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74" documentId="8_{232A9B8A-C70B-430D-B0FD-A4173FF68410}" xr6:coauthVersionLast="47" xr6:coauthVersionMax="47" xr10:uidLastSave="{F007C02E-FB89-425E-89B3-F78FFA1B579D}"/>
  <bookViews>
    <workbookView xWindow="19080" yWindow="-1140" windowWidth="19440" windowHeight="14880" xr2:uid="{00000000-000D-0000-FFFF-FFFF00000000}"/>
  </bookViews>
  <sheets>
    <sheet name="Sheet1" sheetId="1" r:id="rId1"/>
  </sheets>
  <definedNames>
    <definedName name="_xlnm.Print_Area" localSheetId="0">Sheet1!$A$1:$D$49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37" i="1"/>
  <c r="B23" i="1" l="1"/>
  <c r="B20" i="1" s="1"/>
  <c r="B34" i="1" l="1"/>
  <c r="B27" i="1"/>
  <c r="B30" i="1" s="1"/>
  <c r="B24" i="1" l="1"/>
  <c r="E16" i="1" s="1"/>
  <c r="B40" i="1"/>
  <c r="E11" i="1" l="1"/>
  <c r="E9" i="1"/>
</calcChain>
</file>

<file path=xl/sharedStrings.xml><?xml version="1.0" encoding="utf-8"?>
<sst xmlns="http://schemas.openxmlformats.org/spreadsheetml/2006/main" count="42" uniqueCount="40">
  <si>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</si>
  <si>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</si>
  <si>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</si>
  <si>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</si>
  <si>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</si>
  <si>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</si>
  <si>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</si>
  <si>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</si>
  <si>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</si>
  <si>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Connected Thermostat Hardware Shipments</t>
  </si>
  <si>
    <r>
      <t>ENERGY STAR</t>
    </r>
    <r>
      <rPr>
        <b/>
        <vertAlign val="superscript"/>
        <sz val="10"/>
        <rFont val="Arial"/>
        <family val="2"/>
      </rPr>
      <t>®</t>
    </r>
    <r>
      <rPr>
        <b/>
        <sz val="10"/>
        <rFont val="Arial"/>
        <family val="2"/>
      </rPr>
      <t xml:space="preserve"> U.S. Unit Shipments</t>
    </r>
  </si>
  <si>
    <t>Effective ENERGY STAR Connected Thermostat Shipments</t>
  </si>
  <si>
    <t>ENERGY STAR Connected Thermostats Shipped</t>
  </si>
  <si>
    <t>ENERGY STAR Connected Thermostat Subscribe Rate (%)</t>
  </si>
  <si>
    <t>Total</t>
  </si>
  <si>
    <t>Non-ENERGY STAR Thermostat Hardware Shipments*</t>
  </si>
  <si>
    <t>Total U.S. Unit Shipments (within scope only)*</t>
  </si>
  <si>
    <t>Non ENERGY STAR All Thermostat Types Shipped</t>
  </si>
  <si>
    <t>Non-ENERGY STAR Connected Thermostats Shipped</t>
  </si>
  <si>
    <t>Non-ENERGY STAR Standard Thermostats Shipped (Non-Connected Thermostats)</t>
  </si>
  <si>
    <t>Connected Thermostat Software Service Data</t>
  </si>
  <si>
    <t>ENERGY STAR Software Service Registrations</t>
  </si>
  <si>
    <t>Registrations change year over year</t>
  </si>
  <si>
    <t>Effective new registrations during reporting period</t>
  </si>
  <si>
    <t>New registrations (unique devices) to ENERGY STAR service in reporting year</t>
  </si>
  <si>
    <t>Devices unregistered from ENERGY STAR service in reporting year</t>
  </si>
  <si>
    <t xml:space="preserve">Please submit here </t>
  </si>
  <si>
    <r>
      <rPr>
        <b/>
        <sz val="9"/>
        <rFont val="Arial"/>
        <family val="2"/>
      </rPr>
      <t>EPA Form No. 5900-416
OMB Control No. 2060-0528</t>
    </r>
    <r>
      <rPr>
        <sz val="9"/>
        <rFont val="Arial"/>
        <family val="2"/>
      </rPr>
      <t xml:space="preserve">
EPA plans to use the data only for program evaluations. EPA will release this information only as aggregated data and only to the extent required by law.</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</si>
  <si>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</si>
  <si>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</si>
  <si>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t>ENERGY STAR Connected Thermostats shipped and registered to ENERGY STAR service in 2024</t>
  </si>
  <si>
    <t>*To ensure EPA’s market penetration calculations are accurate, EPA requests that you provide your U.S. shipments of non-ENERGY STAR thermostats for Calendar Year 2024.</t>
  </si>
  <si>
    <t>Total registrations (Unique Devices) on ENERGY STAR service on 1/1/2024</t>
  </si>
  <si>
    <t>Total registrations (Unique Devices) on ENERGY STAR service on 12/31/2024</t>
  </si>
  <si>
    <t xml:space="preserve">*To ensure EPA’s market penetration calculations are accurate, EPA requests that you provide your total U.S. shipments for Calendar Year 2024. The U.S. shipments are for products that fall within scope of the product specification. </t>
  </si>
  <si>
    <t>Expiration Date: Pending Approval</t>
  </si>
  <si>
    <t>ENERGY STAR Connected Thermostat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</si>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</sst>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i/>
      <sz val="9"/>
      <name val="Arial"/>
      <family val="2"/>
    </font>
    <font>
      <sz val="10"/>
      <name val="Arial"/>
      <family val="2"/>
    </font>
    <font>
      <b/>
      <i/>
      <sz val="10"/>
      <name val="Arial"/>
      <family val="2"/>
    </font>
    <font>
      <b/>
      <sz val="11"/>
      <color rgb="FF000000"/>
      <name val="Calibri"/>
      <family val="2"/>
    </font>
    <font>
      <b/>
      <sz val="10"/>
      <color rgb="FF000000"/>
      <name val="Arial"/>
      <family val="2"/>
    </font>
    <font>
      <sz val="10"/>
      <color rgb="FFA20000"/>
      <name val="Arial"/>
      <family val="2"/>
    </font>
    <font>
      <u/>
      <sz val="10"/>
      <color rgb="FFA20000"/>
      <name val="Arial"/>
      <family val="2"/>
    </font>
    <font>
      <b/>
      <sz val="10"/>
      <color rgb="FFA20000"/>
      <name val="Arial"/>
      <family val="2"/>
    </font>
    <font>
      <i/>
      <sz val="9"/>
      <color rgb="FFA2000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s>
  <borders count="1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3" fillId="0" borderId="0" applyFont="0" applyFill="0" applyBorder="0" applyAlignment="0" applyProtection="0"/>
  </cellStyleXfs>
  <cellXfs count="93">
    <xf numFmtId="0" fontId="0" fillId="0" borderId="0" xfId="0"/>
    <xf numFmtId="0" fontId="7" fillId="0" borderId="2" xfId="0" applyFont="1" applyBorder="1"/>
    <xf numFmtId="0" fontId="7"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7" fillId="0" borderId="2" xfId="0" applyFont="1" applyBorder="1" applyAlignment="1">
      <alignment horizontal="left"/>
    </xf>
    <xf numFmtId="0" fontId="2" fillId="0" borderId="1" xfId="0" applyFont="1" applyBorder="1"/>
    <xf numFmtId="0" fontId="6" fillId="0" borderId="0" xfId="0" applyFont="1"/>
    <xf numFmtId="0" fontId="10" fillId="0" borderId="0" xfId="0" applyFont="1" applyAlignment="1">
      <alignment vertical="top"/>
    </xf>
    <xf numFmtId="0" fontId="1" fillId="0" borderId="0" xfId="0" applyFont="1" applyAlignment="1">
      <alignment horizontal="left" vertical="top"/>
    </xf>
    <xf numFmtId="10" fontId="11" fillId="0" borderId="0" xfId="0" applyNumberFormat="1" applyFont="1" applyAlignment="1">
      <alignment wrapText="1"/>
    </xf>
    <xf numFmtId="10" fontId="11"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2" fillId="0" borderId="2" xfId="0" applyFont="1" applyBorder="1"/>
    <xf numFmtId="0" fontId="12" fillId="0" borderId="0" xfId="0" applyFont="1"/>
    <xf numFmtId="0" fontId="7" fillId="0" borderId="0" xfId="0" applyFont="1" applyAlignment="1">
      <alignment horizontal="left"/>
    </xf>
    <xf numFmtId="0" fontId="0" fillId="0" borderId="0" xfId="0" applyProtection="1">
      <protection locked="0" hidden="1"/>
    </xf>
    <xf numFmtId="0" fontId="3" fillId="0" borderId="0" xfId="2" applyBorder="1" applyAlignment="1" applyProtection="1">
      <alignment horizontal="left" vertical="top"/>
    </xf>
    <xf numFmtId="0" fontId="0" fillId="3" borderId="0" xfId="0" applyFill="1" applyAlignment="1">
      <alignment vertical="center"/>
    </xf>
    <xf numFmtId="0" fontId="2" fillId="0" borderId="2" xfId="0" applyFont="1" applyBorder="1" applyAlignment="1">
      <alignment horizontal="center" wrapText="1"/>
    </xf>
    <xf numFmtId="0" fontId="1" fillId="0" borderId="0" xfId="0" applyFont="1"/>
    <xf numFmtId="0" fontId="0" fillId="0" borderId="1" xfId="0" applyBorder="1" applyAlignment="1">
      <alignment vertical="center"/>
    </xf>
    <xf numFmtId="0" fontId="1" fillId="0" borderId="0" xfId="0" applyFont="1" applyAlignment="1">
      <alignment vertical="top"/>
    </xf>
    <xf numFmtId="0" fontId="3" fillId="0" borderId="0" xfId="2" applyBorder="1" applyAlignment="1" applyProtection="1">
      <alignment vertical="top"/>
      <protection locked="0"/>
    </xf>
    <xf numFmtId="0" fontId="6" fillId="0" borderId="2" xfId="0" applyFont="1" applyBorder="1"/>
    <xf numFmtId="0" fontId="2" fillId="6" borderId="4" xfId="0" applyFont="1" applyFill="1" applyBorder="1" applyAlignment="1">
      <alignment horizontal="center" wrapText="1"/>
    </xf>
    <xf numFmtId="0" fontId="3" fillId="3" borderId="0" xfId="2" applyFill="1" applyBorder="1" applyAlignment="1" applyProtection="1">
      <alignment vertical="top"/>
      <protection locked="0"/>
    </xf>
    <xf numFmtId="0" fontId="2" fillId="0" borderId="4" xfId="0" applyFont="1" applyBorder="1" applyAlignment="1">
      <alignment vertical="center"/>
    </xf>
    <xf numFmtId="0" fontId="2" fillId="0" borderId="0" xfId="0" applyFont="1" applyAlignment="1">
      <alignment horizontal="left"/>
    </xf>
    <xf numFmtId="0" fontId="2" fillId="0" borderId="4" xfId="0" applyFont="1" applyBorder="1" applyAlignment="1">
      <alignment horizontal="center" wrapText="1"/>
    </xf>
    <xf numFmtId="164" fontId="0" fillId="2" borderId="11" xfId="1" applyNumberFormat="1" applyFont="1" applyFill="1" applyBorder="1" applyAlignment="1" applyProtection="1">
      <alignment vertical="center"/>
      <protection locked="0"/>
    </xf>
    <xf numFmtId="164" fontId="1" fillId="4" borderId="11" xfId="1" applyNumberFormat="1" applyFont="1" applyFill="1" applyBorder="1" applyAlignment="1" applyProtection="1">
      <alignment vertical="center"/>
    </xf>
    <xf numFmtId="164" fontId="2" fillId="4" borderId="4" xfId="1" applyNumberFormat="1" applyFont="1" applyFill="1" applyBorder="1" applyAlignment="1" applyProtection="1">
      <alignment vertical="center"/>
    </xf>
    <xf numFmtId="0" fontId="1" fillId="0" borderId="11" xfId="0" applyFont="1" applyBorder="1" applyAlignment="1">
      <alignment vertical="center" wrapText="1"/>
    </xf>
    <xf numFmtId="0" fontId="1" fillId="0" borderId="1" xfId="0" applyFont="1" applyBorder="1" applyAlignment="1">
      <alignment vertical="center"/>
    </xf>
    <xf numFmtId="0" fontId="1" fillId="0" borderId="11" xfId="0" applyFont="1" applyBorder="1" applyAlignment="1">
      <alignment horizontal="left" vertical="center" wrapText="1" indent="2"/>
    </xf>
    <xf numFmtId="0" fontId="1" fillId="0" borderId="11" xfId="0" applyFont="1" applyBorder="1" applyAlignment="1">
      <alignment horizontal="left" vertical="center" wrapText="1"/>
    </xf>
    <xf numFmtId="164" fontId="0" fillId="4" borderId="11" xfId="1" applyNumberFormat="1" applyFont="1" applyFill="1" applyBorder="1" applyAlignment="1" applyProtection="1">
      <alignment vertical="center"/>
    </xf>
    <xf numFmtId="0" fontId="2" fillId="2" borderId="3" xfId="0" applyFont="1" applyFill="1" applyBorder="1" applyAlignment="1">
      <alignment vertical="center"/>
    </xf>
    <xf numFmtId="0" fontId="0" fillId="2" borderId="7" xfId="0" applyFill="1" applyBorder="1" applyAlignment="1">
      <alignment vertical="center"/>
    </xf>
    <xf numFmtId="164" fontId="1" fillId="2" borderId="11" xfId="1" applyNumberFormat="1" applyFont="1" applyFill="1" applyBorder="1" applyAlignment="1" applyProtection="1">
      <alignment vertical="center"/>
      <protection locked="0"/>
    </xf>
    <xf numFmtId="9" fontId="1" fillId="4" borderId="11" xfId="3" applyFont="1" applyFill="1" applyBorder="1" applyAlignment="1" applyProtection="1">
      <alignment vertical="center"/>
    </xf>
    <xf numFmtId="0" fontId="1" fillId="0" borderId="10" xfId="0" applyFont="1" applyBorder="1" applyAlignment="1">
      <alignment horizontal="left" vertical="center" wrapText="1"/>
    </xf>
    <xf numFmtId="0" fontId="0" fillId="0" borderId="0" xfId="0" applyAlignment="1">
      <alignment wrapText="1"/>
    </xf>
    <xf numFmtId="0" fontId="0" fillId="0" borderId="2" xfId="0" applyBorder="1" applyAlignment="1">
      <alignment wrapText="1"/>
    </xf>
    <xf numFmtId="10" fontId="2" fillId="0" borderId="1" xfId="0" applyNumberFormat="1" applyFont="1" applyBorder="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vertical="center"/>
    </xf>
    <xf numFmtId="0" fontId="16" fillId="6" borderId="4" xfId="0" applyFont="1" applyFill="1" applyBorder="1" applyAlignment="1">
      <alignment horizontal="center" wrapText="1"/>
    </xf>
    <xf numFmtId="0" fontId="3" fillId="0" borderId="1" xfId="2" applyBorder="1" applyAlignment="1" applyProtection="1"/>
    <xf numFmtId="0" fontId="0" fillId="0" borderId="2" xfId="0" applyBorder="1"/>
    <xf numFmtId="0" fontId="2" fillId="0" borderId="1" xfId="0" applyFont="1" applyBorder="1" applyAlignment="1">
      <alignment horizontal="center"/>
    </xf>
    <xf numFmtId="0" fontId="2" fillId="0" borderId="1" xfId="0" applyFont="1" applyBorder="1" applyAlignment="1">
      <alignment horizontal="center" wrapText="1"/>
    </xf>
    <xf numFmtId="0" fontId="7" fillId="5" borderId="8" xfId="0" applyFont="1" applyFill="1" applyBorder="1" applyAlignment="1" applyProtection="1">
      <alignment horizontal="left"/>
      <protection locked="0"/>
    </xf>
    <xf numFmtId="0" fontId="7" fillId="5" borderId="9" xfId="0" applyFont="1" applyFill="1" applyBorder="1" applyAlignment="1" applyProtection="1">
      <alignment horizontal="left"/>
      <protection locked="0"/>
    </xf>
    <xf numFmtId="10" fontId="3" fillId="0" borderId="1" xfId="2" applyNumberFormat="1" applyBorder="1" applyAlignment="1" applyProtection="1">
      <alignment horizontal="left" vertical="center" wrapText="1"/>
    </xf>
    <xf numFmtId="10" fontId="3" fillId="0" borderId="0" xfId="2" applyNumberFormat="1" applyAlignment="1" applyProtection="1">
      <alignment horizontal="left" vertical="center" wrapText="1"/>
    </xf>
    <xf numFmtId="10" fontId="3" fillId="0" borderId="2" xfId="2" applyNumberFormat="1" applyBorder="1" applyAlignment="1" applyProtection="1">
      <alignment horizontal="left" vertical="center" wrapText="1"/>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2" fillId="0" borderId="0" xfId="0" applyFont="1" applyAlignment="1">
      <alignment horizontal="center"/>
    </xf>
    <xf numFmtId="0" fontId="2" fillId="0" borderId="2" xfId="0" applyFont="1" applyBorder="1" applyAlignment="1">
      <alignment horizontal="center"/>
    </xf>
    <xf numFmtId="0" fontId="5" fillId="0" borderId="1"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4" fillId="0" borderId="1"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wrapText="1"/>
    </xf>
    <xf numFmtId="0" fontId="6" fillId="0" borderId="5" xfId="0" applyFont="1" applyBorder="1" applyAlignment="1">
      <alignment horizontal="left" wrapText="1"/>
    </xf>
    <xf numFmtId="10" fontId="1" fillId="0" borderId="0" xfId="0" applyNumberFormat="1" applyFont="1" applyAlignment="1">
      <alignment horizontal="left" vertical="center" wrapText="1"/>
    </xf>
    <xf numFmtId="0" fontId="20" fillId="0" borderId="0" xfId="0" applyFont="1"/>
    <xf numFmtId="0" fontId="20" fillId="0" borderId="0" xfId="0" applyFont="1" applyAlignment="1">
      <alignment vertical="center"/>
    </xf>
    <xf numFmtId="10" fontId="17" fillId="0" borderId="1" xfId="0" applyNumberFormat="1" applyFont="1" applyBorder="1" applyAlignment="1">
      <alignment horizontal="left" vertical="top" wrapText="1"/>
    </xf>
    <xf numFmtId="10" fontId="17" fillId="0" borderId="0" xfId="0" applyNumberFormat="1" applyFont="1" applyAlignment="1">
      <alignment horizontal="left" vertical="top" wrapText="1"/>
    </xf>
    <xf numFmtId="10" fontId="17" fillId="0" borderId="2" xfId="0" applyNumberFormat="1" applyFont="1" applyBorder="1" applyAlignment="1">
      <alignment horizontal="left" vertical="top" wrapText="1"/>
    </xf>
    <xf numFmtId="10" fontId="17" fillId="0" borderId="1" xfId="0" applyNumberFormat="1" applyFont="1" applyBorder="1" applyAlignment="1">
      <alignment horizontal="left" vertical="center" wrapText="1"/>
    </xf>
    <xf numFmtId="10" fontId="17" fillId="0" borderId="0" xfId="0" applyNumberFormat="1" applyFont="1" applyAlignment="1">
      <alignment horizontal="left" vertical="center" wrapText="1"/>
    </xf>
    <xf numFmtId="10" fontId="17" fillId="0" borderId="2" xfId="0" applyNumberFormat="1" applyFont="1" applyBorder="1" applyAlignment="1">
      <alignment horizontal="left" vertical="center" wrapText="1"/>
    </xf>
    <xf numFmtId="10" fontId="19" fillId="0" borderId="1" xfId="0" applyNumberFormat="1" applyFont="1" applyBorder="1" applyAlignment="1">
      <alignment horizontal="left" vertical="top" wrapText="1"/>
    </xf>
    <xf numFmtId="10" fontId="19" fillId="0" borderId="0" xfId="0" applyNumberFormat="1" applyFont="1" applyAlignment="1">
      <alignment horizontal="left" vertical="top" wrapText="1"/>
    </xf>
    <xf numFmtId="0" fontId="15" fillId="0" borderId="0" xfId="0" applyFont="1" applyAlignment="1">
      <alignment horizontal="right"/>
    </xf>
    <xf numFmtId="0" fontId="15" fillId="0" borderId="2" xfId="0" applyFont="1" applyBorder="1" applyAlignment="1">
      <alignment horizontal="right"/>
    </xf>
    <xf numFmtId="0" fontId="7" fillId="0" borderId="3"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ENERGY STAR units shipped for calendar year 2023.&#10;"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23731399157"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9"/>
  <sheetViews>
    <sheetView showGridLines="0" tabSelected="1" topLeftCell="A23" zoomScaleNormal="100" zoomScaleSheetLayoutView="100" workbookViewId="0">
      <selection activeCell="A42" sqref="A42"/>
    </sheetView>
  </sheetViews>
  <sheetFormatPr defaultColWidth="11.42578125" defaultRowHeight="12.75" x14ac:dyDescent="0.2"/>
  <cols>
    <col min="1" max="1" width="98.85546875" customWidth="1"/>
    <col min="2" max="2" width="18" customWidth="1"/>
    <col min="3" max="3" width="19.28515625" customWidth="1"/>
    <col min="4" max="4" width="22.28515625" customWidth="1"/>
  </cols>
  <sheetData>
    <row r="1" spans="1:5" ht="15.75" customHeight="1" x14ac:dyDescent="0.25">
      <c r="A1" s="5"/>
      <c r="B1" s="5"/>
      <c r="C1" s="86" t="s">
        <v>35</v>
      </c>
      <c r="D1" s="87"/>
    </row>
    <row r="2" spans="1:5" ht="15" customHeight="1" x14ac:dyDescent="0.2">
      <c r="A2" s="55" t="s">
        <v>0</v>
      </c>
      <c r="B2" s="65"/>
      <c r="C2" s="65"/>
      <c r="D2" s="66"/>
    </row>
    <row r="3" spans="1:5" ht="23.25" x14ac:dyDescent="0.35">
      <c r="A3" s="70" t="s">
        <v>1</v>
      </c>
      <c r="B3" s="71"/>
      <c r="C3" s="71"/>
      <c r="D3" s="72"/>
    </row>
    <row r="4" spans="1:5" ht="15.75" x14ac:dyDescent="0.25">
      <c r="A4" s="67" t="s">
        <v>2</v>
      </c>
      <c r="B4" s="68"/>
      <c r="C4" s="68"/>
      <c r="D4" s="69"/>
    </row>
    <row r="5" spans="1:5" x14ac:dyDescent="0.2">
      <c r="A5" s="55"/>
      <c r="B5" s="48"/>
      <c r="C5" s="48"/>
      <c r="D5" s="49"/>
    </row>
    <row r="6" spans="1:5" ht="25.5" customHeight="1" x14ac:dyDescent="0.2">
      <c r="A6" s="56" t="s">
        <v>36</v>
      </c>
      <c r="B6" s="73"/>
      <c r="C6" s="73"/>
      <c r="D6" s="54"/>
    </row>
    <row r="7" spans="1:5" ht="12.75" customHeight="1" x14ac:dyDescent="0.2">
      <c r="A7" s="56" t="s">
        <v>3</v>
      </c>
      <c r="D7" s="54"/>
    </row>
    <row r="8" spans="1:5" s="22" customFormat="1" ht="129.6" customHeight="1" x14ac:dyDescent="0.2">
      <c r="A8" s="62" t="s">
        <v>4</v>
      </c>
      <c r="B8" s="63"/>
      <c r="C8" s="63"/>
      <c r="D8" s="64"/>
    </row>
    <row r="9" spans="1:5" s="2" customFormat="1" ht="21.75" customHeight="1" x14ac:dyDescent="0.2">
      <c r="A9" s="50" t="s">
        <v>5</v>
      </c>
      <c r="B9" s="57"/>
      <c r="C9" s="58"/>
      <c r="D9" s="15"/>
      <c r="E9" s="76" t="str">
        <f>IF(ISBLANK(B9),"← Partner Name incomplete","")</f>
        <v>← Partner Name incomplete</v>
      </c>
    </row>
    <row r="10" spans="1:5" s="2" customFormat="1" ht="5.25" customHeight="1" x14ac:dyDescent="0.2">
      <c r="A10" s="50"/>
      <c r="B10" s="17"/>
      <c r="C10" s="17"/>
      <c r="D10" s="1"/>
      <c r="E10" s="16"/>
    </row>
    <row r="11" spans="1:5" s="2" customFormat="1" ht="15" customHeight="1" x14ac:dyDescent="0.2">
      <c r="A11" s="7" t="s">
        <v>6</v>
      </c>
      <c r="B11" s="57"/>
      <c r="C11" s="58"/>
      <c r="D11" s="15"/>
      <c r="E11" s="76" t="str">
        <f>IF(ISBLANK(B11),"← Submitted By incomplete","")</f>
        <v>← Submitted By incomplete</v>
      </c>
    </row>
    <row r="12" spans="1:5" s="2" customFormat="1" ht="18" customHeight="1" x14ac:dyDescent="0.2">
      <c r="A12" s="47" t="s">
        <v>7</v>
      </c>
      <c r="B12" s="11"/>
      <c r="C12" s="11"/>
      <c r="D12" s="12"/>
    </row>
    <row r="13" spans="1:5" s="2" customFormat="1" ht="14.25" customHeight="1" x14ac:dyDescent="0.2">
      <c r="A13" s="78" t="s">
        <v>28</v>
      </c>
      <c r="B13" s="79"/>
      <c r="C13" s="79"/>
      <c r="D13" s="80"/>
    </row>
    <row r="14" spans="1:5" s="2" customFormat="1" ht="52.5" customHeight="1" x14ac:dyDescent="0.2">
      <c r="A14" s="81" t="s">
        <v>29</v>
      </c>
      <c r="B14" s="82"/>
      <c r="C14" s="82"/>
      <c r="D14" s="83"/>
    </row>
    <row r="15" spans="1:5" s="4" customFormat="1" ht="54.6" customHeight="1" x14ac:dyDescent="0.2">
      <c r="A15" s="59" t="s">
        <v>8</v>
      </c>
      <c r="B15" s="60"/>
      <c r="C15" s="60"/>
      <c r="D15" s="61"/>
    </row>
    <row r="16" spans="1:5" s="4" customFormat="1" ht="30" customHeight="1" thickBot="1" x14ac:dyDescent="0.25">
      <c r="A16" s="84" t="s">
        <v>37</v>
      </c>
      <c r="B16" s="85"/>
      <c r="C16" s="91" t="str">
        <f>IF(C17,"     – Zero 2024 shipments","")</f>
        <v/>
      </c>
      <c r="D16" s="92"/>
      <c r="E16" s="77" t="str">
        <f>IF(C17,IF(B24=0,"","← Uncheck box indicating zero shipments OR remove shipments"),IF(B24=0,"← Check box indicating zero shipments OR report shipments",""))</f>
        <v/>
      </c>
    </row>
    <row r="17" spans="1:6" ht="30.6" hidden="1" customHeight="1" thickBot="1" x14ac:dyDescent="0.25">
      <c r="A17" s="75"/>
      <c r="B17" s="75"/>
      <c r="C17" s="18" t="b">
        <v>0</v>
      </c>
      <c r="D17" s="14"/>
    </row>
    <row r="18" spans="1:6" s="4" customFormat="1" ht="30.6" customHeight="1" thickBot="1" x14ac:dyDescent="0.25">
      <c r="A18" s="40" t="s">
        <v>38</v>
      </c>
      <c r="B18" s="41"/>
      <c r="C18" s="20"/>
      <c r="D18" s="3"/>
    </row>
    <row r="19" spans="1:6" s="5" customFormat="1" ht="40.5" thickBot="1" x14ac:dyDescent="0.25">
      <c r="A19" s="31" t="s">
        <v>9</v>
      </c>
      <c r="B19" s="27" t="s">
        <v>10</v>
      </c>
      <c r="C19" s="56"/>
      <c r="D19" s="21"/>
      <c r="F19" s="22"/>
    </row>
    <row r="20" spans="1:6" s="4" customFormat="1" x14ac:dyDescent="0.2">
      <c r="A20" s="44" t="s">
        <v>11</v>
      </c>
      <c r="B20" s="33">
        <f>B21*B23</f>
        <v>1</v>
      </c>
      <c r="C20" s="23"/>
      <c r="D20" s="3"/>
    </row>
    <row r="21" spans="1:6" s="4" customFormat="1" x14ac:dyDescent="0.2">
      <c r="A21" s="37" t="s">
        <v>12</v>
      </c>
      <c r="B21" s="42">
        <v>1</v>
      </c>
      <c r="C21" s="23"/>
      <c r="D21" s="3"/>
    </row>
    <row r="22" spans="1:6" s="4" customFormat="1" x14ac:dyDescent="0.2">
      <c r="A22" s="37" t="s">
        <v>30</v>
      </c>
      <c r="B22" s="42">
        <v>1</v>
      </c>
      <c r="C22" s="23"/>
      <c r="D22" s="3"/>
    </row>
    <row r="23" spans="1:6" s="4" customFormat="1" ht="13.5" thickBot="1" x14ac:dyDescent="0.25">
      <c r="A23" s="35" t="s">
        <v>13</v>
      </c>
      <c r="B23" s="43">
        <f>IF(OR(B22 = "", B22 = 0), ,B22/B21)</f>
        <v>1</v>
      </c>
      <c r="C23" s="36"/>
      <c r="D23" s="3"/>
    </row>
    <row r="24" spans="1:6" s="4" customFormat="1" ht="13.5" thickBot="1" x14ac:dyDescent="0.25">
      <c r="A24" s="29" t="s">
        <v>14</v>
      </c>
      <c r="B24" s="34">
        <f>SUM(B20)</f>
        <v>1</v>
      </c>
      <c r="C24" s="23"/>
      <c r="D24" s="3"/>
    </row>
    <row r="25" spans="1:6" s="4" customFormat="1" ht="19.5" customHeight="1" thickBot="1" x14ac:dyDescent="0.25">
      <c r="D25" s="3"/>
    </row>
    <row r="26" spans="1:6" s="4" customFormat="1" ht="39.75" customHeight="1" x14ac:dyDescent="0.2">
      <c r="A26" s="31" t="s">
        <v>15</v>
      </c>
      <c r="B26" s="52" t="s">
        <v>16</v>
      </c>
      <c r="C26" s="23"/>
      <c r="D26" s="3"/>
    </row>
    <row r="27" spans="1:6" s="4" customFormat="1" ht="15" customHeight="1" x14ac:dyDescent="0.2">
      <c r="A27" s="35" t="s">
        <v>17</v>
      </c>
      <c r="B27" s="33">
        <f>SUM(B28:B29)</f>
        <v>0</v>
      </c>
      <c r="C27" s="23"/>
      <c r="D27" s="3"/>
    </row>
    <row r="28" spans="1:6" s="4" customFormat="1" x14ac:dyDescent="0.2">
      <c r="A28" s="37" t="s">
        <v>18</v>
      </c>
      <c r="B28" s="32"/>
      <c r="C28" s="23"/>
      <c r="D28" s="3"/>
    </row>
    <row r="29" spans="1:6" s="4" customFormat="1" ht="13.5" thickBot="1" x14ac:dyDescent="0.25">
      <c r="A29" s="37" t="s">
        <v>19</v>
      </c>
      <c r="B29" s="32"/>
      <c r="C29" s="23"/>
      <c r="D29" s="3"/>
    </row>
    <row r="30" spans="1:6" s="4" customFormat="1" ht="15" customHeight="1" thickBot="1" x14ac:dyDescent="0.25">
      <c r="A30" s="29" t="s">
        <v>14</v>
      </c>
      <c r="B30" s="34">
        <f>SUM(B27)</f>
        <v>0</v>
      </c>
      <c r="C30" s="23"/>
      <c r="D30" s="3"/>
    </row>
    <row r="31" spans="1:6" ht="27" customHeight="1" x14ac:dyDescent="0.2">
      <c r="A31" s="74" t="s">
        <v>31</v>
      </c>
      <c r="B31" s="74"/>
      <c r="C31" s="45"/>
      <c r="D31" s="46"/>
    </row>
    <row r="32" spans="1:6" ht="7.5" customHeight="1" thickBot="1" x14ac:dyDescent="0.25">
      <c r="A32" s="13"/>
      <c r="B32" s="22"/>
      <c r="C32" s="22"/>
      <c r="D32" s="54"/>
    </row>
    <row r="33" spans="1:256" ht="43.5" customHeight="1" thickBot="1" x14ac:dyDescent="0.25">
      <c r="A33" s="31" t="s">
        <v>20</v>
      </c>
      <c r="B33" s="27" t="s">
        <v>21</v>
      </c>
      <c r="C33" s="22"/>
      <c r="D33" s="54"/>
    </row>
    <row r="34" spans="1:256" x14ac:dyDescent="0.2">
      <c r="A34" s="38" t="s">
        <v>22</v>
      </c>
      <c r="B34" s="39">
        <f>B36-B35</f>
        <v>0</v>
      </c>
      <c r="C34" s="22"/>
      <c r="D34" s="54"/>
    </row>
    <row r="35" spans="1:256" ht="25.5" customHeight="1" x14ac:dyDescent="0.2">
      <c r="A35" s="37" t="s">
        <v>32</v>
      </c>
      <c r="B35" s="32"/>
      <c r="C35" s="22"/>
      <c r="D35" s="54"/>
    </row>
    <row r="36" spans="1:256" x14ac:dyDescent="0.2">
      <c r="A36" s="37" t="s">
        <v>33</v>
      </c>
      <c r="B36" s="32"/>
      <c r="C36" s="22"/>
      <c r="D36" s="54"/>
    </row>
    <row r="37" spans="1:256" x14ac:dyDescent="0.2">
      <c r="A37" s="38" t="s">
        <v>23</v>
      </c>
      <c r="B37" s="39">
        <f>B38+B39</f>
        <v>0</v>
      </c>
      <c r="C37" s="22"/>
      <c r="D37" s="54"/>
    </row>
    <row r="38" spans="1:256" x14ac:dyDescent="0.2">
      <c r="A38" s="37" t="s">
        <v>24</v>
      </c>
      <c r="B38" s="32"/>
      <c r="C38" s="22"/>
      <c r="D38" s="54"/>
    </row>
    <row r="39" spans="1:256" ht="13.5" thickBot="1" x14ac:dyDescent="0.25">
      <c r="A39" s="37" t="s">
        <v>25</v>
      </c>
      <c r="B39" s="32"/>
      <c r="C39" s="22"/>
      <c r="D39" s="54"/>
    </row>
    <row r="40" spans="1:256" ht="13.5" thickBot="1" x14ac:dyDescent="0.25">
      <c r="A40" s="29" t="s">
        <v>14</v>
      </c>
      <c r="B40" s="34">
        <f>B37</f>
        <v>0</v>
      </c>
      <c r="C40" s="22"/>
      <c r="D40" s="54"/>
    </row>
    <row r="41" spans="1:256" x14ac:dyDescent="0.2">
      <c r="A41" s="13"/>
      <c r="B41" s="24"/>
      <c r="C41" s="22"/>
      <c r="D41" s="54"/>
    </row>
    <row r="42" spans="1:256" ht="14.25" customHeight="1" x14ac:dyDescent="0.2">
      <c r="A42" s="13" t="s">
        <v>39</v>
      </c>
      <c r="B42" s="22"/>
      <c r="C42" s="22"/>
      <c r="D42" s="54"/>
    </row>
    <row r="43" spans="1:256" ht="14.25" x14ac:dyDescent="0.2">
      <c r="A43" s="53" t="s">
        <v>26</v>
      </c>
      <c r="B43" s="9"/>
      <c r="C43" s="30"/>
      <c r="D43" s="54"/>
    </row>
    <row r="44" spans="1:256" x14ac:dyDescent="0.2">
      <c r="A44" s="10"/>
      <c r="B44" s="24"/>
      <c r="C44" s="24"/>
      <c r="D44" s="3"/>
    </row>
    <row r="45" spans="1:256" x14ac:dyDescent="0.2">
      <c r="A45" s="10"/>
      <c r="B45" s="24"/>
      <c r="C45" s="28"/>
      <c r="D45" s="3"/>
    </row>
    <row r="46" spans="1:256" x14ac:dyDescent="0.2">
      <c r="A46" s="10"/>
      <c r="B46" s="24"/>
      <c r="C46" s="24"/>
      <c r="D46" s="6"/>
    </row>
    <row r="47" spans="1:256" ht="22.5" customHeight="1" x14ac:dyDescent="0.2">
      <c r="A47" s="19"/>
      <c r="B47" s="8"/>
      <c r="C47" s="25"/>
      <c r="D47" s="26"/>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1"/>
      <c r="DE47" s="51"/>
      <c r="DF47" s="51"/>
      <c r="DG47" s="51"/>
      <c r="DH47" s="51"/>
      <c r="DI47" s="51"/>
      <c r="DJ47" s="51"/>
      <c r="DK47" s="51"/>
      <c r="DL47" s="51"/>
      <c r="DM47" s="51"/>
      <c r="DN47" s="51"/>
      <c r="DO47" s="51"/>
      <c r="DP47" s="51"/>
      <c r="DQ47" s="51"/>
      <c r="DR47" s="51"/>
      <c r="DS47" s="51"/>
      <c r="DT47" s="51"/>
      <c r="DU47" s="51"/>
      <c r="DV47" s="51"/>
      <c r="DW47" s="51"/>
      <c r="DX47" s="51"/>
      <c r="DY47" s="51"/>
      <c r="DZ47" s="51"/>
      <c r="EA47" s="51"/>
      <c r="EB47" s="51"/>
      <c r="EC47" s="51"/>
      <c r="ED47" s="51"/>
      <c r="EE47" s="51"/>
      <c r="EF47" s="51"/>
      <c r="EG47" s="51"/>
      <c r="EH47" s="51"/>
      <c r="EI47" s="51"/>
      <c r="EJ47" s="51"/>
      <c r="EK47" s="51"/>
      <c r="EL47" s="51"/>
      <c r="EM47" s="51"/>
      <c r="EN47" s="51"/>
      <c r="EO47" s="51"/>
      <c r="EP47" s="51"/>
      <c r="EQ47" s="51"/>
      <c r="ER47" s="51"/>
      <c r="ES47" s="51"/>
      <c r="ET47" s="51"/>
      <c r="EU47" s="51"/>
      <c r="EV47" s="51"/>
      <c r="EW47" s="51"/>
      <c r="EX47" s="51"/>
      <c r="EY47" s="51"/>
      <c r="EZ47" s="51"/>
      <c r="FA47" s="51"/>
      <c r="FB47" s="51"/>
      <c r="FC47" s="51"/>
      <c r="FD47" s="51"/>
      <c r="FE47" s="51"/>
      <c r="FF47" s="51"/>
      <c r="FG47" s="51"/>
      <c r="FH47" s="51"/>
      <c r="FI47" s="51"/>
      <c r="FJ47" s="51"/>
      <c r="FK47" s="51"/>
      <c r="FL47" s="51"/>
      <c r="FM47" s="51"/>
      <c r="FN47" s="51"/>
      <c r="FO47" s="51"/>
      <c r="FP47" s="51"/>
      <c r="FQ47" s="51"/>
      <c r="FR47" s="51"/>
      <c r="FS47" s="51"/>
      <c r="FT47" s="51"/>
      <c r="FU47" s="51"/>
      <c r="FV47" s="51"/>
      <c r="FW47" s="51"/>
      <c r="FX47" s="51"/>
      <c r="FY47" s="51"/>
      <c r="FZ47" s="51"/>
      <c r="GA47" s="51"/>
      <c r="GB47" s="51"/>
      <c r="GC47" s="51"/>
      <c r="GD47" s="51"/>
      <c r="GE47" s="51"/>
      <c r="GF47" s="51"/>
      <c r="GG47" s="51"/>
      <c r="GH47" s="51"/>
      <c r="GI47" s="51"/>
      <c r="GJ47" s="51"/>
      <c r="GK47" s="51"/>
      <c r="GL47" s="51"/>
      <c r="GM47" s="51"/>
      <c r="GN47" s="51"/>
      <c r="GO47" s="51"/>
      <c r="GP47" s="51"/>
      <c r="GQ47" s="51"/>
      <c r="GR47" s="51"/>
      <c r="GS47" s="51"/>
      <c r="GT47" s="51"/>
      <c r="GU47" s="51"/>
      <c r="GV47" s="51"/>
      <c r="GW47" s="51"/>
      <c r="GX47" s="51"/>
      <c r="GY47" s="51"/>
      <c r="GZ47" s="51"/>
      <c r="HA47" s="51"/>
      <c r="HB47" s="51"/>
      <c r="HC47" s="51"/>
      <c r="HD47" s="51"/>
      <c r="HE47" s="51"/>
      <c r="HF47" s="51"/>
      <c r="HG47" s="51"/>
      <c r="HH47" s="51"/>
      <c r="HI47" s="51"/>
      <c r="HJ47" s="51"/>
      <c r="HK47" s="51"/>
      <c r="HL47" s="51"/>
      <c r="HM47" s="51"/>
      <c r="HN47" s="51"/>
      <c r="HO47" s="51"/>
      <c r="HP47" s="51"/>
      <c r="HQ47" s="51"/>
      <c r="HR47" s="51"/>
      <c r="HS47" s="51"/>
      <c r="HT47" s="51"/>
      <c r="HU47" s="51"/>
      <c r="HV47" s="51"/>
      <c r="HW47" s="51"/>
      <c r="HX47" s="51"/>
      <c r="HY47" s="51"/>
      <c r="HZ47" s="51"/>
      <c r="IA47" s="51"/>
      <c r="IB47" s="51"/>
      <c r="IC47" s="51"/>
      <c r="ID47" s="51"/>
      <c r="IE47" s="51"/>
      <c r="IF47" s="51"/>
      <c r="IG47" s="51"/>
      <c r="IH47" s="51"/>
      <c r="II47" s="51"/>
      <c r="IJ47" s="51"/>
      <c r="IK47" s="51"/>
      <c r="IL47" s="51"/>
      <c r="IM47" s="51"/>
      <c r="IN47" s="51"/>
      <c r="IO47" s="51"/>
      <c r="IP47" s="51"/>
      <c r="IQ47" s="51"/>
      <c r="IR47" s="51"/>
      <c r="IS47" s="51"/>
      <c r="IT47" s="51"/>
      <c r="IU47" s="51"/>
      <c r="IV47" s="51"/>
    </row>
    <row r="48" spans="1:256" ht="40.5" customHeight="1" x14ac:dyDescent="0.2">
      <c r="A48" s="88" t="s">
        <v>34</v>
      </c>
      <c r="B48" s="89"/>
      <c r="C48" s="89"/>
      <c r="D48" s="90"/>
    </row>
    <row r="49" spans="1:4" ht="66" customHeight="1" x14ac:dyDescent="0.2">
      <c r="A49" s="88" t="s">
        <v>27</v>
      </c>
      <c r="B49" s="89"/>
      <c r="C49" s="89"/>
      <c r="D49" s="90"/>
    </row>
  </sheetData>
  <sheetProtection insertHyperlinks="0" selectLockedCells="1"/>
  <mergeCells count="4">
    <mergeCell ref="C1:D1"/>
    <mergeCell ref="A48:D48"/>
    <mergeCell ref="A49:D49"/>
    <mergeCell ref="C16:D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22 B27:B29 B34:B39" xr:uid="{00000000-0002-0000-0000-000000000000}">
      <formula1>0</formula1>
    </dataValidation>
    <dataValidation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3" xr:uid="{00000000-0002-0000-0000-000001000000}"/>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0:WLN30 WBR20:WBR30 VRV20:VRV30 VHZ20:VHZ30 UYD20:UYD30 UOH20:UOH30 UEL20:UEL30 TUP20:TUP30 TKT20:TKT30 TAX20:TAX30 SRB20:SRB30 SHF20:SHF30 RXJ20:RXJ30 RNN20:RNN30 RDR20:RDR30 QTV20:QTV30 QJZ20:QJZ30 QAD20:QAD30 PQH20:PQH30 PGL20:PGL30 OWP20:OWP30 OMT20:OMT30 OCX20:OCX30 NTB20:NTB30 NJF20:NJF30 MZJ20:MZJ30 MPN20:MPN30 MFR20:MFR30 LVV20:LVV30 LLZ20:LLZ30 LCD20:LCD30 KSH20:KSH30 KIL20:KIL30 JYP20:JYP30 JOT20:JOT30 JEX20:JEX30 IVB20:IVB30 ILF20:ILF30 IBJ20:IBJ30 HRN20:HRN30 HHR20:HHR30 GXV20:GXV30 GNZ20:GNZ30 GED20:GED30 FUH20:FUH30 FKL20:FKL30 FAP20:FAP30 EQT20:EQT30 EGX20:EGX30 DXB20:DXB30 DNF20:DNF30 DDJ20:DDJ30 CTN20:CTN30 CJR20:CJR30 BZV20:BZV30 BPZ20:BPZ30 BGD20:BGD30 AWH20:AWH30 AML20:AML30 ACP20:ACP30 ST20:ST30 IX20:IX30 WVJ20:WVJ30" xr:uid="{00000000-0002-0000-0000-000002000000}">
      <formula1>0</formula1>
    </dataValidation>
  </dataValidations>
  <hyperlinks>
    <hyperlink ref="A43" r:id="rId1" xr:uid="{133B2075-9C99-4A55-88DE-80B644496068}"/>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FFD0CB38-D8C9-47FD-9D19-E1826312EB41}"/>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ENERGY STAR units shipped for calendar year 2023._x000d__x000a_">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2024-11-07T21:19:37+00:00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1A4FDB-9514-4EFF-9FC6-0B093C4D2C25}">
  <ds:schemaRefs>
    <ds:schemaRef ds:uri="Microsoft.SharePoint.Taxonomy.ContentTypeSync"/>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7E261714-D20A-4991-ABE9-F45CC26A54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FE0DBC-7810-46A2-A23E-7CB64E0C649F}">
  <ds:schemaRefs>
    <ds:schemaRef ds:uri="http://purl.org/dc/elements/1.1/"/>
    <ds:schemaRef ds:uri="http://schemas.microsoft.com/office/2006/metadata/properties"/>
    <ds:schemaRef ds:uri="http://schemas.microsoft.com/sharepoint.v3"/>
    <ds:schemaRef ds:uri="http://schemas.microsoft.com/office/infopath/2007/PartnerControls"/>
    <ds:schemaRef ds:uri="http://schemas.microsoft.com/sharepoint/v3"/>
    <ds:schemaRef ds:uri="4ffa91fb-a0ff-4ac5-b2db-65c790d184a4"/>
    <ds:schemaRef ds:uri="http://schemas.openxmlformats.org/package/2006/metadata/core-properties"/>
    <ds:schemaRef ds:uri="http://schemas.microsoft.com/office/2006/documentManagement/types"/>
    <ds:schemaRef ds:uri="121c124d-3406-40ac-8a7f-f88f6384dc21"/>
    <ds:schemaRef ds:uri="b36c3ed8-4dfe-4fb2-995b-57c1f54e458f"/>
    <ds:schemaRef ds:uri="http://purl.org/dc/terms/"/>
    <ds:schemaRef ds:uri="http://schemas.microsoft.com/sharepoint/v3/fields"/>
    <ds:schemaRef ds:uri="http://www.w3.org/XML/1998/namespace"/>
    <ds:schemaRef ds:uri="http://purl.org/dc/dcmitype/"/>
  </ds:schemaRefs>
</ds:datastoreItem>
</file>

<file path=customXml/itemProps5.xml><?xml version="1.0" encoding="utf-8"?>
<ds:datastoreItem xmlns:ds="http://schemas.openxmlformats.org/officeDocument/2006/customXml" ds:itemID="{43CA3647-C6AF-444C-9CAE-3CBA20353F90}">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2025-09-11T23:25:08Z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393400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