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7" documentId="8_{9864A30A-3C0F-4549-9509-61B02354E05D}" xr6:coauthVersionLast="47" xr6:coauthVersionMax="47" xr10:uidLastSave="{99DFA84D-CE28-49F5-8CD9-ACEA7A234EBC}"/>
  <workbookProtection workbookAlgorithmName="SHA-512" workbookHashValue="ucVRag/g0rSIFfxdRLpHrqIMrQgog3auUKEpIU8qRSd7an0uaeA9P5PJ/Xp+DNxcU28fAnCdvJX85xkb7UnZnQ==" workbookSaltValue="MMl7kCFDXtf2TNxvF0haP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3" i="1" l="1"/>
  <c r="E16" i="1" s="1"/>
  <c r="E11" i="1" l="1"/>
  <c r="E9" i="1"/>
</calcChain>
</file>

<file path=xl/sharedStrings.xml><?xml version="1.0" encoding="utf-8"?>
<sst xmlns="http://schemas.openxmlformats.org/spreadsheetml/2006/main" count="28" uniqueCount="28">
  <si>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</si>
  <si>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</si>
  <si>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</si>
  <si>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</si>
  <si>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</si>
  <si>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</si>
  <si>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</si>
  <si>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</si>
  <si>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</si>
  <si>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</si>
  <si>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</si>
  <si>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Furnace Product Type</t>
  </si>
  <si>
    <r>
      <t>ENERGY STAR</t>
    </r>
    <r>
      <rPr>
        <b/>
        <vertAlign val="superscript"/>
        <sz val="10"/>
        <rFont val="Arial"/>
        <family val="2"/>
      </rPr>
      <t>®</t>
    </r>
    <r>
      <rPr>
        <b/>
        <sz val="10"/>
        <rFont val="Arial"/>
        <family val="2"/>
      </rPr>
      <t xml:space="preserve"> U.S. Unit Shipments</t>
    </r>
  </si>
  <si>
    <t>Oil Furnace</t>
  </si>
  <si>
    <t>Gas Furnace: AFUE ≥ 95 (U.S. North/Canada Label)</t>
  </si>
  <si>
    <t>Gas Furnace: 90 ≤ AFUE &lt; 95 (U.S. South Label)</t>
  </si>
  <si>
    <t>Total</t>
  </si>
  <si>
    <t>Please submit to ICF here</t>
  </si>
  <si>
    <t>Or</t>
  </si>
  <si>
    <t>To AHRI:</t>
  </si>
  <si>
    <t>(This option is available only to AHRI members)</t>
  </si>
  <si>
    <r>
      <t xml:space="preserve">Do not submit form to </t>
    </r>
    <r>
      <rPr>
        <i/>
        <sz val="10"/>
        <color rgb="FF505050"/>
        <rFont val="Arial"/>
        <family val="2"/>
      </rPr>
      <t>both</t>
    </r>
    <r>
      <rPr>
        <sz val="10"/>
        <color rgb="FF505050"/>
        <rFont val="Arial"/>
        <family val="2"/>
      </rPr>
      <t xml:space="preserve"> AHRI and ICF</t>
    </r>
  </si>
  <si>
    <r>
      <rPr>
        <b/>
        <sz val="9"/>
        <rFont val="Arial"/>
        <family val="2"/>
      </rPr>
      <t>EPA Form No. 5900-48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</si>
  <si>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</si>
  <si>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Furnaces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</si>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</sst>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i/>
      <sz val="10"/>
      <name val="Arial"/>
      <family val="2"/>
    </font>
    <font>
      <b/>
      <sz val="11"/>
      <color rgb="FF000000"/>
      <name val="Calibri"/>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10" fillId="0" borderId="0" xfId="0" applyFont="1" applyAlignment="1">
      <alignment vertical="top"/>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164" fontId="2" fillId="4" borderId="4" xfId="1" applyNumberFormat="1" applyFont="1" applyFill="1" applyBorder="1" applyAlignment="1" applyProtection="1">
      <alignment vertical="center"/>
    </xf>
    <xf numFmtId="0" fontId="6" fillId="0" borderId="2" xfId="0" applyFont="1" applyBorder="1"/>
    <xf numFmtId="0" fontId="2" fillId="6" borderId="4" xfId="0" applyFont="1" applyFill="1" applyBorder="1" applyAlignment="1">
      <alignment horizontal="center" wrapText="1"/>
    </xf>
    <xf numFmtId="0" fontId="1" fillId="0" borderId="12" xfId="0" applyFont="1" applyBorder="1" applyAlignment="1">
      <alignment horizontal="left" vertical="center"/>
    </xf>
    <xf numFmtId="164" fontId="1" fillId="7" borderId="12" xfId="1" applyNumberFormat="1" applyFont="1" applyFill="1" applyBorder="1" applyAlignment="1" applyProtection="1">
      <alignment vertical="center"/>
      <protection locked="0"/>
    </xf>
    <xf numFmtId="0" fontId="1" fillId="0" borderId="13" xfId="0" applyFont="1" applyBorder="1" applyAlignment="1">
      <alignment horizontal="left" vertical="center"/>
    </xf>
    <xf numFmtId="164" fontId="1" fillId="7" borderId="13" xfId="1" applyNumberFormat="1" applyFont="1" applyFill="1" applyBorder="1" applyAlignment="1" applyProtection="1">
      <alignment vertical="center"/>
      <protection locked="0"/>
    </xf>
    <xf numFmtId="0" fontId="1" fillId="0" borderId="14" xfId="0" applyFont="1" applyBorder="1" applyAlignment="1">
      <alignment horizontal="left" vertical="center"/>
    </xf>
    <xf numFmtId="164" fontId="1" fillId="7" borderId="14" xfId="1" applyNumberFormat="1" applyFont="1" applyFill="1" applyBorder="1" applyAlignment="1" applyProtection="1">
      <alignment vertical="center"/>
      <protection locked="0"/>
    </xf>
    <xf numFmtId="0" fontId="2" fillId="0" borderId="4" xfId="0" applyFont="1" applyBorder="1" applyAlignment="1">
      <alignment vertical="center"/>
    </xf>
    <xf numFmtId="0" fontId="2" fillId="0" borderId="0" xfId="0" applyFont="1" applyAlignment="1">
      <alignment horizontal="left" vertical="top" wrapText="1"/>
    </xf>
    <xf numFmtId="0" fontId="2" fillId="2" borderId="3" xfId="0" applyFont="1" applyFill="1" applyBorder="1" applyAlignment="1">
      <alignment vertical="center"/>
    </xf>
    <xf numFmtId="0" fontId="0" fillId="2" borderId="9" xfId="0" applyFill="1" applyBorder="1" applyAlignment="1">
      <alignment vertical="center"/>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3" fillId="0" borderId="1" xfId="2" applyBorder="1" applyAlignment="1" applyProtection="1">
      <alignment vertical="top"/>
    </xf>
    <xf numFmtId="0" fontId="3" fillId="0" borderId="0" xfId="2" applyBorder="1" applyAlignment="1" applyProtection="1">
      <alignment vertical="top"/>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0" fontId="22" fillId="0" borderId="0" xfId="0" applyFont="1"/>
    <xf numFmtId="0" fontId="22"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17" fillId="0" borderId="2" xfId="0" applyNumberFormat="1" applyFont="1" applyBorder="1" applyAlignment="1">
      <alignment vertical="top" wrapText="1"/>
    </xf>
    <xf numFmtId="10" fontId="17" fillId="0" borderId="1" xfId="0" applyNumberFormat="1" applyFont="1" applyBorder="1" applyAlignment="1">
      <alignment vertical="center" wrapText="1"/>
    </xf>
    <xf numFmtId="10" fontId="17" fillId="0" borderId="0" xfId="0" applyNumberFormat="1" applyFont="1" applyAlignment="1">
      <alignment vertical="center" wrapText="1"/>
    </xf>
    <xf numFmtId="10" fontId="17" fillId="0" borderId="2" xfId="0" applyNumberFormat="1" applyFont="1" applyBorder="1" applyAlignment="1">
      <alignment vertical="center" wrapText="1"/>
    </xf>
    <xf numFmtId="10" fontId="19" fillId="0" borderId="1" xfId="0" applyNumberFormat="1" applyFont="1" applyBorder="1" applyAlignment="1">
      <alignment vertical="top" wrapText="1"/>
    </xf>
    <xf numFmtId="10" fontId="19"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0" fontId="7" fillId="5" borderId="10" xfId="0" applyFont="1" applyFill="1" applyBorder="1" applyAlignment="1" applyProtection="1">
      <alignment horizontal="left"/>
      <protection locked="0"/>
    </xf>
    <xf numFmtId="0" fontId="7" fillId="5" borderId="11" xfId="0" applyFont="1" applyFill="1" applyBorder="1" applyAlignment="1" applyProtection="1">
      <alignment horizontal="left"/>
      <protection locked="0"/>
    </xf>
    <xf numFmtId="0" fontId="4" fillId="0" borderId="1" xfId="0" applyFont="1" applyBorder="1" applyAlignment="1">
      <alignment horizontal="right"/>
    </xf>
    <xf numFmtId="0" fontId="1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7" fillId="0" borderId="3" xfId="0" applyFont="1" applyBorder="1" applyAlignment="1">
      <alignment wrapText="1"/>
    </xf>
    <xf numFmtId="0" fontId="7" fillId="0" borderId="8" xfId="0" applyFont="1" applyBorder="1" applyAlignment="1">
      <alignment wrapText="1"/>
    </xf>
    <xf numFmtId="0" fontId="7" fillId="0" borderId="9" xfId="0" applyFont="1" applyBorder="1" applyAlignment="1">
      <alignment wrapText="1"/>
    </xf>
    <xf numFmtId="0" fontId="7" fillId="5" borderId="10" xfId="0" applyFont="1" applyFill="1" applyBorder="1" applyAlignment="1" applyProtection="1">
      <alignment horizontal="left"/>
      <protection locked="0"/>
    </xf>
    <xf numFmtId="0" fontId="7" fillId="5" borderId="11" xfId="0" applyFont="1" applyFill="1" applyBorder="1" applyAlignment="1" applyProtection="1">
      <alignment horizontal="left"/>
      <protection locked="0"/>
    </xf>
    <xf numFmtId="0" fontId="16" fillId="0" borderId="0" xfId="0" applyFont="1" applyAlignment="1">
      <alignment horizontal="right"/>
    </xf>
    <xf numFmtId="0" fontId="15"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73025</xdr:rowOff>
    </xdr:from>
    <xdr:to>
      <xdr:col>0</xdr:col>
      <xdr:colOff>830580</xdr:colOff>
      <xdr:row>3</xdr:row>
      <xdr:rowOff>172085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3025"/>
          <a:ext cx="75438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33854553156"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29"/>
  <sheetViews>
    <sheetView showGridLines="0" tabSelected="1" topLeftCell="A14" zoomScaleNormal="100" zoomScaleSheetLayoutView="100" workbookViewId="0">
      <selection activeCell="A24" sqref="A24"/>
    </sheetView>
  </sheetViews>
  <sheetFormatPr defaultColWidth="11.42578125" defaultRowHeight="12.75" x14ac:dyDescent="0.2"/>
  <cols>
    <col min="1" max="1" width="85.7109375" customWidth="1"/>
    <col min="2" max="2" width="18" customWidth="1"/>
    <col min="3" max="3" width="19.28515625" customWidth="1"/>
    <col min="4" max="4" width="24" customWidth="1"/>
  </cols>
  <sheetData>
    <row r="1" spans="1:5" ht="15.75" customHeight="1" x14ac:dyDescent="0.25">
      <c r="A1" s="5"/>
      <c r="B1" s="5"/>
      <c r="C1" s="84" t="s">
        <v>23</v>
      </c>
      <c r="D1" s="85"/>
    </row>
    <row r="2" spans="1:5" ht="15" customHeight="1" x14ac:dyDescent="0.2">
      <c r="A2" s="47" t="s">
        <v>0</v>
      </c>
      <c r="B2" s="5"/>
      <c r="C2" s="5"/>
      <c r="D2" s="55"/>
    </row>
    <row r="3" spans="1:5" ht="23.25" x14ac:dyDescent="0.35">
      <c r="A3" s="75" t="s">
        <v>1</v>
      </c>
      <c r="D3" s="49"/>
    </row>
    <row r="4" spans="1:5" ht="20.100000000000001" customHeight="1" x14ac:dyDescent="0.25">
      <c r="A4" s="50" t="s">
        <v>2</v>
      </c>
      <c r="B4" s="56"/>
      <c r="C4" s="56"/>
      <c r="D4" s="57"/>
    </row>
    <row r="5" spans="1:5" ht="7.5" customHeight="1" x14ac:dyDescent="0.2">
      <c r="A5" s="47"/>
      <c r="B5" s="41"/>
      <c r="C5" s="41"/>
      <c r="D5" s="42"/>
    </row>
    <row r="6" spans="1:5" ht="25.5" customHeight="1" x14ac:dyDescent="0.2">
      <c r="A6" s="48" t="s">
        <v>24</v>
      </c>
      <c r="B6" s="58"/>
      <c r="C6" s="58"/>
      <c r="D6" s="49"/>
    </row>
    <row r="7" spans="1:5" ht="12.75" customHeight="1" x14ac:dyDescent="0.2">
      <c r="A7" s="48" t="s">
        <v>3</v>
      </c>
      <c r="D7" s="49"/>
    </row>
    <row r="8" spans="1:5" s="23" customFormat="1" ht="141.75" customHeight="1" x14ac:dyDescent="0.2">
      <c r="A8" s="43" t="s">
        <v>4</v>
      </c>
      <c r="B8" s="53"/>
      <c r="C8" s="53"/>
      <c r="D8" s="54"/>
    </row>
    <row r="9" spans="1:5" s="2" customFormat="1" ht="15" customHeight="1" x14ac:dyDescent="0.2">
      <c r="A9" s="43" t="s">
        <v>5</v>
      </c>
      <c r="B9" s="73"/>
      <c r="C9" s="74"/>
      <c r="D9" s="15"/>
      <c r="E9" s="51" t="str">
        <f>IF(ISBLANK(B9),"← Partner Name incomplete","")</f>
        <v>← Partner Name incomplete</v>
      </c>
    </row>
    <row r="10" spans="1:5" s="2" customFormat="1" ht="5.25" customHeight="1" x14ac:dyDescent="0.2">
      <c r="A10" s="43"/>
      <c r="B10" s="17"/>
      <c r="C10" s="17"/>
      <c r="D10" s="1"/>
      <c r="E10" s="16"/>
    </row>
    <row r="11" spans="1:5" s="2" customFormat="1" ht="15" customHeight="1" x14ac:dyDescent="0.2">
      <c r="A11" s="7" t="s">
        <v>6</v>
      </c>
      <c r="B11" s="82"/>
      <c r="C11" s="83"/>
      <c r="D11" s="15"/>
      <c r="E11" s="51" t="str">
        <f>IF(ISBLANK(B11),"← Submitted By incomplete","")</f>
        <v>← Submitted By incomplete</v>
      </c>
    </row>
    <row r="12" spans="1:5" s="2" customFormat="1" ht="28.5" customHeight="1" x14ac:dyDescent="0.2">
      <c r="A12" s="40" t="s">
        <v>7</v>
      </c>
      <c r="B12" s="11"/>
      <c r="C12" s="11"/>
      <c r="D12" s="12"/>
    </row>
    <row r="13" spans="1:5" s="2" customFormat="1" ht="29.1" customHeight="1" x14ac:dyDescent="0.2">
      <c r="A13" s="59" t="s">
        <v>8</v>
      </c>
      <c r="B13" s="60"/>
      <c r="C13" s="60"/>
      <c r="D13" s="61"/>
    </row>
    <row r="14" spans="1:5" s="2" customFormat="1" ht="57" customHeight="1" x14ac:dyDescent="0.2">
      <c r="A14" s="62" t="s">
        <v>9</v>
      </c>
      <c r="B14" s="63"/>
      <c r="C14" s="63"/>
      <c r="D14" s="64"/>
    </row>
    <row r="15" spans="1:5" s="4" customFormat="1" ht="68.45" customHeight="1" x14ac:dyDescent="0.2">
      <c r="A15" s="70" t="s">
        <v>10</v>
      </c>
      <c r="B15" s="71"/>
      <c r="C15" s="71"/>
      <c r="D15" s="72"/>
    </row>
    <row r="16" spans="1:5" s="4" customFormat="1" ht="28.5" customHeight="1" thickBot="1" x14ac:dyDescent="0.25">
      <c r="A16" s="65" t="s">
        <v>25</v>
      </c>
      <c r="B16" s="66"/>
      <c r="C16" s="67" t="str">
        <f>IF(C17,"     – Zero 2024 shipments","")</f>
        <v/>
      </c>
      <c r="D16" s="68"/>
      <c r="E16" s="52" t="str">
        <f>IF(C17,IF(B23=0,"","← Uncheck box indicating zero shipments OR remove shipments"),IF(B23=0,"← Check box indicating zero shipments OR report shipments",""))</f>
        <v>← Check box indicating zero shipments OR report shipments</v>
      </c>
    </row>
    <row r="17" spans="1:256" ht="12.95" hidden="1" customHeight="1" thickBot="1" x14ac:dyDescent="0.25">
      <c r="A17" s="69"/>
      <c r="B17" s="69"/>
      <c r="C17" s="18" t="b">
        <v>0</v>
      </c>
      <c r="D17" s="14"/>
    </row>
    <row r="18" spans="1:256" s="4" customFormat="1" ht="15" customHeight="1" thickBot="1" x14ac:dyDescent="0.25">
      <c r="A18" s="38" t="s">
        <v>26</v>
      </c>
      <c r="B18" s="39"/>
      <c r="C18" s="21"/>
      <c r="D18" s="3"/>
    </row>
    <row r="19" spans="1:256" s="5" customFormat="1" ht="44.25" customHeight="1" thickBot="1" x14ac:dyDescent="0.25">
      <c r="A19" s="26" t="s">
        <v>11</v>
      </c>
      <c r="B19" s="29" t="s">
        <v>12</v>
      </c>
      <c r="C19" s="48"/>
      <c r="D19" s="22"/>
      <c r="F19" s="23"/>
    </row>
    <row r="20" spans="1:256" s="4" customFormat="1" ht="15" customHeight="1" x14ac:dyDescent="0.2">
      <c r="A20" s="32" t="s">
        <v>13</v>
      </c>
      <c r="B20" s="33"/>
      <c r="C20" s="24"/>
      <c r="D20" s="3"/>
    </row>
    <row r="21" spans="1:256" s="4" customFormat="1" ht="15" customHeight="1" x14ac:dyDescent="0.2">
      <c r="A21" s="30" t="s">
        <v>14</v>
      </c>
      <c r="B21" s="31"/>
      <c r="C21" s="24"/>
      <c r="D21" s="3"/>
    </row>
    <row r="22" spans="1:256" s="4" customFormat="1" ht="15" customHeight="1" thickBot="1" x14ac:dyDescent="0.25">
      <c r="A22" s="34" t="s">
        <v>15</v>
      </c>
      <c r="B22" s="35"/>
      <c r="C22" s="24"/>
      <c r="D22" s="3"/>
    </row>
    <row r="23" spans="1:256" s="4" customFormat="1" ht="15" customHeight="1" thickBot="1" x14ac:dyDescent="0.25">
      <c r="A23" s="36" t="s">
        <v>16</v>
      </c>
      <c r="B23" s="27">
        <f>SUM(B20:B22)</f>
        <v>0</v>
      </c>
      <c r="C23" s="24"/>
      <c r="D23" s="3"/>
    </row>
    <row r="24" spans="1:256" ht="25.5" customHeight="1" x14ac:dyDescent="0.2">
      <c r="A24" s="13" t="s">
        <v>27</v>
      </c>
      <c r="B24" s="23"/>
      <c r="C24" s="23"/>
      <c r="D24" s="49"/>
    </row>
    <row r="25" spans="1:256" ht="14.25" x14ac:dyDescent="0.2">
      <c r="A25" s="45" t="s">
        <v>17</v>
      </c>
      <c r="B25" s="9" t="s">
        <v>18</v>
      </c>
      <c r="C25" s="37" t="s">
        <v>19</v>
      </c>
      <c r="D25" s="20"/>
    </row>
    <row r="26" spans="1:256" x14ac:dyDescent="0.2">
      <c r="A26" s="10"/>
      <c r="B26" s="25"/>
      <c r="C26" s="25" t="s">
        <v>20</v>
      </c>
      <c r="D26" s="6"/>
    </row>
    <row r="27" spans="1:256" x14ac:dyDescent="0.2">
      <c r="A27" s="19"/>
      <c r="B27" s="8"/>
      <c r="C27" s="46"/>
      <c r="D27" s="28"/>
    </row>
    <row r="28" spans="1:256" ht="22.5" customHeight="1" x14ac:dyDescent="0.2">
      <c r="A28" s="76" t="s">
        <v>21</v>
      </c>
      <c r="B28" s="77"/>
      <c r="C28" s="77"/>
      <c r="D28" s="78"/>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row>
    <row r="29" spans="1:256" ht="63.75" customHeight="1" thickBot="1" x14ac:dyDescent="0.25">
      <c r="A29" s="79" t="s">
        <v>22</v>
      </c>
      <c r="B29" s="80"/>
      <c r="C29" s="80"/>
      <c r="D29" s="81"/>
    </row>
  </sheetData>
  <sheetProtection insertHyperlinks="0"/>
  <mergeCells count="4">
    <mergeCell ref="A28:D28"/>
    <mergeCell ref="A29:D29"/>
    <mergeCell ref="B11:C11"/>
    <mergeCell ref="C1:D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23 WBR20:WBR23 VRV20:VRV23 VHZ20:VHZ23 UYD20:UYD23 UOH20:UOH23 UEL20:UEL23 TUP20:TUP23 TKT20:TKT23 TAX20:TAX23 SRB20:SRB23 SHF20:SHF23 RXJ20:RXJ23 RNN20:RNN23 RDR20:RDR23 QTV20:QTV23 QJZ20:QJZ23 QAD20:QAD23 PQH20:PQH23 PGL20:PGL23 OWP20:OWP23 OMT20:OMT23 OCX20:OCX23 NTB20:NTB23 NJF20:NJF23 MZJ20:MZJ23 MPN20:MPN23 MFR20:MFR23 LVV20:LVV23 LLZ20:LLZ23 LCD20:LCD23 KSH20:KSH23 KIL20:KIL23 JYP20:JYP23 JOT20:JOT23 JEX20:JEX23 IVB20:IVB23 ILF20:ILF23 IBJ20:IBJ23 HRN20:HRN23 HHR20:HHR23 GXV20:GXV23 GNZ20:GNZ23 GED20:GED23 FUH20:FUH23 FKL20:FKL23 FAP20:FAP23 EQT20:EQT23 EGX20:EGX23 DXB20:DXB23 DNF20:DNF23 DDJ20:DDJ23 CTN20:CTN23 CJR20:CJR23 BZV20:BZV23 BPZ20:BPZ23 BGD20:BGD23 AWH20:AWH23 AML20:AML23 ACP20:ACP23 ST20:ST23 IX20:IX23 WVJ20:WVJ2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2" xr:uid="{00000000-0002-0000-0000-000001000000}">
      <formula1>0</formula1>
    </dataValidation>
  </dataValidations>
  <hyperlinks>
    <hyperlink ref="A25" r:id="rId1" xr:uid="{6E7E1130-121E-4356-B112-F32CBB2DACB6}"/>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874F64CF-CA2C-4592-A505-0172020C2319}"/>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2024-11-19T23:33:05+00:00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036A8451-ABBE-46DF-A7BF-D198E8EA7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E0DBC-7810-46A2-A23E-7CB64E0C649F}">
  <ds:schemaRefs>
    <ds:schemaRef ds:uri="http://purl.org/dc/terms/"/>
    <ds:schemaRef ds:uri="b36c3ed8-4dfe-4fb2-995b-57c1f54e458f"/>
    <ds:schemaRef ds:uri="http://schemas.microsoft.com/office/2006/documentManagement/types"/>
    <ds:schemaRef ds:uri="http://schemas.microsoft.com/sharepoint/v3"/>
    <ds:schemaRef ds:uri="http://www.w3.org/XML/1998/namespace"/>
    <ds:schemaRef ds:uri="http://schemas.microsoft.com/office/infopath/2007/PartnerControls"/>
    <ds:schemaRef ds:uri="http://schemas.openxmlformats.org/package/2006/metadata/core-properties"/>
    <ds:schemaRef ds:uri="http://purl.org/dc/elements/1.1/"/>
    <ds:schemaRef ds:uri="121c124d-3406-40ac-8a7f-f88f6384dc21"/>
    <ds:schemaRef ds:uri="http://schemas.microsoft.com/sharepoint/v3/fields"/>
    <ds:schemaRef ds:uri="http://schemas.microsoft.com/sharepoint.v3"/>
    <ds:schemaRef ds:uri="4ffa91fb-a0ff-4ac5-b2db-65c790d184a4"/>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85554DAE-A357-4BF1-A402-D671E08694EC}">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394100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