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82" documentId="8_{D1097B46-C441-4C53-9B53-E29BEA05A1C8}" xr6:coauthVersionLast="47" xr6:coauthVersionMax="47" xr10:uidLastSave="{2D822F0F-C8D7-4343-A8D5-37A8B6A91822}"/>
  <workbookProtection workbookAlgorithmName="SHA-512" workbookHashValue="T0HIqMHKrMSXMGrvX216W8EOfeyfVrOX+kVmgvKPucyW5cr9IkQJHsSLCvNF8SzTLNA5pPZQbVMCm2QVZEdZeA==" workbookSaltValue="mD+0LPdZACjU5Dv7HX7Ukg=="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2" i="1"/>
  <c r="C26" i="1"/>
  <c r="B26" i="1"/>
  <c r="B22" i="1"/>
  <c r="B31" i="1" l="1"/>
  <c r="C31" i="1"/>
  <c r="E11" i="1" l="1"/>
  <c r="E9" i="1"/>
  <c r="E16" i="1" l="1"/>
</calcChain>
</file>

<file path=xl/sharedStrings.xml><?xml version="1.0" encoding="utf-8"?>
<sst xmlns="http://schemas.openxmlformats.org/spreadsheetml/2006/main" count="37" uniqueCount="37">
  <si>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</si>
  <si>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</si>
  <si>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</si>
  <si>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</si>
  <si>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</si>
  <si>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</si>
  <si>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</si>
  <si>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</si>
  <si>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Dehumidifier Product Type</t>
  </si>
  <si>
    <r>
      <t>ENERGY STAR</t>
    </r>
    <r>
      <rPr>
        <b/>
        <vertAlign val="superscript"/>
        <sz val="10"/>
        <rFont val="Arial"/>
        <family val="2"/>
      </rPr>
      <t>®</t>
    </r>
    <r>
      <rPr>
        <b/>
        <sz val="10"/>
        <rFont val="Arial"/>
        <family val="2"/>
      </rPr>
      <t xml:space="preserve"> U.S. Unit Shipments</t>
    </r>
  </si>
  <si>
    <t>Total U.S. Unit Shipments 
(ENERGY STAR + Non-ENERGY STAR within scope only)*</t>
  </si>
  <si>
    <t>Capacity and case volume as determined per Appendix X1 to Subpart B of 10 CFR Part 430</t>
  </si>
  <si>
    <t>Portable Dehumidifiers with a capacity:</t>
  </si>
  <si>
    <t>≤ 25 pints per day</t>
  </si>
  <si>
    <t>25.01 - 50.00 pints per day</t>
  </si>
  <si>
    <r>
      <rPr>
        <sz val="10"/>
        <rFont val="Calibri"/>
        <family val="2"/>
      </rPr>
      <t>≥</t>
    </r>
    <r>
      <rPr>
        <sz val="10"/>
        <rFont val="Arial"/>
        <family val="2"/>
      </rPr>
      <t xml:space="preserve"> 50.01 pints per day</t>
    </r>
  </si>
  <si>
    <t>Whole-home dehumidifiers with a case volume:</t>
  </si>
  <si>
    <r>
      <t>≤ 8.0 ft</t>
    </r>
    <r>
      <rPr>
        <vertAlign val="superscript"/>
        <sz val="10"/>
        <rFont val="Arial"/>
        <family val="2"/>
      </rPr>
      <t>3</t>
    </r>
  </si>
  <si>
    <r>
      <t>&gt; 8.0 ft</t>
    </r>
    <r>
      <rPr>
        <vertAlign val="superscript"/>
        <sz val="10"/>
        <rFont val="Arial"/>
        <family val="2"/>
      </rPr>
      <t>3</t>
    </r>
  </si>
  <si>
    <t>Total</t>
  </si>
  <si>
    <t>Please submit to ICF here</t>
  </si>
  <si>
    <t>Or</t>
  </si>
  <si>
    <t>To AHAM:</t>
  </si>
  <si>
    <t>Kevin Girdharry</t>
  </si>
  <si>
    <t>EPAforms@aham.org</t>
  </si>
  <si>
    <r>
      <rPr>
        <b/>
        <sz val="9"/>
        <rFont val="Arial"/>
        <family val="2"/>
      </rPr>
      <t>EPA Form No. 5900-43
OMB Control No. 2060-0528</t>
    </r>
    <r>
      <rPr>
        <sz val="9"/>
        <rFont val="Arial"/>
        <family val="2"/>
      </rPr>
      <t xml:space="preserve">
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</si>
  <si>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</si>
  <si>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</si>
  <si>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b/>
        <i/>
        <sz val="10"/>
        <color rgb="FF505050"/>
        <rFont val="Arial"/>
        <family val="2"/>
      </rPr>
      <t>IMPORTANT</t>
    </r>
    <r>
      <rPr>
        <b/>
        <sz val="10"/>
        <color rgb="FF505050"/>
        <rFont val="Arial"/>
        <family val="2"/>
      </rPr>
      <t>: Please read these instructions carefully before completing this form.</t>
    </r>
  </si>
  <si>
    <r>
      <t xml:space="preserve">Do not submit form to </t>
    </r>
    <r>
      <rPr>
        <i/>
        <sz val="10"/>
        <color rgb="FF505050"/>
        <rFont val="Arial"/>
        <family val="2"/>
      </rPr>
      <t>both</t>
    </r>
    <r>
      <rPr>
        <sz val="10"/>
        <color rgb="FF505050"/>
        <rFont val="Arial"/>
        <family val="2"/>
      </rPr>
      <t xml:space="preserve"> AHAM and ICF</t>
    </r>
  </si>
  <si>
    <t>Variable Speed Compressors: How many of the reported dehumidifiers above include a variable speed compressor? This should be a subset of the shipments reported above and will not be counted towards the total.</t>
  </si>
  <si>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</si>
  <si>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t>Expiration Date: Pending Approval</t>
  </si>
  <si>
    <t>ENERGY STAR Dehumidifiers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</si>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</sst>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color theme="1"/>
      <name val="Arial"/>
      <family val="2"/>
    </font>
    <font>
      <sz val="10"/>
      <name val="Calibri"/>
      <family val="2"/>
    </font>
    <font>
      <vertAlign val="superscript"/>
      <sz val="10"/>
      <name val="Arial"/>
      <family val="2"/>
    </font>
    <font>
      <b/>
      <sz val="11"/>
      <color rgb="FF000000"/>
      <name val="Calibri"/>
      <family val="2"/>
    </font>
    <font>
      <b/>
      <sz val="10"/>
      <color rgb="FF000000"/>
      <name val="Arial"/>
      <family val="2"/>
    </font>
    <font>
      <sz val="10"/>
      <color rgb="FF000000"/>
      <name val="Arial"/>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b/>
      <i/>
      <sz val="10"/>
      <color rgb="FF505050"/>
      <name val="Arial"/>
      <family val="2"/>
    </font>
    <font>
      <i/>
      <sz val="10"/>
      <color rgb="FF505050"/>
      <name val="Arial"/>
      <family val="2"/>
    </font>
    <font>
      <sz val="10"/>
      <color rgb="FF505050"/>
      <name val="Arial"/>
      <family val="2"/>
    </font>
    <font>
      <sz val="10"/>
      <color theme="1" tint="0.34998626667073579"/>
      <name val="Arial"/>
      <family val="2"/>
    </font>
    <font>
      <i/>
      <sz val="9"/>
      <color rgb="FFA20000"/>
      <name val="Arial"/>
      <family val="2"/>
    </font>
  </fonts>
  <fills count="8">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cellStyleXfs>
  <cellXfs count="98">
    <xf numFmtId="0" fontId="0" fillId="0" borderId="0" xfId="0"/>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2" xfId="0" applyBorder="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7" fillId="0" borderId="2" xfId="0" applyFont="1" applyBorder="1" applyAlignment="1">
      <alignment horizontal="left"/>
    </xf>
    <xf numFmtId="0" fontId="2" fillId="0" borderId="1" xfId="0" applyFont="1" applyBorder="1"/>
    <xf numFmtId="0" fontId="2" fillId="0" borderId="2" xfId="0" applyFont="1" applyBorder="1" applyAlignment="1">
      <alignment vertical="top" wrapText="1"/>
    </xf>
    <xf numFmtId="0" fontId="10" fillId="0" borderId="0" xfId="0" applyFont="1" applyAlignment="1">
      <alignment vertical="top"/>
    </xf>
    <xf numFmtId="164" fontId="2" fillId="3" borderId="4" xfId="1" applyNumberFormat="1" applyFont="1" applyFill="1" applyBorder="1" applyAlignment="1" applyProtection="1">
      <alignment vertical="center"/>
    </xf>
    <xf numFmtId="10" fontId="11" fillId="0" borderId="0" xfId="0" applyNumberFormat="1" applyFont="1" applyAlignment="1">
      <alignment wrapText="1"/>
    </xf>
    <xf numFmtId="10" fontId="11"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3" fillId="0" borderId="2" xfId="0" applyFont="1" applyBorder="1"/>
    <xf numFmtId="0" fontId="13" fillId="0" borderId="0" xfId="0" applyFont="1"/>
    <xf numFmtId="0" fontId="7" fillId="0" borderId="0" xfId="0" applyFont="1" applyAlignment="1">
      <alignment horizontal="left"/>
    </xf>
    <xf numFmtId="0" fontId="2" fillId="0" borderId="4" xfId="0" applyFont="1" applyBorder="1" applyAlignment="1">
      <alignment vertical="center"/>
    </xf>
    <xf numFmtId="164" fontId="1" fillId="6" borderId="9" xfId="1" applyNumberFormat="1" applyFont="1" applyFill="1" applyBorder="1" applyAlignment="1" applyProtection="1">
      <alignment vertical="center"/>
      <protection locked="0"/>
    </xf>
    <xf numFmtId="164" fontId="14" fillId="6" borderId="9" xfId="1" applyNumberFormat="1" applyFont="1" applyFill="1" applyBorder="1" applyAlignment="1" applyProtection="1">
      <alignment vertical="center"/>
      <protection locked="0"/>
    </xf>
    <xf numFmtId="0" fontId="1" fillId="0" borderId="0" xfId="0" applyFont="1" applyAlignment="1">
      <alignment vertical="top"/>
    </xf>
    <xf numFmtId="0" fontId="1" fillId="0" borderId="0" xfId="0" applyFont="1"/>
    <xf numFmtId="164" fontId="14" fillId="6" borderId="12" xfId="1" applyNumberFormat="1" applyFont="1" applyFill="1" applyBorder="1" applyAlignment="1" applyProtection="1">
      <alignment vertical="center"/>
      <protection locked="0"/>
    </xf>
    <xf numFmtId="0" fontId="0" fillId="0" borderId="0" xfId="0" applyProtection="1">
      <protection locked="0" hidden="1"/>
    </xf>
    <xf numFmtId="0" fontId="0" fillId="0" borderId="1" xfId="0" applyBorder="1"/>
    <xf numFmtId="0" fontId="1" fillId="0" borderId="7" xfId="0" applyFont="1" applyBorder="1" applyAlignment="1">
      <alignment horizontal="left" vertical="center" wrapText="1"/>
    </xf>
    <xf numFmtId="0" fontId="1" fillId="0" borderId="7" xfId="0" applyFont="1" applyBorder="1" applyAlignment="1">
      <alignment horizontal="left" vertical="center" wrapText="1" indent="2"/>
    </xf>
    <xf numFmtId="0" fontId="1" fillId="0" borderId="10" xfId="0" applyFont="1" applyBorder="1" applyAlignment="1">
      <alignment horizontal="left" vertical="center" wrapText="1" indent="2"/>
    </xf>
    <xf numFmtId="0" fontId="1" fillId="0" borderId="11" xfId="0" applyFont="1" applyBorder="1" applyAlignment="1">
      <alignment horizontal="left" vertical="center" wrapText="1" indent="2"/>
    </xf>
    <xf numFmtId="0" fontId="1" fillId="7" borderId="13" xfId="3" applyFill="1" applyBorder="1" applyAlignment="1">
      <alignment horizontal="left" wrapText="1" indent="4"/>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14" xfId="0" applyFont="1" applyBorder="1" applyAlignment="1">
      <alignment horizontal="left" vertical="top"/>
    </xf>
    <xf numFmtId="0" fontId="2" fillId="0" borderId="14" xfId="0" applyFont="1" applyBorder="1"/>
    <xf numFmtId="0" fontId="2" fillId="0" borderId="18" xfId="0" applyFont="1" applyBorder="1" applyAlignment="1">
      <alignment horizontal="center"/>
    </xf>
    <xf numFmtId="0" fontId="2" fillId="5" borderId="18" xfId="0" applyFont="1" applyFill="1" applyBorder="1" applyAlignment="1">
      <alignment horizontal="center" wrapText="1"/>
    </xf>
    <xf numFmtId="0" fontId="18" fillId="5" borderId="18" xfId="0" applyFont="1" applyFill="1" applyBorder="1" applyAlignment="1">
      <alignment horizontal="center" wrapText="1"/>
    </xf>
    <xf numFmtId="10" fontId="2" fillId="2" borderId="15" xfId="0" applyNumberFormat="1" applyFont="1" applyFill="1" applyBorder="1" applyAlignment="1">
      <alignment vertical="center"/>
    </xf>
    <xf numFmtId="10" fontId="2" fillId="2" borderId="16" xfId="0" applyNumberFormat="1" applyFont="1" applyFill="1" applyBorder="1" applyAlignment="1">
      <alignment vertical="center"/>
    </xf>
    <xf numFmtId="10" fontId="2" fillId="2" borderId="17" xfId="0" applyNumberFormat="1" applyFont="1" applyFill="1" applyBorder="1" applyAlignment="1">
      <alignment vertical="center"/>
    </xf>
    <xf numFmtId="0" fontId="19" fillId="0" borderId="7" xfId="0" applyFont="1" applyBorder="1" applyAlignment="1">
      <alignment horizontal="left" vertical="center" wrapText="1"/>
    </xf>
    <xf numFmtId="0" fontId="1" fillId="0" borderId="0" xfId="0" applyFont="1" applyAlignment="1">
      <alignment vertical="center"/>
    </xf>
    <xf numFmtId="0" fontId="3" fillId="0" borderId="1" xfId="2" applyBorder="1" applyAlignment="1" applyProtection="1">
      <alignment vertical="top"/>
    </xf>
    <xf numFmtId="0" fontId="3" fillId="0" borderId="14" xfId="2" applyBorder="1" applyAlignment="1" applyProtection="1">
      <alignment horizontal="left" vertical="top"/>
    </xf>
    <xf numFmtId="0" fontId="3" fillId="0" borderId="0" xfId="2" applyBorder="1" applyAlignment="1" applyProtection="1"/>
    <xf numFmtId="0" fontId="2" fillId="0" borderId="1" xfId="0" applyFont="1" applyBorder="1" applyAlignment="1">
      <alignment horizontal="center"/>
    </xf>
    <xf numFmtId="0" fontId="0" fillId="0" borderId="2" xfId="0" applyBorder="1"/>
    <xf numFmtId="0" fontId="12" fillId="0" borderId="1"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2" fillId="0" borderId="1" xfId="0" applyFont="1" applyBorder="1" applyAlignment="1">
      <alignment horizontal="center" wrapText="1"/>
    </xf>
    <xf numFmtId="0" fontId="5" fillId="0" borderId="1" xfId="0" applyFont="1" applyBorder="1" applyAlignment="1">
      <alignment horizont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0" fontId="1" fillId="0" borderId="1" xfId="0" applyNumberFormat="1" applyFont="1" applyBorder="1" applyAlignment="1">
      <alignment horizontal="left" vertical="center" wrapText="1"/>
    </xf>
    <xf numFmtId="10" fontId="1" fillId="0" borderId="0" xfId="0" applyNumberFormat="1" applyFont="1" applyAlignment="1">
      <alignment horizontal="left" vertical="center" wrapText="1"/>
    </xf>
    <xf numFmtId="10" fontId="23" fillId="0" borderId="1" xfId="0" applyNumberFormat="1" applyFont="1" applyBorder="1"/>
    <xf numFmtId="10" fontId="27" fillId="0" borderId="2" xfId="0" applyNumberFormat="1" applyFont="1" applyBorder="1" applyAlignment="1" applyProtection="1">
      <alignment vertical="center"/>
      <protection hidden="1"/>
    </xf>
    <xf numFmtId="0" fontId="28" fillId="0" borderId="0" xfId="0" applyFont="1"/>
    <xf numFmtId="0" fontId="28"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21" fillId="0" borderId="1" xfId="0" applyNumberFormat="1" applyFont="1" applyBorder="1" applyAlignment="1">
      <alignment vertical="top" wrapText="1"/>
    </xf>
    <xf numFmtId="10" fontId="21" fillId="0" borderId="0" xfId="0" applyNumberFormat="1" applyFont="1" applyAlignment="1">
      <alignment vertical="top" wrapText="1"/>
    </xf>
    <xf numFmtId="10" fontId="21" fillId="0" borderId="2" xfId="0" applyNumberFormat="1" applyFont="1" applyBorder="1" applyAlignment="1">
      <alignment vertical="top" wrapText="1"/>
    </xf>
    <xf numFmtId="10" fontId="21" fillId="0" borderId="1" xfId="0" applyNumberFormat="1" applyFont="1" applyBorder="1" applyAlignment="1">
      <alignment vertical="center" wrapText="1"/>
    </xf>
    <xf numFmtId="10" fontId="21" fillId="0" borderId="0" xfId="0" applyNumberFormat="1" applyFont="1" applyAlignment="1">
      <alignment vertical="center" wrapText="1"/>
    </xf>
    <xf numFmtId="10" fontId="21" fillId="0" borderId="2" xfId="0" applyNumberFormat="1" applyFont="1" applyBorder="1" applyAlignment="1">
      <alignment vertical="center" wrapText="1"/>
    </xf>
    <xf numFmtId="10" fontId="23" fillId="0" borderId="1" xfId="0" applyNumberFormat="1" applyFont="1" applyBorder="1" applyAlignment="1">
      <alignment vertical="top" wrapText="1"/>
    </xf>
    <xf numFmtId="10" fontId="12"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0" fontId="7" fillId="4" borderId="7" xfId="0" applyFont="1" applyFill="1" applyBorder="1" applyProtection="1">
      <protection locked="0"/>
    </xf>
    <xf numFmtId="0" fontId="7" fillId="4" borderId="8" xfId="0" applyFont="1" applyFill="1" applyBorder="1" applyProtection="1">
      <protection locked="0"/>
    </xf>
    <xf numFmtId="0" fontId="20" fillId="0" borderId="0" xfId="0" applyFont="1" applyAlignment="1">
      <alignment horizontal="right"/>
    </xf>
    <xf numFmtId="0" fontId="17" fillId="0" borderId="2" xfId="0" applyFont="1" applyBorder="1" applyAlignment="1">
      <alignment horizontal="right"/>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4" borderId="7" xfId="0" applyFont="1" applyFill="1" applyBorder="1" applyAlignment="1" applyProtection="1">
      <alignment horizontal="left"/>
      <protection locked="0"/>
    </xf>
    <xf numFmtId="0" fontId="7" fillId="4" borderId="8" xfId="0" applyFont="1" applyFill="1" applyBorder="1" applyAlignment="1" applyProtection="1">
      <alignment horizontal="left"/>
      <protection locked="0"/>
    </xf>
    <xf numFmtId="0" fontId="23" fillId="0" borderId="1"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cellXfs>
  <cellStyles count="4">
    <cellStyle name="Comma" xfId="1" builtinId="3"/>
    <cellStyle name="Hyperlink" xfId="2" builtinId="8"/>
    <cellStyle name="Normal" xfId="0" builtinId="0"/>
    <cellStyle name="Normal 2" xfId="3" xr:uid="{5C832C30-F8F5-459B-B83B-66962749BFF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star.gov/products/spec" TargetMode="External"/><Relationship Id="rId7" Type="http://schemas.openxmlformats.org/officeDocument/2006/relationships/ctrlProp" Target="../ctrlProps/ctrlProp1.xml"/><Relationship Id="rId2" Type="http://schemas.openxmlformats.org/officeDocument/2006/relationships/hyperlink" Target="https://form.jotform.com/223335952465157" TargetMode="External"/><Relationship Id="rId1" Type="http://schemas.openxmlformats.org/officeDocument/2006/relationships/hyperlink" Target="mailto:EPAforms@aham.org"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1"/>
  <sheetViews>
    <sheetView showGridLines="0" tabSelected="1" topLeftCell="A15" zoomScaleNormal="100" zoomScaleSheetLayoutView="100" workbookViewId="0">
      <selection activeCell="A33" sqref="A33"/>
    </sheetView>
  </sheetViews>
  <sheetFormatPr defaultColWidth="11.42578125" defaultRowHeight="12.75" x14ac:dyDescent="0.2"/>
  <cols>
    <col min="1" max="1" width="84.140625" customWidth="1"/>
    <col min="2" max="2" width="18" customWidth="1"/>
    <col min="3" max="3" width="25.140625" customWidth="1"/>
    <col min="4" max="4" width="13.140625" customWidth="1"/>
  </cols>
  <sheetData>
    <row r="1" spans="1:5" ht="15.75" customHeight="1" x14ac:dyDescent="0.25">
      <c r="A1" s="6"/>
      <c r="B1" s="6"/>
      <c r="C1" s="88" t="s">
        <v>32</v>
      </c>
      <c r="D1" s="89"/>
    </row>
    <row r="2" spans="1:5" ht="15" customHeight="1" x14ac:dyDescent="0.2">
      <c r="A2" s="51" t="s">
        <v>0</v>
      </c>
      <c r="B2" s="6"/>
      <c r="C2" s="6"/>
      <c r="D2" s="5"/>
    </row>
    <row r="3" spans="1:5" ht="23.25" x14ac:dyDescent="0.35">
      <c r="A3" s="72" t="s">
        <v>1</v>
      </c>
      <c r="D3" s="52"/>
    </row>
    <row r="4" spans="1:5" ht="15.75" x14ac:dyDescent="0.25">
      <c r="A4" s="57" t="s">
        <v>2</v>
      </c>
      <c r="B4" s="69"/>
      <c r="C4" s="69"/>
      <c r="D4" s="70"/>
    </row>
    <row r="5" spans="1:5" x14ac:dyDescent="0.2">
      <c r="A5" s="51"/>
      <c r="B5" s="35"/>
      <c r="C5" s="35"/>
      <c r="D5" s="36"/>
    </row>
    <row r="6" spans="1:5" ht="25.5" customHeight="1" x14ac:dyDescent="0.2">
      <c r="A6" s="56" t="s">
        <v>33</v>
      </c>
      <c r="B6" s="71"/>
      <c r="C6" s="71"/>
      <c r="D6" s="52"/>
    </row>
    <row r="7" spans="1:5" ht="12.75" customHeight="1" x14ac:dyDescent="0.2">
      <c r="A7" s="56" t="s">
        <v>3</v>
      </c>
      <c r="D7" s="52"/>
    </row>
    <row r="8" spans="1:5" s="26" customFormat="1" ht="144.6" customHeight="1" x14ac:dyDescent="0.2">
      <c r="A8" s="37" t="s">
        <v>4</v>
      </c>
      <c r="B8" s="67"/>
      <c r="C8" s="67"/>
      <c r="D8" s="68"/>
    </row>
    <row r="9" spans="1:5" s="2" customFormat="1" ht="27" customHeight="1" x14ac:dyDescent="0.2">
      <c r="A9" s="37" t="s">
        <v>5</v>
      </c>
      <c r="B9" s="86"/>
      <c r="C9" s="87"/>
      <c r="D9" s="19"/>
      <c r="E9" s="65" t="str">
        <f>IF(ISBLANK(B9),"← Partner Name incomplete","")</f>
        <v>← Partner Name incomplete</v>
      </c>
    </row>
    <row r="10" spans="1:5" s="2" customFormat="1" ht="6" customHeight="1" x14ac:dyDescent="0.2">
      <c r="A10" s="37"/>
      <c r="B10" s="21"/>
      <c r="C10" s="21"/>
      <c r="D10" s="1"/>
      <c r="E10" s="20"/>
    </row>
    <row r="11" spans="1:5" s="2" customFormat="1" ht="15" customHeight="1" x14ac:dyDescent="0.2">
      <c r="A11" s="11" t="s">
        <v>6</v>
      </c>
      <c r="B11" s="93"/>
      <c r="C11" s="94"/>
      <c r="D11" s="19"/>
      <c r="E11" s="65" t="str">
        <f>IF(ISBLANK(B11),"← Submitted By incomplete","")</f>
        <v>← Submitted By incomplete</v>
      </c>
    </row>
    <row r="12" spans="1:5" s="2" customFormat="1" ht="20.45" customHeight="1" x14ac:dyDescent="0.2">
      <c r="A12" s="63" t="s">
        <v>28</v>
      </c>
      <c r="B12" s="15"/>
      <c r="C12" s="15"/>
      <c r="D12" s="16"/>
    </row>
    <row r="13" spans="1:5" s="2" customFormat="1" ht="33.950000000000003" customHeight="1" x14ac:dyDescent="0.2">
      <c r="A13" s="76" t="s">
        <v>26</v>
      </c>
      <c r="B13" s="77"/>
      <c r="C13" s="77"/>
      <c r="D13" s="78"/>
    </row>
    <row r="14" spans="1:5" s="2" customFormat="1" ht="60.95" customHeight="1" x14ac:dyDescent="0.2">
      <c r="A14" s="79" t="s">
        <v>27</v>
      </c>
      <c r="B14" s="80"/>
      <c r="C14" s="80"/>
      <c r="D14" s="81"/>
    </row>
    <row r="15" spans="1:5" s="4" customFormat="1" ht="62.45" customHeight="1" x14ac:dyDescent="0.2">
      <c r="A15" s="73" t="s">
        <v>7</v>
      </c>
      <c r="B15" s="74"/>
      <c r="C15" s="74"/>
      <c r="D15" s="75"/>
    </row>
    <row r="16" spans="1:5" s="4" customFormat="1" ht="25.5" customHeight="1" x14ac:dyDescent="0.2">
      <c r="A16" s="82" t="s">
        <v>34</v>
      </c>
      <c r="B16" s="83"/>
      <c r="C16" s="84" t="str">
        <f>IF(C18,"     – Zero 2024 shipments","")</f>
        <v/>
      </c>
      <c r="D16" s="85"/>
      <c r="E16" s="66" t="str">
        <f>IF(C18,IF(B31+C31=0,"","← Uncheck box indicating zero shipments OR remove shipments"),IF(B31+C31=0,"← Check box indicating zero shipments OR report shipments",""))</f>
        <v>← Check box indicating zero shipments OR report shipments</v>
      </c>
    </row>
    <row r="17" spans="1:5" s="4" customFormat="1" ht="25.5" customHeight="1" x14ac:dyDescent="0.2">
      <c r="A17" s="82"/>
      <c r="B17" s="83"/>
      <c r="C17" s="84"/>
      <c r="D17" s="85"/>
      <c r="E17" s="66"/>
    </row>
    <row r="18" spans="1:5" ht="1.5" customHeight="1" thickBot="1" x14ac:dyDescent="0.25">
      <c r="A18" s="61"/>
      <c r="B18" s="62"/>
      <c r="C18" s="28" t="b">
        <v>0</v>
      </c>
      <c r="D18" s="18"/>
    </row>
    <row r="19" spans="1:5" s="4" customFormat="1" ht="13.5" thickBot="1" x14ac:dyDescent="0.25">
      <c r="A19" s="43" t="s">
        <v>35</v>
      </c>
      <c r="B19" s="44"/>
      <c r="C19" s="45"/>
      <c r="D19" s="64"/>
    </row>
    <row r="20" spans="1:5" s="6" customFormat="1" ht="52.5" customHeight="1" thickBot="1" x14ac:dyDescent="0.25">
      <c r="A20" s="40" t="s">
        <v>8</v>
      </c>
      <c r="B20" s="41" t="s">
        <v>9</v>
      </c>
      <c r="C20" s="42" t="s">
        <v>10</v>
      </c>
      <c r="D20" s="5"/>
    </row>
    <row r="21" spans="1:5" s="6" customFormat="1" ht="17.25" customHeight="1" thickBot="1" x14ac:dyDescent="0.25">
      <c r="A21" s="58" t="s">
        <v>11</v>
      </c>
      <c r="B21" s="59"/>
      <c r="C21" s="60"/>
      <c r="D21" s="5"/>
    </row>
    <row r="22" spans="1:5" s="4" customFormat="1" ht="13.5" thickBot="1" x14ac:dyDescent="0.25">
      <c r="A22" s="30" t="s">
        <v>12</v>
      </c>
      <c r="B22" s="14">
        <f>SUM(B23:B25)</f>
        <v>0</v>
      </c>
      <c r="C22" s="14">
        <f>SUM(C23:C25)</f>
        <v>0</v>
      </c>
      <c r="D22" s="3"/>
    </row>
    <row r="23" spans="1:5" s="4" customFormat="1" x14ac:dyDescent="0.2">
      <c r="A23" s="31" t="s">
        <v>13</v>
      </c>
      <c r="B23" s="23"/>
      <c r="C23" s="27"/>
      <c r="D23" s="3"/>
    </row>
    <row r="24" spans="1:5" s="4" customFormat="1" x14ac:dyDescent="0.2">
      <c r="A24" s="31" t="s">
        <v>14</v>
      </c>
      <c r="B24" s="23"/>
      <c r="C24" s="27"/>
      <c r="D24" s="3"/>
    </row>
    <row r="25" spans="1:5" s="4" customFormat="1" ht="13.5" thickBot="1" x14ac:dyDescent="0.25">
      <c r="A25" s="31" t="s">
        <v>15</v>
      </c>
      <c r="B25" s="23"/>
      <c r="C25" s="24"/>
      <c r="D25" s="3"/>
    </row>
    <row r="26" spans="1:5" s="4" customFormat="1" ht="13.5" thickBot="1" x14ac:dyDescent="0.25">
      <c r="A26" s="30" t="s">
        <v>16</v>
      </c>
      <c r="B26" s="14">
        <f>SUM(B27:B28)</f>
        <v>0</v>
      </c>
      <c r="C26" s="14">
        <f>SUM(C27:C28)</f>
        <v>0</v>
      </c>
      <c r="D26" s="3"/>
    </row>
    <row r="27" spans="1:5" s="8" customFormat="1" ht="14.25" x14ac:dyDescent="0.2">
      <c r="A27" s="32" t="s">
        <v>17</v>
      </c>
      <c r="B27" s="23"/>
      <c r="C27" s="24"/>
      <c r="D27" s="7"/>
    </row>
    <row r="28" spans="1:5" s="8" customFormat="1" ht="14.25" x14ac:dyDescent="0.2">
      <c r="A28" s="33" t="s">
        <v>18</v>
      </c>
      <c r="B28" s="23"/>
      <c r="C28" s="24"/>
      <c r="D28" s="7"/>
    </row>
    <row r="29" spans="1:5" s="8" customFormat="1" x14ac:dyDescent="0.2">
      <c r="A29" s="34"/>
      <c r="B29" s="34"/>
      <c r="C29" s="34"/>
      <c r="D29" s="7"/>
    </row>
    <row r="30" spans="1:5" s="8" customFormat="1" ht="38.25" x14ac:dyDescent="0.2">
      <c r="A30" s="46" t="s">
        <v>30</v>
      </c>
      <c r="B30" s="24"/>
      <c r="C30" s="24"/>
      <c r="D30" s="7"/>
    </row>
    <row r="31" spans="1:5" s="8" customFormat="1" ht="13.5" customHeight="1" thickBot="1" x14ac:dyDescent="0.25">
      <c r="A31" s="22" t="s">
        <v>19</v>
      </c>
      <c r="B31" s="14">
        <f>SUM(B22,B26)</f>
        <v>0</v>
      </c>
      <c r="C31" s="14">
        <f>SUM(C22,C26)</f>
        <v>0</v>
      </c>
      <c r="D31" s="7"/>
    </row>
    <row r="32" spans="1:5" x14ac:dyDescent="0.2">
      <c r="A32" s="29"/>
      <c r="D32" s="52"/>
    </row>
    <row r="33" spans="1:5" ht="21" customHeight="1" x14ac:dyDescent="0.2">
      <c r="A33" s="17" t="s">
        <v>36</v>
      </c>
      <c r="B33" s="26"/>
      <c r="C33" s="26"/>
      <c r="D33" s="52"/>
    </row>
    <row r="34" spans="1:5" ht="13.5" customHeight="1" x14ac:dyDescent="0.2">
      <c r="A34" s="48" t="s">
        <v>20</v>
      </c>
      <c r="B34" s="13" t="s">
        <v>21</v>
      </c>
      <c r="C34" s="6" t="s">
        <v>22</v>
      </c>
      <c r="D34" s="12"/>
    </row>
    <row r="35" spans="1:5" ht="13.5" customHeight="1" x14ac:dyDescent="0.2">
      <c r="A35" s="38"/>
      <c r="B35" s="25"/>
      <c r="C35" s="26" t="s">
        <v>23</v>
      </c>
      <c r="D35" s="10"/>
    </row>
    <row r="36" spans="1:5" ht="13.5" customHeight="1" x14ac:dyDescent="0.2">
      <c r="A36" s="39"/>
      <c r="B36" s="25"/>
      <c r="C36" s="50" t="s">
        <v>24</v>
      </c>
      <c r="D36" s="10"/>
    </row>
    <row r="37" spans="1:5" ht="14.25" customHeight="1" x14ac:dyDescent="0.2">
      <c r="A37" s="49"/>
      <c r="B37" s="25"/>
      <c r="D37" s="10"/>
    </row>
    <row r="38" spans="1:5" ht="20.25" customHeight="1" x14ac:dyDescent="0.2">
      <c r="A38" s="53"/>
      <c r="B38" s="54"/>
      <c r="C38" s="54"/>
      <c r="D38" s="55"/>
    </row>
    <row r="39" spans="1:5" ht="20.25" customHeight="1" thickBot="1" x14ac:dyDescent="0.25">
      <c r="A39" s="95" t="s">
        <v>29</v>
      </c>
      <c r="B39" s="96"/>
      <c r="C39" s="96"/>
      <c r="D39" s="97"/>
    </row>
    <row r="40" spans="1:5" s="9" customFormat="1" ht="39.75" customHeight="1" x14ac:dyDescent="0.2">
      <c r="A40" s="90" t="s">
        <v>31</v>
      </c>
      <c r="B40" s="91"/>
      <c r="C40" s="91"/>
      <c r="D40" s="92"/>
      <c r="E40" s="47"/>
    </row>
    <row r="41" spans="1:5" ht="61.9" customHeight="1" x14ac:dyDescent="0.2">
      <c r="A41" s="90" t="s">
        <v>25</v>
      </c>
      <c r="B41" s="91"/>
      <c r="C41" s="91"/>
      <c r="D41" s="92"/>
    </row>
  </sheetData>
  <sheetProtection insertHyperlinks="0" selectLockedCells="1"/>
  <dataConsolidate/>
  <mergeCells count="5">
    <mergeCell ref="C1:D1"/>
    <mergeCell ref="A40:D40"/>
    <mergeCell ref="A41:D41"/>
    <mergeCell ref="B11:C11"/>
    <mergeCell ref="A39:D39"/>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3:B24 B27:B28 B30" xr:uid="{00000000-0002-0000-0000-000000000000}">
      <formula1>C23</formula1>
    </dataValidation>
    <dataValidation type="whole" operator="greaterThanOrEqual" allowBlank="1" showInputMessage="1" showErrorMessage="1" errorTitle="Data Error" error="All data must be numerical and submitted in whole units. Total U.S. Unit Shipments must be equal to or greater than ENERGY STAR U.S. Unit Shipments." sqref="C23:C25 C27:C28 C30" xr:uid="{00000000-0002-0000-0000-000001000000}">
      <formula1>B23</formula1>
    </dataValidation>
    <dataValidation type="whole" operator="lessThanOrEqual"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5" xr:uid="{B76FBD2F-1F1F-40B6-AB83-EA233C903D0F}">
      <formula1>C25</formula1>
    </dataValidation>
  </dataValidations>
  <hyperlinks>
    <hyperlink ref="C36" r:id="rId1" xr:uid="{00000000-0004-0000-0000-000001000000}"/>
    <hyperlink ref="A34" r:id="rId2" display="Please submit to ICF: here" xr:uid="{36EBFA5B-D41B-4A19-92E5-3B568F18E868}"/>
    <hyperlink ref="A15:D15" r:id="rId3"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7FE21B0B-E744-437B-AF8D-347239B6E573}"/>
  </hyperlinks>
  <printOptions horizontalCentered="1"/>
  <pageMargins left="0.5" right="0.5" top="0.625" bottom="0.625" header="0.23" footer="0.24"/>
  <pageSetup scale="88" orientation="portrait" r:id="rId4"/>
  <headerFooter alignWithMargins="0">
    <oddHeader xml:space="preserve">&amp;C
</oddHeader>
  </headerFooter>
  <drawing r:id="rId5"/>
  <legacyDrawing r:id="rId6"/>
  <mc:AlternateContent xmlns:mc="http://schemas.openxmlformats.org/markup-compatibility/2006">
    <mc:Choice Requires="x14">
      <controls>
        <mc:AlternateContent xmlns:mc="http://schemas.openxmlformats.org/markup-compatibility/2006">
          <mc:Choice Requires="x14">
            <control shapeId="1116" r:id="rId7"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2024-11-07T21:19:56+00:00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48CF7A66-AA72-4539-A0D4-A986106443E1}">
  <ds:schemaRefs>
    <ds:schemaRef ds:uri="Microsoft.SharePoint.Taxonomy.ContentTypeSync"/>
  </ds:schemaRefs>
</ds:datastoreItem>
</file>

<file path=customXml/itemProps3.xml><?xml version="1.0" encoding="utf-8"?>
<ds:datastoreItem xmlns:ds="http://schemas.openxmlformats.org/officeDocument/2006/customXml" ds:itemID="{D2FE0DBC-7810-46A2-A23E-7CB64E0C649F}">
  <ds:schemaRefs>
    <ds:schemaRef ds:uri="4ffa91fb-a0ff-4ac5-b2db-65c790d184a4"/>
    <ds:schemaRef ds:uri="http://purl.org/dc/elements/1.1/"/>
    <ds:schemaRef ds:uri="http://www.w3.org/XML/1998/namespace"/>
    <ds:schemaRef ds:uri="http://schemas.microsoft.com/sharepoint/v3"/>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121c124d-3406-40ac-8a7f-f88f6384dc21"/>
    <ds:schemaRef ds:uri="http://schemas.openxmlformats.org/package/2006/metadata/core-properties"/>
    <ds:schemaRef ds:uri="b36c3ed8-4dfe-4fb2-995b-57c1f54e458f"/>
    <ds:schemaRef ds:uri="http://schemas.microsoft.com/sharepoint/v3/fields"/>
    <ds:schemaRef ds:uri="http://schemas.microsoft.com/sharepoint.v3"/>
  </ds:schemaRefs>
</ds:datastoreItem>
</file>

<file path=customXml/itemProps4.xml><?xml version="1.0" encoding="utf-8"?>
<ds:datastoreItem xmlns:ds="http://schemas.openxmlformats.org/officeDocument/2006/customXml" ds:itemID="{52808733-4E71-4243-A60D-8267E3376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393700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