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N:\All File Documents\My Documents\"/>
    </mc:Choice>
  </mc:AlternateContent>
  <xr:revisionPtr revIDLastSave="0" documentId="8_{E995B715-36D9-4691-AEC0-A45B31BC2C46}" xr6:coauthVersionLast="47" xr6:coauthVersionMax="47" xr10:uidLastSave="{00000000-0000-0000-0000-000000000000}"/>
  <bookViews>
    <workbookView xWindow="-108" yWindow="-108" windowWidth="23256" windowHeight="12576" firstSheet="9" activeTab="14" xr2:uid="{B1AFDD72-F058-45C9-B829-1E7ADCF0B531}"/>
  </bookViews>
  <sheets>
    <sheet name="PRA" sheetId="47" r:id="rId1"/>
    <sheet name="Instructions" sheetId="31" r:id="rId2"/>
    <sheet name="Appendix Instructions" sheetId="49" r:id="rId3"/>
    <sheet name="Filing Information" sheetId="34" r:id="rId4"/>
    <sheet name="Filing Notes" sheetId="35" r:id="rId5"/>
    <sheet name="Flat Rate Revenue" sheetId="14" r:id="rId6"/>
    <sheet name="Per Minute Revenue" sheetId="18" r:id="rId7"/>
    <sheet name="Add. Revenue Paid To Provider" sheetId="19" r:id="rId8"/>
    <sheet name="Costs Paid By Provider" sheetId="51" r:id="rId9"/>
    <sheet name="Demand" sheetId="2" r:id="rId10"/>
    <sheet name="VRS Expenses" sheetId="3" r:id="rId11"/>
    <sheet name="IP Relay Expenses" sheetId="52" r:id="rId12"/>
    <sheet name="IP CTS CA Expenses" sheetId="53" r:id="rId13"/>
    <sheet name="IP CTS ASR Expenses" sheetId="54" r:id="rId14"/>
    <sheet name="CA Stats" sheetId="22" r:id="rId15"/>
  </sheets>
  <definedNames>
    <definedName name="AdditionalCosts">'Add. Revenue Paid To Provider'!#REF!</definedName>
    <definedName name="CAStats">'CA Stats'!#REF!</definedName>
    <definedName name="Demand">Demand!$T$1:$Y$193</definedName>
    <definedName name="FilingInformation">'Filing Information'!$O$1:$U$2</definedName>
    <definedName name="FilingNotes">'Filing Notes'!$N$1:$Q$2</definedName>
    <definedName name="FlatRate_CTS">'Flat Rate Revenue'!$AU$62:$BE$204</definedName>
    <definedName name="FlatRate_STS">'Flat Rate Revenue'!$AI$62:$AS$204</definedName>
    <definedName name="FlatRate_TTY">'Flat Rate Revenue'!$W$62:$AG$204</definedName>
    <definedName name="IPCTSASRCost">#REF!</definedName>
    <definedName name="IPCTSCACosts">#REF!</definedName>
    <definedName name="IPRelayCosts">#REF!</definedName>
    <definedName name="PerMinuteRevenue">'Per Minute Revenue'!$Q$62:$AB$206</definedName>
    <definedName name="ProviderCostsPaid">'Costs Paid By Provider'!$R$63:$Z$204</definedName>
    <definedName name="VRSCosts" localSheetId="13">'IP CTS ASR Expenses'!$N$1:$S$119</definedName>
    <definedName name="VRSCosts" localSheetId="12">'IP CTS CA Expenses'!$N$1:$S$119</definedName>
    <definedName name="VRSCosts" localSheetId="11">'IP Relay Expenses'!$N$1:$S$119</definedName>
    <definedName name="VRSCosts">'VRS Expenses'!$N$1:$S$119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54" l="1"/>
  <c r="G39" i="54"/>
  <c r="F39" i="54"/>
  <c r="E39" i="54"/>
  <c r="H39" i="53"/>
  <c r="G39" i="53"/>
  <c r="F39" i="53"/>
  <c r="E39" i="53"/>
  <c r="H39" i="52"/>
  <c r="G39" i="52"/>
  <c r="F39" i="52"/>
  <c r="E39" i="52"/>
  <c r="H69" i="54"/>
  <c r="G69" i="54"/>
  <c r="F69" i="54"/>
  <c r="E69" i="54"/>
  <c r="H60" i="54"/>
  <c r="G60" i="54"/>
  <c r="F60" i="54"/>
  <c r="E60" i="54"/>
  <c r="H48" i="54"/>
  <c r="G48" i="54"/>
  <c r="F48" i="54"/>
  <c r="E48" i="54"/>
  <c r="H24" i="54"/>
  <c r="G24" i="54"/>
  <c r="F24" i="54"/>
  <c r="E24" i="54"/>
  <c r="H15" i="54"/>
  <c r="G15" i="54"/>
  <c r="F15" i="54"/>
  <c r="E15" i="54"/>
  <c r="H6" i="54"/>
  <c r="G6" i="54"/>
  <c r="F6" i="54"/>
  <c r="E6" i="54"/>
  <c r="H69" i="53"/>
  <c r="G69" i="53"/>
  <c r="F69" i="53"/>
  <c r="E69" i="53"/>
  <c r="H60" i="53"/>
  <c r="G60" i="53"/>
  <c r="F60" i="53"/>
  <c r="E60" i="53"/>
  <c r="H48" i="53"/>
  <c r="G48" i="53"/>
  <c r="F48" i="53"/>
  <c r="E48" i="53"/>
  <c r="H24" i="53"/>
  <c r="G24" i="53"/>
  <c r="F24" i="53"/>
  <c r="E24" i="53"/>
  <c r="H15" i="53"/>
  <c r="G15" i="53"/>
  <c r="F15" i="53"/>
  <c r="E15" i="53"/>
  <c r="H6" i="53"/>
  <c r="G6" i="53"/>
  <c r="F6" i="53"/>
  <c r="E6" i="53"/>
  <c r="H69" i="52"/>
  <c r="G69" i="52"/>
  <c r="F69" i="52"/>
  <c r="E69" i="52"/>
  <c r="H60" i="52"/>
  <c r="G60" i="52"/>
  <c r="F60" i="52"/>
  <c r="E60" i="52"/>
  <c r="H48" i="52"/>
  <c r="G48" i="52"/>
  <c r="F48" i="52"/>
  <c r="E48" i="52"/>
  <c r="H24" i="52"/>
  <c r="G24" i="52"/>
  <c r="F24" i="52"/>
  <c r="E24" i="52"/>
  <c r="H15" i="52"/>
  <c r="G15" i="52"/>
  <c r="F15" i="52"/>
  <c r="E15" i="52"/>
  <c r="H6" i="52"/>
  <c r="G6" i="52"/>
  <c r="F6" i="52"/>
  <c r="E6" i="52"/>
  <c r="I30" i="22"/>
  <c r="H30" i="22"/>
  <c r="G30" i="22"/>
  <c r="F30" i="22"/>
  <c r="I18" i="22"/>
  <c r="H18" i="22"/>
  <c r="G18" i="22"/>
  <c r="F18" i="22"/>
  <c r="I6" i="22"/>
  <c r="H6" i="22"/>
  <c r="G6" i="22"/>
  <c r="F6" i="22"/>
  <c r="E6" i="3"/>
  <c r="H6" i="3"/>
  <c r="G6" i="3"/>
  <c r="F6" i="3"/>
  <c r="M36" i="2"/>
  <c r="L36" i="2"/>
  <c r="K36" i="2"/>
  <c r="J36" i="2"/>
  <c r="G36" i="2"/>
  <c r="F36" i="2"/>
  <c r="E36" i="2"/>
  <c r="D36" i="2"/>
  <c r="M23" i="2"/>
  <c r="L23" i="2"/>
  <c r="K23" i="2"/>
  <c r="J23" i="2"/>
  <c r="G23" i="2"/>
  <c r="F23" i="2"/>
  <c r="E23" i="2"/>
  <c r="D23" i="2"/>
  <c r="M19" i="2"/>
  <c r="L19" i="2"/>
  <c r="K19" i="2"/>
  <c r="J19" i="2"/>
  <c r="G19" i="2"/>
  <c r="F19" i="2"/>
  <c r="E19" i="2"/>
  <c r="D19" i="2"/>
  <c r="M6" i="2"/>
  <c r="L6" i="2"/>
  <c r="K6" i="2"/>
  <c r="J6" i="2"/>
  <c r="G6" i="2"/>
  <c r="F6" i="2"/>
  <c r="E6" i="2"/>
  <c r="D6" i="2"/>
  <c r="E60" i="3"/>
  <c r="H69" i="3"/>
  <c r="G69" i="3"/>
  <c r="F69" i="3"/>
  <c r="E69" i="3"/>
  <c r="H60" i="3"/>
  <c r="G60" i="3"/>
  <c r="F60" i="3"/>
  <c r="E48" i="3"/>
  <c r="H39" i="3"/>
  <c r="G39" i="3"/>
  <c r="F39" i="3"/>
  <c r="E39" i="3"/>
  <c r="H48" i="3"/>
  <c r="G48" i="3"/>
  <c r="F48" i="3"/>
  <c r="H24" i="3"/>
  <c r="G24" i="3"/>
  <c r="F24" i="3"/>
  <c r="E24" i="3"/>
  <c r="H15" i="3"/>
  <c r="G15" i="3"/>
  <c r="F15" i="3"/>
  <c r="E15" i="3"/>
  <c r="B34" i="34"/>
</calcChain>
</file>

<file path=xl/sharedStrings.xml><?xml version="1.0" encoding="utf-8"?>
<sst xmlns="http://schemas.openxmlformats.org/spreadsheetml/2006/main" count="1007" uniqueCount="401">
  <si>
    <t>TRS Fund Annual Provider Filing</t>
  </si>
  <si>
    <t>DRAFT - NOT FOR PUBLIC USE
Not Approved By OMB
TRS Fund Provider Form Jan 2025 Version
OMB Control Number 3060-0463
Estimated Average Burden Hours Per Response: 10.0 Hours</t>
  </si>
  <si>
    <t xml:space="preserve">
</t>
  </si>
  <si>
    <r>
      <t>PRIVACY ACT AND PAPERWORK REDUCTION ACT STATEMENTS</t>
    </r>
    <r>
      <rPr>
        <sz val="11"/>
        <color rgb="FF000000"/>
        <rFont val="Times New Roman"/>
        <family val="1"/>
      </rPr>
      <t> </t>
    </r>
  </si>
  <si>
    <r>
      <t>The FCC is authorized under the Communications Act of 1934, as amended, to collect the information we request in this form. If we believe there may be a violation or a potential violation of a FCC statute, regulation, rule or order, your certification may be referred to the Federal, </t>
    </r>
    <r>
      <rPr>
        <sz val="11"/>
        <color theme="1"/>
        <rFont val="Times New Roman"/>
        <family val="1"/>
      </rPr>
      <t>state or local agency responsible for investigating, prosecuting, enforcing, or implementing the statute, rule, regulation, or order. In certain cases, the information in your certification may be disclosed to the Department of Justice or a court or adjudicative body when a) the FCC; or b) any employee of the FCC; or c) the United States Government is a party of a proceeding before the body or has an interest in the proceeding. </t>
    </r>
    <r>
      <rPr>
        <sz val="11"/>
        <color rgb="FF000000"/>
        <rFont val="Times New Roman"/>
        <family val="1"/>
      </rPr>
      <t> </t>
    </r>
  </si>
  <si>
    <r>
      <t>We have estimated that this collection of information will </t>
    </r>
    <r>
      <rPr>
        <sz val="11"/>
        <color theme="1"/>
        <rFont val="Times New Roman"/>
        <family val="1"/>
      </rPr>
      <t xml:space="preserve">take </t>
    </r>
    <r>
      <rPr>
        <sz val="11"/>
        <rFont val="Times New Roman"/>
        <family val="1"/>
      </rPr>
      <t>10.0</t>
    </r>
    <r>
      <rPr>
        <sz val="11"/>
        <color theme="1"/>
        <rFont val="Times New Roman"/>
        <family val="1"/>
      </rPr>
      <t> hours annually. Our estimate includes the time to read the instructions, look through existing records, gather and maintain required data, and actually complete and review the form or response. If you have any comments on this estimate, or on how we can improve the collection and reduce the burden it causes you, please write the Federal Communications Commission, Office of Managing Director, AMD-PERM, Washington, DC 20554, Paperwork Reduction Act Project (3060-0463). We will also accept your PRA comments if you send an e-mail to PRA@fcc.gov. </t>
    </r>
    <r>
      <rPr>
        <sz val="11"/>
        <color rgb="FF000000"/>
        <rFont val="Times New Roman"/>
        <family val="1"/>
      </rPr>
      <t> </t>
    </r>
  </si>
  <si>
    <r>
      <t>Please DO NOT SEND COMPLETED FORMS TO THIS ADDRESS. You are not required to respond to a collection of information sponsored by the Federal government, and the government may not conduct or sponsor this collection, unless it displays a currently valid OMB control number and/or we fail to provide you with this notice. This collection has been assigned an OMB control number of</t>
    </r>
    <r>
      <rPr>
        <sz val="11"/>
        <rFont val="Times New Roman"/>
        <family val="1"/>
      </rPr>
      <t> 3060-0463</t>
    </r>
    <r>
      <rPr>
        <sz val="11"/>
        <color theme="1"/>
        <rFont val="Times New Roman"/>
        <family val="1"/>
      </rPr>
      <t>. </t>
    </r>
    <r>
      <rPr>
        <sz val="11"/>
        <color rgb="FF000000"/>
        <rFont val="Times New Roman"/>
        <family val="1"/>
      </rPr>
      <t> </t>
    </r>
  </si>
  <si>
    <r>
      <t>THIS NOTICE IS REQUIRED BY THE PRIVACY ACT OF 1974, PUBLIC LAW 93- </t>
    </r>
    <r>
      <rPr>
        <b/>
        <sz val="11"/>
        <color theme="1"/>
        <rFont val="Times New Roman"/>
        <family val="1"/>
      </rPr>
      <t>579, DECEMBER 31, 1974, 5 U.S.C. SECTION 552a(e)(3) AND THE PAPERWORK REDUCTION ACT OF 1995, PUBLIC LAW 104-13, OCTOBER 1, 1995, 44 U.S.C. SECTION 3507.</t>
    </r>
    <r>
      <rPr>
        <sz val="11"/>
        <color rgb="FF000000"/>
        <rFont val="Times New Roman"/>
        <family val="1"/>
      </rPr>
      <t> </t>
    </r>
  </si>
  <si>
    <t>TRS Fund Annual Provider Filing
Instructions</t>
  </si>
  <si>
    <t>Below are general instructions for completing this filing workbook. For complete instructions, please reference the Annual Filing - Provider Instructions document. Any questions should be submitted to the Rolka Loube Provider Help Desk</t>
  </si>
  <si>
    <t>Rolka Loube Provider Help Desk</t>
  </si>
  <si>
    <t>Worksheet</t>
  </si>
  <si>
    <t>Instructions</t>
  </si>
  <si>
    <t>Filing Information</t>
  </si>
  <si>
    <t>Use the provided areas to supply provider, filing year, preparer, and attesting officer information.</t>
  </si>
  <si>
    <t>Filing Notes</t>
  </si>
  <si>
    <t>Summarize any service improvements, forecasting methodologies and changes to relay demand.</t>
  </si>
  <si>
    <t>Flat Rate Revenue</t>
  </si>
  <si>
    <t>For TTY, STS, or CTS providers, supply requested data for flat rate service contracts.</t>
  </si>
  <si>
    <t>Per Minute Revenue</t>
  </si>
  <si>
    <t>For TTY, STS, or CTS providers, supply requested data for per minute rate service contracts.</t>
  </si>
  <si>
    <t>Add. Revenue Paid To Provider</t>
  </si>
  <si>
    <t>Supply requested data for revenue received for programs that support TTY, STS, and/or CTS above those associated with provisioning the service (i.e., outreach, billing, administration).</t>
  </si>
  <si>
    <t>Add. Costs Paid by Provider</t>
  </si>
  <si>
    <t>Supply requested data for costs paid for incentives or services for which the state was not required to pay</t>
  </si>
  <si>
    <t>Demand</t>
  </si>
  <si>
    <t>For VRS, IP Relay, IP CTS CA, or IP CTS ASR providers, supply two years of historical and two years of projected demand for each service.</t>
  </si>
  <si>
    <t>VRS Expenses</t>
  </si>
  <si>
    <t>For expenses associated with provisioning the service, supply two years of historical and two years of projected expenses for each category/subcategory. See descriptions of the expense subcategories below.</t>
  </si>
  <si>
    <t>IP Relay Expenses</t>
  </si>
  <si>
    <t>IP CTS CA Expenses</t>
  </si>
  <si>
    <t>IP CTS ASR Expenses</t>
  </si>
  <si>
    <t>CA Stats</t>
  </si>
  <si>
    <t>IP Based Expense Categories/Subcategories</t>
  </si>
  <si>
    <t>Category</t>
  </si>
  <si>
    <t>Subcategory</t>
  </si>
  <si>
    <t>Description</t>
  </si>
  <si>
    <t>A. Annual Recurring Fixed/Semi-Variable Expenses</t>
  </si>
  <si>
    <t>1. Rent</t>
  </si>
  <si>
    <t>2. Utilities</t>
  </si>
  <si>
    <t>3. Building Maintenance</t>
  </si>
  <si>
    <t>4. Property Tax</t>
  </si>
  <si>
    <t>5. Furniture</t>
  </si>
  <si>
    <t>6. Office Equipment</t>
  </si>
  <si>
    <t>B. Recurring Variable Expenses ( Direct TRS Operation Expenses)</t>
  </si>
  <si>
    <t>1. Salaries &amp; Benefits – Relay Center: CA/Interpreting staff</t>
  </si>
  <si>
    <t xml:space="preserve">CA and interpreter staff compensation such as wages, salaries, commissions, bonuses, incentive awards, and termination payments; payroll-related benefits paid on behalf of employees, such as pensions, savings plans, workers’ compensation required by law, insurance plans (life, hospital, medical, dental, vision); and social security and other payroll taxes. Include expenses associated with individually contracted or sole proprietor interpreters and CAs. The FCC prohibits incentives paid to CAs and interpreters for the number of calls or the number of minutes billed. </t>
  </si>
  <si>
    <t>2. Salaries &amp; Benefits – Relay Center: Management staff</t>
  </si>
  <si>
    <t>Relay center managers &amp; supervisor compensation such as wages, salaries, commissions, bonuses, incentive awards, and termination payments; payroll-related benefits paid on behalf of employees, such as pensions, savings plans, workers’ compensation required by law, insurance plans (life, hospital, medical, dental, vision); and social security and other payroll taxes.</t>
  </si>
  <si>
    <t>3. Salaries &amp; Benefits – Relay Center: Relay Center staff</t>
  </si>
  <si>
    <t>Relay center staff compensation such as wages, salaries, commissions, bonuses, incentive awards and termination payments; payroll-related benefits paid on behalf of employees, such as pensions, savings plans, workers’ compensation required by law, insurance plans (life, hospital, medical, dental, vision); and social security and other payroll taxes.</t>
  </si>
  <si>
    <t>4. Telecommunications Expenses</t>
  </si>
  <si>
    <t xml:space="preserve">Expenses associated with inspecting, testing, analyzing and correcting trouble; repairing or reporting on telecommunications plant (switching, transmission, operator, cable, and wire) to determine need for repair, replacements, rearrangements, and changes; expenses for activities, such as controlling traffic flow, administering traffic measuring and monitoring devices, assigning equipment and load balancing, collecting and summarizing traffic data, administering trunking equipment and facilities, automatic call distributor, and assigning interoffice facilities and circuit layout work. </t>
  </si>
  <si>
    <t>5. Relay Center Expenses</t>
  </si>
  <si>
    <t>Expenses not included in other accounts, such as providing food services, libraries, archives, mail service, procuring office equipment, office supplies, materials, and repair.</t>
  </si>
  <si>
    <t>C. Administrative  Expenses</t>
  </si>
  <si>
    <t>Expenses incurred in providing accounting and financial services. Accounting services include payroll and disbursements, property accounting, capital recovery, regulatory accounting, tax accounting, auditing, capital and operating budget and control, and general accounting. Financial services include banking operations, cash management, and benefit investment fund management, etc.</t>
  </si>
  <si>
    <t>2. Legal/Regulatory</t>
  </si>
  <si>
    <t>Expenses incurred for legal and regulatory services. Legal services include conducting and coordinating litigation, providing guidance on regulatory and labor matters, court expenses, filing fees, cost of counsel, etc. Regulatory services include preparing and presenting information for regulatory purposes, such as responding to this data request and the cost of registering customers in the User Registration Database (URD).</t>
  </si>
  <si>
    <t>3. Engineering</t>
  </si>
  <si>
    <t>Expenses incurred in the general day-to-day engineering operation of the TRS telecommunications plant and/or IP network.</t>
  </si>
  <si>
    <t>4. Research and Development</t>
  </si>
  <si>
    <t>5. Operations Support</t>
  </si>
  <si>
    <t>Expenses that ensure the sustainability of service including troubleshooting, customer service, and technical support.</t>
  </si>
  <si>
    <t>6. Human Resources</t>
  </si>
  <si>
    <t>Expenses incurred in performing personnel administration activities, including recruiting, hiring, forecasting, planning, training, scheduling, counseling employees, and reporting.</t>
  </si>
  <si>
    <t>7. Billing</t>
  </si>
  <si>
    <t>Administrative expenses of rating and providing billing information to interexchange and local exchange carriers, if not recovered by other means.</t>
  </si>
  <si>
    <t>8. Contract Management</t>
  </si>
  <si>
    <t>Expenses of managing activities required by the provider contracts.</t>
  </si>
  <si>
    <t>9. Risk Management</t>
  </si>
  <si>
    <t>Management expenses associated with workers’ compensation, payments in settlement of accident and damage claims, insurance premiums against losses and damages, sickness, and disability payment, etc.</t>
  </si>
  <si>
    <t>10. Other Corporate Overhead</t>
  </si>
  <si>
    <t>D. Depreciation Associated with Capital Investments</t>
  </si>
  <si>
    <t>1. Furniture &amp; Fixtures</t>
  </si>
  <si>
    <t>Depreciation expense on furniture and/or fixtures.</t>
  </si>
  <si>
    <t>2. Telecommunications Equipment</t>
  </si>
  <si>
    <t>Depreciation expense associated with capitalized expenses of telecommunication equipment including switching equipment, operator services equipment, cable and wire facilities, transmission equipment, and power equipment.</t>
  </si>
  <si>
    <t>3. Leasehold</t>
  </si>
  <si>
    <t>Amortization of leasehold improvements – improvements which become a permanent part of a building, like walls or carpeting.</t>
  </si>
  <si>
    <t>4. Software</t>
  </si>
  <si>
    <t>Amortization expenses associated with capitalized software.</t>
  </si>
  <si>
    <t>5. Other Capitalized</t>
  </si>
  <si>
    <t>Depreciation expense not accounted for in other categories such as capitalized R&amp;D.</t>
  </si>
  <si>
    <t>E. Other TRS Expenses</t>
  </si>
  <si>
    <t>1. Marketing/Advertising Expenses</t>
  </si>
  <si>
    <t>Expenses associated with promoting provided services and/or identifying the needs of users excluding costs associated with providing user incentives.</t>
  </si>
  <si>
    <t>2. Outreach Expenses</t>
  </si>
  <si>
    <t>3. Subcontractor</t>
  </si>
  <si>
    <t>4. License Fees paid to a third party</t>
  </si>
  <si>
    <t xml:space="preserve">Expenses associated with payments to a third-party for use of technology, software, and/or equipment. </t>
  </si>
  <si>
    <t>5. License Fees paid to an affiliate</t>
  </si>
  <si>
    <t xml:space="preserve">Expenses associated with payments to an affiliate for use of technology, software, and/or equipment. </t>
  </si>
  <si>
    <t>6. Software</t>
  </si>
  <si>
    <t>7. Customer Premises Equipment</t>
  </si>
  <si>
    <t xml:space="preserve">Expenses associated with hardware and software, including installation, maintenance, and testing as well as expenses associated with software installed on proprietary CPE. </t>
  </si>
  <si>
    <t>8. Other</t>
  </si>
  <si>
    <t>F. Capital Investmens</t>
  </si>
  <si>
    <t>Year-end net book value of capital investment on furniture and/or fixtures.</t>
  </si>
  <si>
    <t>Year-end net book value of capital investment associated with telecommunication equipment including switching equipment, operator services equipment, cable and wire facilities, transmission equipment, and power equipment.</t>
  </si>
  <si>
    <t>Year-end net book value of capital investment of leasehold improvements – improvements which become a permanent part of a building, like walls or carpeting.</t>
  </si>
  <si>
    <t>Year-end net book value of capital investments associated with capitalized software. Please see appendix instructions for reporting total software expenses including software on off-the-shelf CPE and software expenses above and beyond meeting mandatory minimum standards.</t>
  </si>
  <si>
    <t>Year-end net book value of capital investments not accounted for in other categories.</t>
  </si>
  <si>
    <t>TRS Fund Annual Provider Filing
Appendix Instructions</t>
  </si>
  <si>
    <t xml:space="preserve">Data may be entered on the worksheet, or a document may be embedded in the worksheet. Additional worksheets may be added as needed. To assist with reviewing the required appendix data, please identify the worksheet and/or filename that contains the referenced appendix data. Required appendix data is described in the table below. </t>
  </si>
  <si>
    <t>Cost Category/Subcategory and required data</t>
  </si>
  <si>
    <t>Worksheet/File Name</t>
  </si>
  <si>
    <t>A. Recurring Fixed/Semi-Variable Expenses</t>
  </si>
  <si>
    <t>1) For expenses that are provisioned jointly with the expenses for other telecommunications relay services, provide the following:</t>
  </si>
  <si>
    <t>Total company expenses</t>
  </si>
  <si>
    <t>Description of how the total expenses are allocated among the TRS services and between TRS and non-TRS services</t>
  </si>
  <si>
    <t>Percent allocation for each service</t>
  </si>
  <si>
    <t>2) Seperately identify allowable and non-allowable costs associated with E911 and numbering for IP based TRS for each of the following categories:</t>
  </si>
  <si>
    <t>Ensuring that database information is properly and timely updated and maintained</t>
  </si>
  <si>
    <t>Processing and transmitting calls made to ten-digit numbers</t>
  </si>
  <si>
    <t>Routing emergency calls to an appropriate Public Safety Answering Point</t>
  </si>
  <si>
    <t>Other implementation-related tasks directly related to facilitating ten-digit numbering and emergency call handling</t>
  </si>
  <si>
    <t>Consumer outreach and education related to the requirements and services</t>
  </si>
  <si>
    <t>Any costs associated with obtaining numbers</t>
  </si>
  <si>
    <t>B. Recurring Variable Expenses (Direct TRS Operation Expenses)</t>
  </si>
  <si>
    <t>Provider contracted CA and/or interpreter staff</t>
  </si>
  <si>
    <t>Relay center management and/or supervisors</t>
  </si>
  <si>
    <t>Relay center staff</t>
  </si>
  <si>
    <t>2) Provide contracts for sole proprietor and individually operated LLCs offering CA and interpreter services</t>
  </si>
  <si>
    <t>3) Summarize expenses exceeding $10,000 including vendor, description of goods/services, and expense amounts for the following categories:</t>
  </si>
  <si>
    <t>Telecommunication expenses</t>
  </si>
  <si>
    <t>Relay center expenses</t>
  </si>
  <si>
    <t>C. Administrative Expenses</t>
  </si>
  <si>
    <t>1) Provide job descriptions/titles and compensation including salaries and benefits and average number of staff within the following categories:</t>
  </si>
  <si>
    <t>Finance/Accounting</t>
  </si>
  <si>
    <t>Legal/Regulatory</t>
  </si>
  <si>
    <t>Engineering</t>
  </si>
  <si>
    <t>Operations Support</t>
  </si>
  <si>
    <t>Human Resources</t>
  </si>
  <si>
    <t>Billing</t>
  </si>
  <si>
    <t>Contract Management</t>
  </si>
  <si>
    <t>Other Corporate Overhead</t>
  </si>
  <si>
    <t>2) Summarize expenses exceeding $10,000 including vendor, description of goods/services, and expense amounts for the following categories:</t>
  </si>
  <si>
    <t>4) Describe all TRS related engineering projects including projects that are ongoing, planned, recently completed, and cancelled, and to the extent applicable, explain the purpose and intended outcome for the provision of TRS services and how the individual projects preserve or enhance funtional equivalency.
VRS providers should furnish the following details</t>
  </si>
  <si>
    <t>Provide a list of all engineering projects that the provider engaged in for each reporting calendar year</t>
  </si>
  <si>
    <t>For each engineering project listed above, provide the goals of the project</t>
  </si>
  <si>
    <t>For each engineering project listed above, provide the dollar amount of expenses spent on that particular project for each reporting calendar year</t>
  </si>
  <si>
    <t>For each engineering project listed above, describe how the completion of the project would affect the provider's VRS offerings</t>
  </si>
  <si>
    <t>For each engineering project listed above, state whether the project was required to meet mandatory minimum standards of enhance functional equivalency.</t>
  </si>
  <si>
    <t>For each engineering project listed above, indicate whether the project affected the provider's platform, software or CPE, and the relationship of the particular project to a specific service that the provider offers.</t>
  </si>
  <si>
    <t>5) Describe all TRS related R&amp;D projects including projects that are ongoing, planned, recently completed, and cancelled, and to the extent applicable, explain the purpose and intended outcome for the provision of TRS services and how the individual projects preserve or enhance funtional equivalency.
VRS providers should furnish the following details</t>
  </si>
  <si>
    <t>Provide a list of all R&amp;D projects that the provider engaged in for each reporting calendar year</t>
  </si>
  <si>
    <t>For each R&amp;D project listed above, provide the goals of the project</t>
  </si>
  <si>
    <t>For each R&amp;D project listed above, provide the dollar amount of expenses spent on that particular project for each reporting calendar year</t>
  </si>
  <si>
    <t>For each R&amp;D project listed above, describe how the completion of the project would affect the provider's VRS offerings</t>
  </si>
  <si>
    <t>For each R&amp;D project listed above, state whether the project was required to meet mandatory minimum standards of enhance functional equivalency.</t>
  </si>
  <si>
    <t>For each R&amp;D project listed above, indicate whether the project affected the provider's platform, software or CPE, and the relationship of the particular project to a specific service that the provider offers.</t>
  </si>
  <si>
    <t>6) For VRS providers, provide a detailed breakdown of the allowable and non-allowable Field Staff costs. Allowable costs include the registration of end users, training on the use of non-proprietary devices, and the completion of ports. Non-allowable costs include the installation, maintenance, and training on the use of proprietary CPE.</t>
  </si>
  <si>
    <t xml:space="preserve">7) Provide other expenses incurred in rating and providing billing information to exchange and interexchange carriers if not recovered by other means. </t>
  </si>
  <si>
    <t>8) Provide a list of officers, senior management, and directors. For individuals listed:</t>
  </si>
  <si>
    <t xml:space="preserve">Provide a schedule that shows how their compensation has been assigned between TRS and non-TRS services. For TRS services managed by state programs, provide a schedule that shows how their compensation has been assigned between the Interstate and Intrastate components. For interstate Fund supported services, identify separately expenses assigned to each service. </t>
  </si>
  <si>
    <t>Indicate if their compensation has been included in any other cost category/subcategory</t>
  </si>
  <si>
    <t>9) Provide cost details of all Consent Decrees, Judgments, or other legal action that resulted in payments to the Fund, the U.S. Treasury, or a Third-Party to be broken down into separate amounts (e.g. fines, penalties, Fund reimbursements, and any other legal obligations).</t>
  </si>
  <si>
    <t>Provide details of compliance plans for each, where applicable, and any additional costs associated with maintaining adherence to the plan.</t>
  </si>
  <si>
    <t>D. Depreciation Associated with Capital Investment</t>
  </si>
  <si>
    <t>1) Provide the depreciation method and period applied.</t>
  </si>
  <si>
    <t>2) Explain departures from traditional depreciation methods</t>
  </si>
  <si>
    <t>3) Summarize depreciable life, depreciation method, and depreciation expenses by cost subcategory</t>
  </si>
  <si>
    <t>Marketing/Advertising</t>
  </si>
  <si>
    <t>Outreach</t>
  </si>
  <si>
    <t>Customer Premise Equipment - sales, installation, and maintenance employees</t>
  </si>
  <si>
    <t>2) For expenses exceeding $10,000, provide vendor, description of goods/services, and expense amounts for the following categories:</t>
  </si>
  <si>
    <t>Subcontractor</t>
  </si>
  <si>
    <t>3) For all outreach activities and/or projects directly relating to the provision of TRS services</t>
  </si>
  <si>
    <t>The number of activities and/or projects</t>
  </si>
  <si>
    <t>A description of the activity and/or project, specify whether the project was for interstate and/or intrastate services. If jointly, how allocated and specify the allocation method for each services's activity and/or project.</t>
  </si>
  <si>
    <t>Annual expense amount recorded for the relevant outreach activities and/or projects.</t>
  </si>
  <si>
    <t xml:space="preserve">4) Provide a copy of each subcontractor contract and include contract termination dates, billing rates and billing units, and an allocation of subcontractor expenses by RSDR expense categories and subcategories. Include all data that supports the allocation of subcontractor expenses. </t>
  </si>
  <si>
    <t>5) Provide a list of items purchased and outline billing rates and biling units for the following categories</t>
  </si>
  <si>
    <t>License fees paid to a third party</t>
  </si>
  <si>
    <t>License fees paid to an affiliate</t>
  </si>
  <si>
    <t>6) Provide the number of Customer Premises Equipment sold, produced, and installed.</t>
  </si>
  <si>
    <t xml:space="preserve">7) Provide the costs of CPE provided to consumers. Provide a schedule that breaks out the expenses among its component parts.  </t>
  </si>
  <si>
    <t xml:space="preserve">8) Provide a schedule of software expenses associated with CPE. Identify separately software expenses related to proprietary CPE and off-the-shelf CPE. Software expenses required to meet mandatory minimum standards and software expenses above and beyond meeting mandatory minimum standards shall be broken down into separate amounts. </t>
  </si>
  <si>
    <t xml:space="preserve">9) Provide a schedule identifying and describing any expenses not previously reported in another category. </t>
  </si>
  <si>
    <t>F. Capital Investments</t>
  </si>
  <si>
    <t>1) Provide an account of all capital equipment purchased in order to provide each form of TRS. Only include capital investment items that are long term in nature and subject to depreciation. Items such as office supplies should be listed in Section B6.</t>
  </si>
  <si>
    <t>Itemize investments by: Form of TRS, Equipment class, Gross book values, Accumulated depreciation, Net book values</t>
  </si>
  <si>
    <t>For VRS equipment, identify: Investments used by communications assistants and interpreters to interact with end-users, and equipment used to monitor and supervise call centers</t>
  </si>
  <si>
    <t>For equipment used to monitor and supervise call centers that provide multiple TRS services, provide the total company investments, describe how total investments are allocated among the services, and the percent allocation for each service</t>
  </si>
  <si>
    <t>Convo</t>
  </si>
  <si>
    <t>ASL</t>
  </si>
  <si>
    <t>Mezmo</t>
  </si>
  <si>
    <t>ZVRS</t>
  </si>
  <si>
    <t>Hamilton</t>
  </si>
  <si>
    <t>Purple</t>
  </si>
  <si>
    <t>Sorenson</t>
  </si>
  <si>
    <t>ClearCaptions</t>
  </si>
  <si>
    <t>Sprint</t>
  </si>
  <si>
    <t>MachineGenius</t>
  </si>
  <si>
    <t>ClarityProducts</t>
  </si>
  <si>
    <t>Provider Name</t>
  </si>
  <si>
    <t>Preparer Name</t>
  </si>
  <si>
    <t>Preparer's Email Address</t>
  </si>
  <si>
    <t>Preparer's Telephone</t>
  </si>
  <si>
    <t>Filing Period</t>
  </si>
  <si>
    <t>Signed By:</t>
  </si>
  <si>
    <t>Senior Officer Name</t>
  </si>
  <si>
    <t>Senior Officer Title</t>
  </si>
  <si>
    <t>Persons willfully making false statements on this form can be punished by fine or imprisonment under Title 18 of the United States Code, 18 U.S.C. §1001.</t>
  </si>
  <si>
    <t>Date</t>
  </si>
  <si>
    <t>Signature</t>
  </si>
  <si>
    <t>Entity</t>
  </si>
  <si>
    <t>EntityID</t>
  </si>
  <si>
    <t>Filing Years</t>
  </si>
  <si>
    <t>Alaska</t>
  </si>
  <si>
    <t>Alabama</t>
  </si>
  <si>
    <t>American Samoa</t>
  </si>
  <si>
    <t>Arkansas</t>
  </si>
  <si>
    <t>Arizona</t>
  </si>
  <si>
    <t>California</t>
  </si>
  <si>
    <t>Colorado</t>
  </si>
  <si>
    <t>Connecticut</t>
  </si>
  <si>
    <t>District Of Columbia</t>
  </si>
  <si>
    <t>Delaware</t>
  </si>
  <si>
    <t>Florida</t>
  </si>
  <si>
    <t>Georgia</t>
  </si>
  <si>
    <t>Guam</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</si>
  <si>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</si>
  <si>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</si>
  <si>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</si>
  <si>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</si>
  <si>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</si>
  <si>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</si>
  <si>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</si>
  <si>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</si>
  <si>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</si>
  <si>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</si>
  <si>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</si>
  <si>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</si>
  <si>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</si>
  <si>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</si>
  <si>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</si>
  <si>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</si>
  <si>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</si>
  <si>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</si>
  <si>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Northern Mariana Islands</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</si>
  <si>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</si>
  <si>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</si>
  <si>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</si>
  <si>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</si>
  <si>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</si>
  <si>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</si>
  <si>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</si>
  <si>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</si>
  <si>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</si>
  <si>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</si>
  <si>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</si>
  <si>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</si>
  <si>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</si>
  <si>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</si>
  <si>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</si>
  <si>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</si>
  <si>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</si>
  <si>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</si>
  <si>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US Virgin Islands</t>
  </si>
  <si>
    <t>Vermont</t>
  </si>
  <si>
    <t>Washington</t>
  </si>
  <si>
    <t>Wisconsin</t>
  </si>
  <si>
    <t>West Virginia</t>
  </si>
  <si>
    <t>Wyoming</t>
  </si>
  <si>
    <t>GlobalVRS</t>
  </si>
  <si>
    <t>InnoCaption</t>
  </si>
  <si>
    <t>ZP Better Together</t>
  </si>
  <si>
    <t>T-Mobile</t>
  </si>
  <si>
    <t>To assist RolkaLoube in understanding your data, please provide the following information:</t>
  </si>
  <si>
    <t>Provide a summary of any changes, activities, and/or improvements since the prior year filing or that are planned for the upcoming program year, which caused or may cause substantial changes in cost and/or demand data.</t>
  </si>
  <si>
    <t>Describe the methology used to determine the forecasted minutes for the projected years.</t>
  </si>
  <si>
    <t>Describe any characteristics unique to a particular service or changes in the relay services marketplace.</t>
  </si>
  <si>
    <t>TRS Fund Annual Provider Filing
Flat Rate Revenue</t>
  </si>
  <si>
    <t>For each state for which the provider provides TTY, STS, and/or CTS service at a flat rate, supply the following information associated with provision of service minutes.</t>
  </si>
  <si>
    <t>Annual</t>
  </si>
  <si>
    <t>Yes</t>
  </si>
  <si>
    <t>Monthly</t>
  </si>
  <si>
    <t>No</t>
  </si>
  <si>
    <t>Jurisdiction</t>
  </si>
  <si>
    <t>Rate Covers Services</t>
  </si>
  <si>
    <t>Rate Start</t>
  </si>
  <si>
    <t>Rate End</t>
  </si>
  <si>
    <t>Reported as Annual Total or Monthly Rate</t>
  </si>
  <si>
    <t>Flat Rate Amount</t>
  </si>
  <si>
    <t>Conversation Minutes Serviced During Rate Period</t>
  </si>
  <si>
    <t>TTY</t>
  </si>
  <si>
    <t>STS</t>
  </si>
  <si>
    <t>CTS</t>
  </si>
  <si>
    <t>TRS Fund Annual Provider Filing
Per Minute Revenue</t>
  </si>
  <si>
    <t>Services</t>
  </si>
  <si>
    <t>ServiceID</t>
  </si>
  <si>
    <t>For each state for which the provider provides TTY, STS, and/or CTS service at a per minute rate, supply the following information.</t>
  </si>
  <si>
    <t>Session</t>
  </si>
  <si>
    <t>Conversation</t>
  </si>
  <si>
    <t>Service</t>
  </si>
  <si>
    <t>Per Session or Conversation Minute</t>
  </si>
  <si>
    <t>Per Minute Rate</t>
  </si>
  <si>
    <t>Minutes Serviced During Rate Period</t>
  </si>
  <si>
    <t>TRS Fund Annual Provider Filing
Additional Costs Paid To Provider</t>
  </si>
  <si>
    <t>For each state for which the provider provides TTY, STS, and/or CTS service and received funds above those related to provision service minutes, supply the following information.</t>
  </si>
  <si>
    <t>Administrative</t>
  </si>
  <si>
    <t>Other</t>
  </si>
  <si>
    <t>EDP</t>
  </si>
  <si>
    <t>RCC</t>
  </si>
  <si>
    <t>Training</t>
  </si>
  <si>
    <t>Marketing</t>
  </si>
  <si>
    <t>Education</t>
  </si>
  <si>
    <t>Account Management</t>
  </si>
  <si>
    <t>Add. Revenue Covers</t>
  </si>
  <si>
    <t>Revenue Start</t>
  </si>
  <si>
    <t>Revenue End</t>
  </si>
  <si>
    <t>Reported as Annual Total or Monthly Cost</t>
  </si>
  <si>
    <t>Amount</t>
  </si>
  <si>
    <t xml:space="preserve">Program </t>
  </si>
  <si>
    <t>Other Description</t>
  </si>
  <si>
    <t>Program Descriptions</t>
  </si>
  <si>
    <t>ProgramDescriptionID</t>
  </si>
  <si>
    <t>TRS Fund Annual Provider Filing
Costs Paid By Provider</t>
  </si>
  <si>
    <t>For each state for which the provider provides TTY, STS, and/or CTS service and for which the provider paid for incentives or services the state was not required to pay for, supply the following information.</t>
  </si>
  <si>
    <t>Cost Covers</t>
  </si>
  <si>
    <t>Cost Start</t>
  </si>
  <si>
    <t>Cost End</t>
  </si>
  <si>
    <t>TRS Fund Annual Provider Filing
IP Based Service Provider Demand</t>
  </si>
  <si>
    <t>For each IP based service provided by the provider, please supply two years of actual compensated demand and two years of projected compensable demand for the years listed below.</t>
  </si>
  <si>
    <t>VRS</t>
  </si>
  <si>
    <t>Actuals</t>
  </si>
  <si>
    <t>Projections</t>
  </si>
  <si>
    <t>IP Relay</t>
  </si>
  <si>
    <t>January</t>
  </si>
  <si>
    <t>February</t>
  </si>
  <si>
    <t>March</t>
  </si>
  <si>
    <t>April</t>
  </si>
  <si>
    <t>May</t>
  </si>
  <si>
    <t>June</t>
  </si>
  <si>
    <t>July</t>
  </si>
  <si>
    <t>August</t>
  </si>
  <si>
    <t>September</t>
  </si>
  <si>
    <t>October</t>
  </si>
  <si>
    <t>November</t>
  </si>
  <si>
    <t>December</t>
  </si>
  <si>
    <t>Totals</t>
  </si>
  <si>
    <t>IP CTS CA</t>
  </si>
  <si>
    <t>IP CTS ASR</t>
  </si>
  <si>
    <t>TRS Fund Annual Provider Filing
VRS Expense and Capital Investment Data</t>
  </si>
  <si>
    <t>For expenses associated with the provisioning of VRS service, provide two years of actual and two years of projected expenses for each category/subcategory.</t>
  </si>
  <si>
    <t>4. Property Tax (if owned)</t>
  </si>
  <si>
    <t>5. Furniture (if leased)</t>
  </si>
  <si>
    <t>6. Office Equipment ( if leased)</t>
  </si>
  <si>
    <t xml:space="preserve">Total             </t>
  </si>
  <si>
    <t>1. Salaries &amp; Benefits - Relay Center: CA/Interpreting Staff</t>
  </si>
  <si>
    <t>2. Salaries &amp; Benefits - Relay Center: Management</t>
  </si>
  <si>
    <t>3. Salaries &amp; Benefits - Relay Center Staff</t>
  </si>
  <si>
    <t>4. Telecommunication Expenses</t>
  </si>
  <si>
    <t>Total</t>
  </si>
  <si>
    <t>10. Other Corporate Overheads</t>
  </si>
  <si>
    <t>D. Depreciation Associated With Capital Investment</t>
  </si>
  <si>
    <t>3. Subcontractor Expenses excluding License Fees</t>
  </si>
  <si>
    <t>7. Customer Premise Equipment</t>
  </si>
  <si>
    <t>TRS Fund Annual Provider Filing
IP Relay Expense and Capital Investment Data</t>
  </si>
  <si>
    <t>For expenses associated with the provisioning of IP Relay service, provide two years of actual and two years of projected expenses for each category/subcategory.</t>
  </si>
  <si>
    <t>TRS Fund Annual Provider Filing
IP CTS CA Expense and Capital Investment Data</t>
  </si>
  <si>
    <t>For expenses associated with the provisioning of IP CTS CA service, provide two years of actual and two years of projected expenses for each category/subcategory.</t>
  </si>
  <si>
    <t>TRS Fund Annual Provider Filing
IP CTS ASR Expense and Capital Investment Data</t>
  </si>
  <si>
    <t>For expenses associated with the provisioning of IP CTS ASR service, provide two years of actual and two years of projected expenses for each category/subcategory.</t>
  </si>
  <si>
    <t>TRS Fund Annual Provider Filing
Call Assistant Stats</t>
  </si>
  <si>
    <t>Please provide data listed below for each service for all CAs employed during the year.</t>
  </si>
  <si>
    <t>Average Monthly Full Time CAs</t>
  </si>
  <si>
    <t>Average Monthly Part Time CAs - On Full Time Equivalent Basis</t>
  </si>
  <si>
    <t xml:space="preserve">       </t>
  </si>
  <si>
    <t>Total CA Managers</t>
  </si>
  <si>
    <t>Total Non CA Relay Staff</t>
  </si>
  <si>
    <t>Total Yearly Number of Available Interpreting  Minutes</t>
  </si>
  <si>
    <t>Total Yearly Number of Session Minutes</t>
  </si>
  <si>
    <t>Total Yearly Number of Conversation  Minutes</t>
  </si>
  <si>
    <t>Occupancy Percentage</t>
  </si>
  <si>
    <t>Utilization Percentage</t>
  </si>
  <si>
    <t xml:space="preserve">11. Enforcement Action Expenses </t>
  </si>
  <si>
    <t xml:space="preserve">Expenses incurred to comply with an FCC enforcement action or Consent Decree, as not attributable to the cost of providing TRS and not recoverable from the TRS Fund. Itemized expenses include civil penalties, criminal penalties, fines, recoveries to the Fund, other direct Fund payments, identified in an FCC enforcement action as not being allowable cost. </t>
  </si>
  <si>
    <t xml:space="preserve">For all IP-based TRS that require the use of a communications assistant (CA), for all services, supply two years of historical and two years of projected CA employment stats. </t>
  </si>
  <si>
    <t>Expenses for maintenance and repair used for the provision of the TRS, including maintenance of office buildings.</t>
  </si>
  <si>
    <t>Expenses associated with educating the public on the TRS.</t>
  </si>
  <si>
    <t xml:space="preserve">Third-party costs associated with two or more individuals providing IP-based TRS  for the provider under a single contract. Please see appendix instructions for reporting and allocating subcontractor costs to the appropriate categories and subcategories. Subcontractor costs not properly allocated shall be treated as non-allowable costs.   </t>
  </si>
  <si>
    <t>Annual payments solely for land and/or buildings rented for the provision of the TRS, including the rent of office space used by administrative employees.</t>
  </si>
  <si>
    <t>Allowable expenses associated with land and buildings used for the provision of the TRS, such as electric power, natural gas, water, sewerage, fuel, T1, trunk lines, Internet connectivity, internet service, and VoIP service. Telephone service expenses, such as center toll-free numbers, and local and foreign exchange should be included here along with related E911 and numbering expenses linked to assigning and porting. Please see appendix instructions for reporting total, allowable, and non-allowable E911 and numbering expenses.</t>
  </si>
  <si>
    <t>Lease or rental expenses associated with furnishings used for the provision of the TRS.</t>
  </si>
  <si>
    <t>Lease or rental expenses associated with office equipment used for the provision of the TRS.</t>
  </si>
  <si>
    <t xml:space="preserve">1. Accounting/Finance </t>
  </si>
  <si>
    <r>
      <t xml:space="preserve">Research and development – broken down by platform, software, and CPE; research and development expenses required to meet mandatory minimum standards and </t>
    </r>
    <r>
      <rPr>
        <sz val="11"/>
        <color rgb="FF92D050"/>
        <rFont val="Calibri"/>
        <family val="2"/>
        <scheme val="minor"/>
      </rPr>
      <t xml:space="preserve">to enhance functional equivalency </t>
    </r>
    <r>
      <rPr>
        <sz val="11"/>
        <color theme="1"/>
        <rFont val="Calibri"/>
        <family val="2"/>
        <scheme val="minor"/>
      </rPr>
      <t xml:space="preserve">shall be broken down into separate amounts. </t>
    </r>
  </si>
  <si>
    <r>
      <t xml:space="preserve">Research and Development – broken down by platform, software, and CPE; research and development expenses required to meet mandatory minimum standards and </t>
    </r>
    <r>
      <rPr>
        <sz val="11"/>
        <color rgb="FF92D050"/>
        <rFont val="Calibri"/>
        <family val="2"/>
        <scheme val="minor"/>
      </rPr>
      <t xml:space="preserve">to meet functional equivalency </t>
    </r>
    <r>
      <rPr>
        <sz val="11"/>
        <color theme="1"/>
        <rFont val="Calibri"/>
        <family val="2"/>
        <scheme val="minor"/>
      </rPr>
      <t xml:space="preserve">shall be broken down into separate amounts. </t>
    </r>
  </si>
  <si>
    <t>Provider employed CA and/or interpreter staff</t>
  </si>
  <si>
    <t>1) Provide, by call center, at-home status, job descriptions/titles and compensation including salaries and benefits and average number of staff within the following categories:</t>
  </si>
  <si>
    <t>2) Provide an account of all capitalized expenses associated with software installed on off-the-shelf CPE and capitalized expenses associated with software installed on proprietary CPE shall be broken down into separate amounts. Capitalized expenses associated with software installed on CPE required to preserve or enhance functional equivalency and capitalized expenses associated with software installed on CPE required to preserve or enhance functional equivalency shall be broken down into separate amounts.</t>
  </si>
  <si>
    <t>Real estate taxes paid on property owned and used for the provision of the TRS.</t>
  </si>
  <si>
    <t>Expenses incurred for research and development required to meet mandatory minimum standards and, for VRS, IP CTS, and IP Relay, enhanced functional equivalency (e.g. geolocation for 911 calls, direct-dial access to 988 and N11, unified phone number for relay and SMS messaging, integration of VRS with videoconferencing, interoperability improvements, and seamless access across VRS, IP CTS, and IP Relay providers to VRS, IP CTS, and IP Relay from home, work, or mobile devices. Expense to develop proprietary user devices or software or any non-TRS product or service are not recoverable.   Please see appendix instructions for reporting total R&amp;D expenses.</t>
  </si>
  <si>
    <t xml:space="preserve">Other administrative expenses of providing TRS. All costs over $10,000 should be itemized. Indirect overhead costs are not reasonable costs of providing TRS Fund supported services. Appropriate overhead costs are those costs that are directly related to and directly support the provision of TRS Fund supported relay service(s). Indirect overhead costs may not be allocated to TRS Fund supported services by an entity that provides other services not supported by the TRS Fund based on the percentage of the entity’s revenues that are derived from the provision of TRS. Backup support is required for all expenses listed in this category. </t>
  </si>
  <si>
    <t>Expenses related to in-house development/maintenance of software and/or license fees associated with commercial software must be used to meet mandatory minimum standards and allow for the provision of functionally equivalent service. Please see appendix instructions for reporting total software expenses including software for off-the-shelf CPE and software expenses.</t>
  </si>
  <si>
    <t>Any expenses associated with provisioning TRS that has not been reported previously. Explanation of costs must be included within the appendix.</t>
  </si>
  <si>
    <t xml:space="preserve"> NOT FOR PUBLIC USE
Approved By OMB
TRS Fund Provider Form Jan 2025 Version
OMB Control Number 3060-0463
Estimated Average Burden Hours Per Response: 10.0 Hours</t>
  </si>
  <si>
    <t>NOT FOR PUBLIC USE
Approved By OMB
TRS Fund Provider Form Jan 2025 Version
OMB Control Number 3060-0463
Estimated Average Burden Hours Per Response: 10.0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</si>
</sst>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0_);_(* \(#,##0.0\);_(* &quot;-&quot;??_);_(@_)"/>
    <numFmt numFmtId="165" formatCode="0.0000"/>
    <numFmt numFmtId="166" formatCode="_(&quot;$&quot;* #,##0.0000_);_(&quot;$&quot;* \(#,##0.0000\);_(&quot;$&quot;* &quot;-&quot;??_);_(@_)"/>
  </numFmts>
  <fonts count="26" x14ac:knownFonts="1">
    <font>
      <sz val="11"/>
      <color theme="1"/>
      <name val="Calibri"/>
      <family val="2"/>
      <scheme val="minor"/>
    </font>
    <font>
      <sz val="11"/>
      <color theme="1"/>
      <name val="Calibri"/>
      <family val="2"/>
      <scheme val="minor"/>
    </font>
    <font>
      <sz val="8"/>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11"/>
      <color rgb="FF000000"/>
      <name val="Calibri"/>
      <family val="2"/>
      <scheme val="minor"/>
    </font>
    <font>
      <b/>
      <sz val="24"/>
      <color rgb="FFFFFFFF"/>
      <name val="Calibri"/>
      <family val="2"/>
      <scheme val="minor"/>
    </font>
    <font>
      <b/>
      <sz val="11"/>
      <color rgb="FFFFFFFF"/>
      <name val="Calibri"/>
      <family val="2"/>
      <scheme val="minor"/>
    </font>
    <font>
      <b/>
      <sz val="11"/>
      <name val="Calibri"/>
      <family val="2"/>
      <scheme val="minor"/>
    </font>
    <font>
      <b/>
      <sz val="12"/>
      <color theme="0"/>
      <name val="Calibri"/>
      <family val="2"/>
      <scheme val="minor"/>
    </font>
    <font>
      <b/>
      <sz val="12"/>
      <color theme="1"/>
      <name val="Calibri"/>
      <family val="2"/>
      <scheme val="minor"/>
    </font>
    <font>
      <sz val="11"/>
      <color theme="0"/>
      <name val="Calibri"/>
      <family val="2"/>
      <scheme val="minor"/>
    </font>
    <font>
      <sz val="14"/>
      <color theme="1"/>
      <name val="Calibri"/>
      <family val="2"/>
      <scheme val="minor"/>
    </font>
    <font>
      <b/>
      <sz val="14"/>
      <color theme="0"/>
      <name val="Calibri"/>
      <family val="2"/>
      <scheme val="minor"/>
    </font>
    <font>
      <b/>
      <sz val="12"/>
      <name val="Calibri"/>
      <family val="2"/>
      <scheme val="minor"/>
    </font>
    <font>
      <u/>
      <sz val="11"/>
      <color theme="10"/>
      <name val="Calibri"/>
      <family val="2"/>
      <scheme val="minor"/>
    </font>
    <font>
      <b/>
      <sz val="11"/>
      <color rgb="FF000000"/>
      <name val="Calibri"/>
      <family val="2"/>
      <scheme val="minor"/>
    </font>
    <font>
      <sz val="11"/>
      <color rgb="FF000000"/>
      <name val="Times New Roman"/>
      <family val="1"/>
    </font>
    <font>
      <sz val="12"/>
      <color theme="1"/>
      <name val="Times New Roman"/>
      <family val="1"/>
    </font>
    <font>
      <b/>
      <sz val="11"/>
      <color rgb="FF000000"/>
      <name val="Times New Roman"/>
      <family val="1"/>
    </font>
    <font>
      <sz val="11"/>
      <color theme="1"/>
      <name val="Times New Roman"/>
      <family val="1"/>
    </font>
    <font>
      <b/>
      <sz val="11"/>
      <color theme="1"/>
      <name val="Times New Roman"/>
      <family val="1"/>
    </font>
    <font>
      <sz val="11"/>
      <name val="Times New Roman"/>
      <family val="1"/>
    </font>
    <font>
      <sz val="11"/>
      <name val="Calibri"/>
      <family val="2"/>
    </font>
    <font>
      <sz val="11"/>
      <color rgb="FF92D05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0077A8"/>
        <bgColor rgb="FF000000"/>
      </patternFill>
    </fill>
    <fill>
      <patternFill patternType="solid">
        <fgColor rgb="FFFFFFFF"/>
        <bgColor rgb="FF000000"/>
      </patternFill>
    </fill>
    <fill>
      <patternFill patternType="solid">
        <fgColor rgb="FF0077A8"/>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rgb="FF000000"/>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cellStyleXfs>
  <cellXfs count="317">
    <xf numFmtId="0" fontId="0" fillId="0" borderId="0" xfId="0"/>
    <xf numFmtId="0" fontId="0" fillId="0" borderId="0" xfId="0" applyAlignment="1">
      <alignment horizontal="left"/>
    </xf>
    <xf numFmtId="0" fontId="0" fillId="0" borderId="0" xfId="0" applyAlignment="1">
      <alignment vertical="center" wrapText="1"/>
    </xf>
    <xf numFmtId="0" fontId="0" fillId="0" borderId="1" xfId="0" applyBorder="1"/>
    <xf numFmtId="0" fontId="3" fillId="0" borderId="0" xfId="0" applyFont="1"/>
    <xf numFmtId="0" fontId="0" fillId="0" borderId="1" xfId="0" applyBorder="1" applyAlignment="1">
      <alignment vertical="center"/>
    </xf>
    <xf numFmtId="0" fontId="0" fillId="0" borderId="0" xfId="0" applyAlignment="1">
      <alignment horizontal="center"/>
    </xf>
    <xf numFmtId="14" fontId="0" fillId="0" borderId="0" xfId="0" applyNumberFormat="1"/>
    <xf numFmtId="0" fontId="0" fillId="0" borderId="0" xfId="0" applyAlignment="1">
      <alignment horizontal="right"/>
    </xf>
    <xf numFmtId="1" fontId="0" fillId="0" borderId="0" xfId="0" applyNumberFormat="1" applyAlignment="1">
      <alignment horizontal="right"/>
    </xf>
    <xf numFmtId="44" fontId="0" fillId="0" borderId="0" xfId="2" applyFont="1"/>
    <xf numFmtId="2" fontId="0" fillId="0" borderId="0" xfId="1" applyNumberFormat="1" applyFont="1"/>
    <xf numFmtId="165" fontId="0" fillId="0" borderId="0" xfId="0" applyNumberFormat="1"/>
    <xf numFmtId="0" fontId="0" fillId="2" borderId="0" xfId="0" applyFill="1"/>
    <xf numFmtId="44" fontId="0" fillId="2" borderId="0" xfId="2" applyFont="1" applyFill="1"/>
    <xf numFmtId="0" fontId="0" fillId="2" borderId="0" xfId="0" applyFill="1" applyAlignment="1">
      <alignment horizontal="right"/>
    </xf>
    <xf numFmtId="164" fontId="4" fillId="0" borderId="1" xfId="1" applyNumberFormat="1" applyFont="1" applyFill="1" applyBorder="1"/>
    <xf numFmtId="22" fontId="0" fillId="2" borderId="0" xfId="0" applyNumberFormat="1" applyFill="1"/>
    <xf numFmtId="0" fontId="0" fillId="0" borderId="0" xfId="0" applyAlignment="1">
      <alignment horizontal="center" vertical="center"/>
    </xf>
    <xf numFmtId="0" fontId="0" fillId="2" borderId="0" xfId="0" applyFill="1" applyAlignment="1">
      <alignment horizontal="center"/>
    </xf>
    <xf numFmtId="0" fontId="6" fillId="3" borderId="0" xfId="0" applyFont="1" applyFill="1"/>
    <xf numFmtId="0" fontId="6" fillId="4" borderId="0" xfId="0" applyFont="1" applyFill="1"/>
    <xf numFmtId="0" fontId="5" fillId="2" borderId="0" xfId="0" applyFont="1" applyFill="1" applyAlignment="1">
      <alignment horizontal="center" vertical="center"/>
    </xf>
    <xf numFmtId="0" fontId="0" fillId="2" borderId="0" xfId="0" applyFill="1" applyAlignment="1">
      <alignment horizontal="right" vertical="center"/>
    </xf>
    <xf numFmtId="44" fontId="0" fillId="2" borderId="0" xfId="2" applyFont="1" applyFill="1" applyBorder="1"/>
    <xf numFmtId="44" fontId="4" fillId="6" borderId="1" xfId="2" applyFont="1" applyFill="1" applyBorder="1"/>
    <xf numFmtId="44" fontId="4" fillId="2" borderId="0" xfId="2" applyFont="1" applyFill="1" applyBorder="1"/>
    <xf numFmtId="0" fontId="10" fillId="5" borderId="0" xfId="0" applyFont="1" applyFill="1" applyAlignment="1">
      <alignment vertical="center"/>
    </xf>
    <xf numFmtId="0" fontId="10" fillId="2" borderId="0" xfId="0" applyFont="1" applyFill="1" applyAlignment="1">
      <alignment horizontal="left" vertical="center"/>
    </xf>
    <xf numFmtId="0" fontId="4" fillId="2" borderId="0" xfId="0" applyFont="1" applyFill="1" applyAlignment="1">
      <alignment vertical="center" textRotation="90"/>
    </xf>
    <xf numFmtId="0" fontId="4" fillId="2" borderId="0" xfId="0" applyFont="1" applyFill="1" applyAlignment="1">
      <alignment horizontal="center" vertical="center" textRotation="90"/>
    </xf>
    <xf numFmtId="0" fontId="4" fillId="2" borderId="0" xfId="0" applyFont="1" applyFill="1" applyAlignment="1">
      <alignment horizontal="left" vertical="center" textRotation="90"/>
    </xf>
    <xf numFmtId="0" fontId="6" fillId="7" borderId="0" xfId="0" applyFont="1" applyFill="1"/>
    <xf numFmtId="0" fontId="7" fillId="7" borderId="0" xfId="0" applyFont="1" applyFill="1" applyAlignment="1">
      <alignment horizontal="right" vertical="center" wrapText="1"/>
    </xf>
    <xf numFmtId="0" fontId="8" fillId="7" borderId="0" xfId="0" applyFont="1" applyFill="1" applyAlignment="1">
      <alignment horizontal="right" wrapText="1"/>
    </xf>
    <xf numFmtId="0" fontId="0" fillId="7" borderId="0" xfId="0" applyFill="1"/>
    <xf numFmtId="0" fontId="12" fillId="2" borderId="0" xfId="0" applyFont="1" applyFill="1"/>
    <xf numFmtId="0" fontId="0" fillId="5" borderId="0" xfId="0" applyFill="1"/>
    <xf numFmtId="0" fontId="12" fillId="5" borderId="0" xfId="0" applyFont="1" applyFill="1" applyAlignment="1">
      <alignment vertical="top" wrapText="1"/>
    </xf>
    <xf numFmtId="0" fontId="0" fillId="5" borderId="0" xfId="0" applyFill="1" applyAlignment="1">
      <alignment vertical="top"/>
    </xf>
    <xf numFmtId="0" fontId="13" fillId="2" borderId="0" xfId="0" applyFont="1" applyFill="1" applyAlignment="1">
      <alignment vertical="top" wrapText="1"/>
    </xf>
    <xf numFmtId="0" fontId="0" fillId="2" borderId="0" xfId="0" applyFill="1" applyAlignment="1">
      <alignment vertical="top"/>
    </xf>
    <xf numFmtId="0" fontId="13" fillId="2" borderId="0" xfId="0" applyFont="1" applyFill="1" applyAlignment="1">
      <alignment vertical="top"/>
    </xf>
    <xf numFmtId="0" fontId="0" fillId="2" borderId="0" xfId="0" applyFill="1" applyAlignment="1">
      <alignment horizontal="center" vertical="top"/>
    </xf>
    <xf numFmtId="0" fontId="10" fillId="2" borderId="0" xfId="0" applyFont="1" applyFill="1" applyAlignment="1">
      <alignment horizontal="center" vertical="center"/>
    </xf>
    <xf numFmtId="0" fontId="15" fillId="2" borderId="0" xfId="0" applyFont="1" applyFill="1" applyAlignment="1">
      <alignment horizontal="left"/>
    </xf>
    <xf numFmtId="0" fontId="15" fillId="2" borderId="0" xfId="0" applyFont="1" applyFill="1" applyAlignment="1">
      <alignment horizontal="left" wrapText="1"/>
    </xf>
    <xf numFmtId="0" fontId="14" fillId="2" borderId="0" xfId="0" applyFont="1" applyFill="1" applyAlignment="1">
      <alignment horizontal="center" vertical="top"/>
    </xf>
    <xf numFmtId="0" fontId="9" fillId="2" borderId="0" xfId="0" applyFont="1" applyFill="1" applyAlignment="1">
      <alignment wrapText="1"/>
    </xf>
    <xf numFmtId="0" fontId="9" fillId="2" borderId="7" xfId="0" applyFont="1" applyFill="1" applyBorder="1" applyAlignment="1">
      <alignment wrapText="1"/>
    </xf>
    <xf numFmtId="44" fontId="0" fillId="0" borderId="0" xfId="0" applyNumberFormat="1"/>
    <xf numFmtId="0" fontId="4" fillId="2" borderId="0" xfId="0" applyFont="1" applyFill="1" applyAlignment="1">
      <alignment horizontal="center" vertical="center" wrapText="1"/>
    </xf>
    <xf numFmtId="0" fontId="6" fillId="4" borderId="0" xfId="0" applyFont="1" applyFill="1" applyAlignment="1">
      <alignment horizontal="left" vertical="top"/>
    </xf>
    <xf numFmtId="0" fontId="6" fillId="4" borderId="0" xfId="0" applyFont="1" applyFill="1" applyAlignment="1">
      <alignment horizontal="center" vertical="top"/>
    </xf>
    <xf numFmtId="0" fontId="7" fillId="5" borderId="0" xfId="0" applyFont="1" applyFill="1" applyAlignment="1">
      <alignment vertical="center" wrapText="1"/>
    </xf>
    <xf numFmtId="0" fontId="7" fillId="2" borderId="0" xfId="0" applyFont="1" applyFill="1" applyAlignment="1">
      <alignment horizontal="center" vertical="center" wrapText="1"/>
    </xf>
    <xf numFmtId="0" fontId="7" fillId="2" borderId="0" xfId="0" applyFont="1" applyFill="1" applyAlignment="1">
      <alignment vertical="center" wrapText="1"/>
    </xf>
    <xf numFmtId="0" fontId="12" fillId="2" borderId="0" xfId="0" applyFont="1" applyFill="1" applyAlignment="1">
      <alignment vertical="top" wrapText="1"/>
    </xf>
    <xf numFmtId="0" fontId="0" fillId="0" borderId="1" xfId="0" applyBorder="1" applyAlignment="1">
      <alignment vertical="center" wrapText="1"/>
    </xf>
    <xf numFmtId="0" fontId="5" fillId="5" borderId="1" xfId="0" applyFont="1" applyFill="1" applyBorder="1"/>
    <xf numFmtId="0" fontId="20" fillId="2" borderId="0" xfId="0" applyFont="1" applyFill="1" applyAlignment="1">
      <alignment vertical="center"/>
    </xf>
    <xf numFmtId="0" fontId="19" fillId="2" borderId="0" xfId="0" applyFont="1" applyFill="1" applyAlignment="1">
      <alignment vertical="center"/>
    </xf>
    <xf numFmtId="0" fontId="0" fillId="0" borderId="1" xfId="0" applyBorder="1" applyProtection="1">
      <protection locked="0"/>
    </xf>
    <xf numFmtId="14" fontId="0" fillId="0" borderId="1" xfId="0" applyNumberFormat="1" applyBorder="1" applyProtection="1">
      <protection locked="0"/>
    </xf>
    <xf numFmtId="44" fontId="0" fillId="0" borderId="1" xfId="2" applyFont="1" applyBorder="1" applyProtection="1">
      <protection locked="0"/>
    </xf>
    <xf numFmtId="43" fontId="0" fillId="0" borderId="1" xfId="1" applyFont="1" applyBorder="1" applyAlignment="1" applyProtection="1">
      <alignment horizontal="right"/>
      <protection locked="0"/>
    </xf>
    <xf numFmtId="166" fontId="0" fillId="0" borderId="1" xfId="2" applyNumberFormat="1" applyFont="1" applyBorder="1" applyProtection="1">
      <protection locked="0"/>
    </xf>
    <xf numFmtId="0" fontId="0" fillId="0" borderId="1" xfId="0" applyBorder="1" applyAlignment="1" applyProtection="1">
      <alignment horizontal="right"/>
      <protection locked="0"/>
    </xf>
    <xf numFmtId="44" fontId="0" fillId="2" borderId="1" xfId="2" applyFont="1"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Alignment="1" applyProtection="1">
      <alignment horizontal="center" vertical="center"/>
      <protection locked="0"/>
    </xf>
    <xf numFmtId="9" fontId="0" fillId="2" borderId="1" xfId="3" applyFont="1" applyFill="1" applyBorder="1" applyAlignment="1" applyProtection="1">
      <alignment horizontal="center" vertical="top"/>
      <protection locked="0"/>
    </xf>
    <xf numFmtId="0" fontId="8" fillId="0" borderId="0" xfId="0" applyFont="1" applyAlignment="1">
      <alignment wrapText="1"/>
    </xf>
    <xf numFmtId="43" fontId="0" fillId="0" borderId="0" xfId="0" applyNumberFormat="1"/>
    <xf numFmtId="0" fontId="6" fillId="8" borderId="0" xfId="0" applyFont="1" applyFill="1"/>
    <xf numFmtId="0" fontId="3" fillId="0" borderId="7" xfId="0" applyFont="1" applyBorder="1" applyAlignment="1">
      <alignment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2" borderId="0" xfId="0" applyFont="1" applyFill="1" applyAlignment="1">
      <alignment horizontal="left" vertical="center"/>
    </xf>
    <xf numFmtId="0" fontId="3" fillId="0" borderId="0" xfId="0" applyFont="1" applyAlignment="1">
      <alignment horizontal="center" wrapText="1"/>
    </xf>
    <xf numFmtId="0" fontId="0" fillId="2" borderId="0" xfId="0" applyFill="1" applyAlignment="1">
      <alignment wrapText="1"/>
    </xf>
    <xf numFmtId="0" fontId="0" fillId="2" borderId="0" xfId="0" applyFill="1" applyProtection="1">
      <protection locked="0"/>
    </xf>
    <xf numFmtId="0" fontId="7" fillId="5" borderId="0" xfId="0" applyFont="1" applyFill="1" applyAlignment="1">
      <alignment horizontal="center" vertical="center" wrapText="1"/>
    </xf>
    <xf numFmtId="0" fontId="0" fillId="0" borderId="1" xfId="0" applyBorder="1" applyAlignment="1">
      <alignment horizontal="left" vertical="center"/>
    </xf>
    <xf numFmtId="0" fontId="4" fillId="2" borderId="0" xfId="0" applyFont="1" applyFill="1" applyAlignment="1">
      <alignment horizontal="left" vertical="center" wrapText="1"/>
    </xf>
    <xf numFmtId="0" fontId="5" fillId="5" borderId="1" xfId="0" applyFont="1" applyFill="1" applyBorder="1" applyAlignment="1">
      <alignment horizontal="center"/>
    </xf>
    <xf numFmtId="0" fontId="0" fillId="0" borderId="1" xfId="0" applyBorder="1" applyAlignment="1" applyProtection="1">
      <alignment horizontal="center"/>
      <protection locked="0"/>
    </xf>
    <xf numFmtId="0" fontId="6" fillId="4" borderId="0" xfId="0" applyFont="1" applyFill="1" applyAlignment="1">
      <alignment horizontal="left"/>
    </xf>
    <xf numFmtId="0" fontId="6" fillId="4" borderId="0" xfId="0" applyFont="1" applyFill="1" applyAlignment="1">
      <alignment horizontal="center"/>
    </xf>
    <xf numFmtId="0" fontId="9" fillId="0" borderId="0" xfId="0" applyFont="1" applyAlignment="1">
      <alignment horizontal="center" vertical="center" wrapText="1"/>
    </xf>
    <xf numFmtId="0" fontId="5" fillId="5" borderId="1" xfId="0" applyFont="1" applyFill="1" applyBorder="1" applyAlignment="1">
      <alignment horizontal="center" vertical="center"/>
    </xf>
    <xf numFmtId="0" fontId="9" fillId="2" borderId="0" xfId="0" applyFont="1" applyFill="1" applyAlignment="1">
      <alignment horizontal="left" vertical="center"/>
    </xf>
    <xf numFmtId="0" fontId="9" fillId="0" borderId="0" xfId="0" applyFont="1" applyAlignment="1">
      <alignment horizontal="left" wrapText="1"/>
    </xf>
    <xf numFmtId="0" fontId="0" fillId="2" borderId="0" xfId="0" applyFill="1" applyAlignment="1">
      <alignment horizontal="left"/>
    </xf>
    <xf numFmtId="0" fontId="10" fillId="5" borderId="0" xfId="0" applyFont="1" applyFill="1" applyAlignment="1">
      <alignment horizontal="center" vertical="center"/>
    </xf>
    <xf numFmtId="0" fontId="14" fillId="5" borderId="0" xfId="0" applyFont="1" applyFill="1" applyAlignment="1">
      <alignment horizontal="center" vertical="top"/>
    </xf>
    <xf numFmtId="0" fontId="12" fillId="5" borderId="0" xfId="0" applyFont="1" applyFill="1"/>
    <xf numFmtId="0" fontId="0" fillId="2" borderId="11" xfId="0" applyFill="1" applyBorder="1" applyAlignment="1">
      <alignment horizontal="left"/>
    </xf>
    <xf numFmtId="44" fontId="0" fillId="2" borderId="1" xfId="2" applyFont="1" applyFill="1" applyBorder="1" applyAlignment="1" applyProtection="1">
      <alignment horizontal="center"/>
      <protection locked="0"/>
    </xf>
    <xf numFmtId="0" fontId="8" fillId="3" borderId="0" xfId="0" applyFont="1" applyFill="1" applyAlignment="1">
      <alignment horizontal="right" wrapText="1"/>
    </xf>
    <xf numFmtId="0" fontId="3" fillId="0" borderId="15" xfId="0" applyFont="1" applyBorder="1" applyAlignment="1">
      <alignment horizontal="left" vertical="top" wrapTex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8" fillId="5" borderId="0" xfId="0" applyFont="1" applyFill="1" applyAlignment="1">
      <alignment horizontal="right" vertical="center" wrapText="1"/>
    </xf>
    <xf numFmtId="0" fontId="0" fillId="0" borderId="1" xfId="0" applyBorder="1" applyAlignment="1">
      <alignment horizontal="left" vertical="top" wrapText="1"/>
    </xf>
    <xf numFmtId="0" fontId="0" fillId="2" borderId="1" xfId="0" applyFill="1" applyBorder="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0" fillId="0" borderId="5" xfId="0" applyBorder="1" applyAlignment="1">
      <alignment horizontal="left" vertical="top" wrapText="1"/>
    </xf>
    <xf numFmtId="0" fontId="0" fillId="0" borderId="8" xfId="0" applyBorder="1" applyAlignment="1">
      <alignment horizontal="left" vertical="top" wrapText="1"/>
    </xf>
    <xf numFmtId="0" fontId="0" fillId="0" borderId="6" xfId="0" applyBorder="1" applyAlignment="1">
      <alignment horizontal="left" vertical="top" wrapText="1"/>
    </xf>
    <xf numFmtId="0" fontId="3" fillId="0" borderId="5" xfId="0" applyFont="1" applyBorder="1" applyAlignment="1">
      <alignment horizontal="left" vertical="top" wrapText="1"/>
    </xf>
    <xf numFmtId="0" fontId="3" fillId="0" borderId="8" xfId="0" applyFont="1" applyBorder="1" applyAlignment="1">
      <alignment horizontal="left" vertical="top" wrapText="1"/>
    </xf>
    <xf numFmtId="0" fontId="3" fillId="0" borderId="6" xfId="0" applyFont="1" applyBorder="1" applyAlignment="1">
      <alignment horizontal="left" vertical="top" wrapText="1"/>
    </xf>
    <xf numFmtId="0" fontId="0" fillId="0" borderId="1" xfId="0" applyBorder="1" applyAlignment="1">
      <alignment horizontal="left" vertical="top"/>
    </xf>
    <xf numFmtId="0" fontId="24" fillId="4" borderId="5" xfId="0" applyFont="1" applyFill="1" applyBorder="1" applyAlignment="1">
      <alignment horizontal="left" vertical="top" wrapText="1"/>
    </xf>
    <xf numFmtId="0" fontId="24" fillId="4" borderId="17" xfId="0" applyFont="1" applyFill="1" applyBorder="1" applyAlignment="1">
      <alignment horizontal="left" vertical="top" wrapText="1"/>
    </xf>
    <xf numFmtId="0" fontId="24" fillId="0" borderId="8" xfId="0" applyFont="1" applyBorder="1" applyAlignment="1">
      <alignment horizontal="left" vertical="top" wrapText="1"/>
    </xf>
    <xf numFmtId="0" fontId="24" fillId="0" borderId="17" xfId="0" applyFont="1" applyBorder="1" applyAlignment="1">
      <alignment horizontal="left" vertical="top" wrapText="1"/>
    </xf>
    <xf numFmtId="0" fontId="7" fillId="5" borderId="0" xfId="0" applyFont="1" applyFill="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wrapText="1"/>
    </xf>
    <xf numFmtId="0" fontId="0" fillId="0" borderId="5" xfId="0" applyBorder="1" applyAlignment="1">
      <alignment horizontal="left"/>
    </xf>
    <xf numFmtId="0" fontId="0" fillId="0" borderId="8" xfId="0" applyBorder="1" applyAlignment="1">
      <alignment horizontal="left"/>
    </xf>
    <xf numFmtId="0" fontId="0" fillId="0" borderId="6" xfId="0" applyBorder="1" applyAlignment="1">
      <alignment horizontal="left"/>
    </xf>
    <xf numFmtId="0" fontId="10" fillId="5" borderId="0" xfId="0" applyFont="1" applyFill="1" applyAlignment="1">
      <alignment horizontal="left"/>
    </xf>
    <xf numFmtId="0" fontId="5" fillId="5" borderId="1" xfId="0" applyFont="1" applyFill="1" applyBorder="1" applyAlignment="1">
      <alignment horizontal="left"/>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9" fillId="2" borderId="0" xfId="0" applyFont="1" applyFill="1" applyAlignment="1">
      <alignment horizontal="left" vertical="center" wrapText="1"/>
    </xf>
    <xf numFmtId="0" fontId="8" fillId="2" borderId="0" xfId="0" applyFont="1" applyFill="1" applyAlignment="1">
      <alignment horizontal="left" vertical="center" wrapText="1"/>
    </xf>
    <xf numFmtId="0" fontId="16" fillId="2" borderId="0" xfId="4" applyFill="1" applyAlignment="1">
      <alignment horizontal="center" vertical="center" wrapText="1"/>
    </xf>
    <xf numFmtId="0" fontId="5" fillId="5" borderId="5"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0" xfId="0" applyAlignment="1" applyProtection="1">
      <alignment horizontal="center"/>
      <protection locked="0"/>
    </xf>
    <xf numFmtId="0" fontId="0" fillId="0" borderId="11"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7"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23" xfId="0" applyBorder="1" applyAlignment="1">
      <alignment horizontal="center"/>
    </xf>
    <xf numFmtId="0" fontId="0" fillId="0" borderId="1" xfId="0" applyBorder="1" applyAlignment="1" applyProtection="1">
      <alignment horizontal="left"/>
      <protection locked="0"/>
    </xf>
    <xf numFmtId="0" fontId="0" fillId="0" borderId="1" xfId="0" applyBorder="1" applyAlignment="1" applyProtection="1">
      <alignment horizontal="center"/>
      <protection locked="0"/>
    </xf>
    <xf numFmtId="0" fontId="0" fillId="0" borderId="1" xfId="0" applyBorder="1" applyAlignment="1">
      <alignment horizontal="left"/>
    </xf>
    <xf numFmtId="0" fontId="5" fillId="5" borderId="5" xfId="0" applyFont="1" applyFill="1" applyBorder="1" applyAlignment="1">
      <alignment horizontal="left"/>
    </xf>
    <xf numFmtId="0" fontId="5" fillId="5" borderId="8" xfId="0" applyFont="1" applyFill="1" applyBorder="1" applyAlignment="1">
      <alignment horizontal="left"/>
    </xf>
    <xf numFmtId="0" fontId="5" fillId="5" borderId="6" xfId="0" applyFont="1" applyFill="1" applyBorder="1" applyAlignment="1">
      <alignment horizontal="left"/>
    </xf>
    <xf numFmtId="0" fontId="3" fillId="0" borderId="12" xfId="0" applyFont="1" applyBorder="1" applyAlignment="1">
      <alignment horizontal="left"/>
    </xf>
    <xf numFmtId="0" fontId="3" fillId="0" borderId="13" xfId="0" applyFont="1" applyBorder="1" applyAlignment="1">
      <alignment horizontal="left"/>
    </xf>
    <xf numFmtId="0" fontId="3" fillId="0" borderId="9" xfId="0" applyFont="1" applyBorder="1" applyAlignment="1">
      <alignment horizontal="left"/>
    </xf>
    <xf numFmtId="0" fontId="3" fillId="0" borderId="26" xfId="0" applyFont="1" applyBorder="1" applyAlignment="1">
      <alignment horizontal="left"/>
    </xf>
    <xf numFmtId="0" fontId="3" fillId="0" borderId="23" xfId="0" applyFont="1" applyBorder="1" applyAlignment="1">
      <alignment horizontal="left"/>
    </xf>
    <xf numFmtId="0" fontId="0" fillId="0" borderId="27" xfId="0" applyBorder="1" applyAlignment="1" applyProtection="1">
      <alignment horizontal="center"/>
      <protection locked="0"/>
    </xf>
    <xf numFmtId="0" fontId="0" fillId="0" borderId="8" xfId="0" applyBorder="1" applyAlignment="1" applyProtection="1">
      <alignment horizontal="center"/>
      <protection locked="0"/>
    </xf>
    <xf numFmtId="0" fontId="0" fillId="0" borderId="6" xfId="0" applyBorder="1" applyAlignment="1" applyProtection="1">
      <alignment horizontal="center"/>
      <protection locked="0"/>
    </xf>
    <xf numFmtId="0" fontId="0" fillId="0" borderId="5" xfId="0" applyBorder="1" applyAlignment="1" applyProtection="1">
      <alignment horizontal="center"/>
      <protection locked="0"/>
    </xf>
    <xf numFmtId="0" fontId="3" fillId="0" borderId="25" xfId="0" applyFont="1" applyBorder="1" applyAlignment="1">
      <alignment horizontal="left" wrapText="1"/>
    </xf>
    <xf numFmtId="0" fontId="3" fillId="0" borderId="29" xfId="0" applyFont="1" applyBorder="1" applyAlignment="1">
      <alignment horizontal="left" wrapText="1"/>
    </xf>
    <xf numFmtId="0" fontId="3" fillId="0" borderId="7"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center"/>
    </xf>
    <xf numFmtId="0" fontId="3" fillId="0" borderId="8" xfId="0" applyFont="1" applyBorder="1" applyAlignment="1">
      <alignment horizontal="left" wrapText="1"/>
    </xf>
    <xf numFmtId="0" fontId="3" fillId="0" borderId="6" xfId="0" applyFont="1" applyBorder="1" applyAlignment="1">
      <alignment horizontal="left" wrapText="1"/>
    </xf>
    <xf numFmtId="0" fontId="0" fillId="0" borderId="2" xfId="0" applyBorder="1" applyAlignment="1">
      <alignment horizontal="left"/>
    </xf>
    <xf numFmtId="0" fontId="0" fillId="0" borderId="13"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2"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24" xfId="0" applyBorder="1" applyAlignment="1">
      <alignment horizontal="left" wrapText="1"/>
    </xf>
    <xf numFmtId="0" fontId="0" fillId="0" borderId="18" xfId="0" applyBorder="1" applyAlignment="1">
      <alignment horizontal="left" wrapText="1"/>
    </xf>
    <xf numFmtId="0" fontId="3" fillId="0" borderId="14" xfId="0" applyFont="1" applyBorder="1" applyAlignment="1">
      <alignment horizontal="left" wrapText="1"/>
    </xf>
    <xf numFmtId="0" fontId="3" fillId="0" borderId="0" xfId="0" applyFont="1" applyAlignment="1">
      <alignment horizontal="left" wrapText="1"/>
    </xf>
    <xf numFmtId="0" fontId="3" fillId="0" borderId="11" xfId="0" applyFont="1" applyBorder="1" applyAlignment="1">
      <alignment horizontal="left" wrapText="1"/>
    </xf>
    <xf numFmtId="0" fontId="0" fillId="0" borderId="4" xfId="0" applyBorder="1" applyAlignment="1" applyProtection="1">
      <alignment horizontal="center"/>
      <protection locked="0"/>
    </xf>
    <xf numFmtId="0" fontId="3" fillId="0" borderId="19" xfId="0" applyFont="1" applyBorder="1" applyAlignment="1">
      <alignment horizontal="left" wrapText="1"/>
    </xf>
    <xf numFmtId="0" fontId="3" fillId="0" borderId="23" xfId="0" applyFont="1" applyBorder="1" applyAlignment="1">
      <alignment horizontal="left" wrapText="1"/>
    </xf>
    <xf numFmtId="0" fontId="0" fillId="0" borderId="23" xfId="0" applyBorder="1" applyAlignment="1" applyProtection="1">
      <alignment horizontal="center"/>
      <protection locked="0"/>
    </xf>
    <xf numFmtId="0" fontId="3" fillId="0" borderId="23" xfId="0" applyFont="1" applyBorder="1" applyAlignment="1">
      <alignment horizontal="center" vertical="top" wrapText="1"/>
    </xf>
    <xf numFmtId="0" fontId="3" fillId="0" borderId="3" xfId="0" applyFont="1" applyBorder="1" applyAlignment="1">
      <alignment vertical="top" wrapText="1"/>
    </xf>
    <xf numFmtId="0" fontId="3" fillId="0" borderId="1" xfId="0" applyFont="1" applyBorder="1" applyAlignment="1">
      <alignment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3" fillId="0" borderId="3" xfId="0" applyFont="1" applyBorder="1" applyAlignment="1">
      <alignment horizontal="center" vertical="top" wrapText="1"/>
    </xf>
    <xf numFmtId="0" fontId="0" fillId="0" borderId="5" xfId="0" applyBorder="1" applyAlignment="1" applyProtection="1">
      <alignment horizontal="left"/>
      <protection locked="0"/>
    </xf>
    <xf numFmtId="0" fontId="0" fillId="0" borderId="8" xfId="0" applyBorder="1" applyAlignment="1" applyProtection="1">
      <alignment horizontal="left"/>
      <protection locked="0"/>
    </xf>
    <xf numFmtId="0" fontId="0" fillId="0" borderId="6" xfId="0" applyBorder="1" applyAlignment="1" applyProtection="1">
      <alignment horizontal="left"/>
      <protection locked="0"/>
    </xf>
    <xf numFmtId="0" fontId="0" fillId="0" borderId="5" xfId="0" applyBorder="1" applyAlignment="1">
      <alignment horizontal="left" wrapText="1"/>
    </xf>
    <xf numFmtId="0" fontId="0" fillId="0" borderId="8" xfId="0" applyBorder="1" applyAlignment="1">
      <alignment horizontal="left" wrapText="1"/>
    </xf>
    <xf numFmtId="0" fontId="0" fillId="0" borderId="6" xfId="0" applyBorder="1" applyAlignment="1">
      <alignment horizontal="left" wrapText="1"/>
    </xf>
    <xf numFmtId="0" fontId="0" fillId="0" borderId="5"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3" fillId="0" borderId="1" xfId="0" applyFont="1" applyBorder="1" applyAlignment="1">
      <alignment horizontal="left" wrapText="1"/>
    </xf>
    <xf numFmtId="0" fontId="0" fillId="0" borderId="1" xfId="0" applyBorder="1" applyAlignment="1" applyProtection="1">
      <alignment horizontal="center" wrapText="1"/>
      <protection locked="0"/>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9" xfId="0" applyFont="1" applyBorder="1" applyAlignment="1">
      <alignment horizontal="left" vertical="top" wrapText="1"/>
    </xf>
    <xf numFmtId="0" fontId="3" fillId="0" borderId="14"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3" fillId="0" borderId="15" xfId="0" applyFont="1" applyBorder="1" applyAlignment="1">
      <alignment horizontal="left" vertical="top" wrapText="1"/>
    </xf>
    <xf numFmtId="0" fontId="3" fillId="0" borderId="7" xfId="0" applyFont="1" applyBorder="1" applyAlignment="1">
      <alignment horizontal="left" vertical="top" wrapText="1"/>
    </xf>
    <xf numFmtId="0" fontId="3" fillId="0" borderId="16" xfId="0" applyFont="1" applyBorder="1" applyAlignment="1">
      <alignment horizontal="left" vertical="top" wrapText="1"/>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9" xfId="0" applyBorder="1" applyAlignment="1" applyProtection="1">
      <alignment horizontal="left"/>
      <protection locked="0"/>
    </xf>
    <xf numFmtId="0" fontId="0" fillId="0" borderId="14" xfId="0" applyBorder="1" applyAlignment="1" applyProtection="1">
      <alignment horizontal="left"/>
      <protection locked="0"/>
    </xf>
    <xf numFmtId="0" fontId="0" fillId="0" borderId="0" xfId="0" applyAlignment="1" applyProtection="1">
      <alignment horizontal="left"/>
      <protection locked="0"/>
    </xf>
    <xf numFmtId="0" fontId="0" fillId="0" borderId="11" xfId="0" applyBorder="1" applyAlignment="1" applyProtection="1">
      <alignment horizontal="left"/>
      <protection locked="0"/>
    </xf>
    <xf numFmtId="0" fontId="0" fillId="0" borderId="15" xfId="0" applyBorder="1" applyAlignment="1" applyProtection="1">
      <alignment horizontal="left"/>
      <protection locked="0"/>
    </xf>
    <xf numFmtId="0" fontId="0" fillId="0" borderId="7" xfId="0" applyBorder="1" applyAlignment="1" applyProtection="1">
      <alignment horizontal="left"/>
      <protection locked="0"/>
    </xf>
    <xf numFmtId="0" fontId="0" fillId="0" borderId="16" xfId="0" applyBorder="1" applyAlignment="1" applyProtection="1">
      <alignment horizontal="left"/>
      <protection locked="0"/>
    </xf>
    <xf numFmtId="0" fontId="4" fillId="2" borderId="0" xfId="0" applyFont="1" applyFill="1" applyAlignment="1">
      <alignment horizontal="left" vertical="center" wrapText="1"/>
    </xf>
    <xf numFmtId="0" fontId="5" fillId="5" borderId="1" xfId="0" applyFont="1" applyFill="1" applyBorder="1" applyAlignment="1">
      <alignment horizontal="center"/>
    </xf>
    <xf numFmtId="0" fontId="3" fillId="0" borderId="1" xfId="0" applyFont="1" applyBorder="1" applyAlignment="1">
      <alignment horizontal="left"/>
    </xf>
    <xf numFmtId="0" fontId="0" fillId="0" borderId="12" xfId="0" applyBorder="1" applyAlignment="1">
      <alignment horizontal="left" vertical="top"/>
    </xf>
    <xf numFmtId="0" fontId="0" fillId="0" borderId="13" xfId="0" applyBorder="1" applyAlignment="1">
      <alignment horizontal="left" vertical="top"/>
    </xf>
    <xf numFmtId="0" fontId="0" fillId="0" borderId="9" xfId="0" applyBorder="1" applyAlignment="1">
      <alignment horizontal="left" vertical="top"/>
    </xf>
    <xf numFmtId="0" fontId="0" fillId="0" borderId="15" xfId="0" applyBorder="1" applyAlignment="1">
      <alignment horizontal="left" vertical="top"/>
    </xf>
    <xf numFmtId="0" fontId="0" fillId="0" borderId="7" xfId="0" applyBorder="1" applyAlignment="1">
      <alignment horizontal="left" vertical="top"/>
    </xf>
    <xf numFmtId="0" fontId="0" fillId="0" borderId="16" xfId="0" applyBorder="1" applyAlignment="1">
      <alignment horizontal="left" vertical="top"/>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3" xfId="0" applyFont="1" applyBorder="1" applyAlignment="1">
      <alignment horizontal="left" vertical="top" wrapText="1"/>
    </xf>
    <xf numFmtId="0" fontId="3" fillId="0" borderId="30" xfId="0" applyFont="1" applyBorder="1" applyAlignment="1">
      <alignment horizontal="left" vertical="top" wrapText="1"/>
    </xf>
    <xf numFmtId="0" fontId="0" fillId="0" borderId="28"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31" xfId="0" applyBorder="1" applyAlignment="1" applyProtection="1">
      <alignment horizontal="center"/>
      <protection locked="0"/>
    </xf>
    <xf numFmtId="0" fontId="3" fillId="0" borderId="26" xfId="0" applyFont="1" applyBorder="1" applyAlignment="1">
      <alignment horizontal="left" vertical="top" wrapText="1"/>
    </xf>
    <xf numFmtId="0" fontId="3" fillId="0" borderId="2" xfId="0" applyFont="1" applyBorder="1" applyAlignment="1">
      <alignment vertical="top" wrapText="1"/>
    </xf>
    <xf numFmtId="0" fontId="0" fillId="0" borderId="3" xfId="0" applyBorder="1" applyAlignment="1">
      <alignment horizontal="left" wrapText="1"/>
    </xf>
    <xf numFmtId="0" fontId="0" fillId="0" borderId="3" xfId="0" applyBorder="1" applyAlignment="1" applyProtection="1">
      <alignment horizontal="center"/>
      <protection locked="0"/>
    </xf>
    <xf numFmtId="0" fontId="6" fillId="4" borderId="0" xfId="0" applyFont="1" applyFill="1" applyAlignment="1">
      <alignment horizontal="center"/>
    </xf>
    <xf numFmtId="0" fontId="0" fillId="0" borderId="0" xfId="0" applyAlignment="1">
      <alignment horizontal="center" vertical="center" wrapText="1"/>
    </xf>
    <xf numFmtId="0" fontId="0" fillId="2" borderId="0" xfId="0" applyFill="1" applyAlignment="1">
      <alignment horizontal="center" vertical="center" wrapText="1"/>
    </xf>
    <xf numFmtId="0" fontId="6" fillId="4" borderId="0" xfId="0" applyFont="1" applyFill="1" applyAlignment="1">
      <alignment horizontal="left"/>
    </xf>
    <xf numFmtId="0" fontId="6" fillId="4" borderId="11" xfId="0" applyFont="1" applyFill="1" applyBorder="1" applyAlignment="1">
      <alignment horizontal="left"/>
    </xf>
    <xf numFmtId="0" fontId="6" fillId="4" borderId="5" xfId="0" applyFont="1" applyFill="1" applyBorder="1" applyAlignment="1" applyProtection="1">
      <alignment horizontal="center"/>
      <protection locked="0"/>
    </xf>
    <xf numFmtId="0" fontId="6" fillId="4" borderId="8" xfId="0" applyFont="1" applyFill="1" applyBorder="1" applyAlignment="1" applyProtection="1">
      <alignment horizontal="center"/>
      <protection locked="0"/>
    </xf>
    <xf numFmtId="0" fontId="6" fillId="4" borderId="6" xfId="0" applyFont="1" applyFill="1" applyBorder="1" applyAlignment="1" applyProtection="1">
      <alignment horizontal="center"/>
      <protection locked="0"/>
    </xf>
    <xf numFmtId="0" fontId="6" fillId="4" borderId="7" xfId="0" applyFont="1" applyFill="1" applyBorder="1" applyAlignment="1">
      <alignment horizontal="center"/>
    </xf>
    <xf numFmtId="0" fontId="6" fillId="4" borderId="10" xfId="0" applyFont="1" applyFill="1" applyBorder="1" applyAlignment="1">
      <alignment horizontal="left"/>
    </xf>
    <xf numFmtId="0" fontId="7" fillId="3" borderId="0" xfId="0" applyFont="1" applyFill="1" applyAlignment="1">
      <alignment horizontal="center" vertical="center" wrapText="1"/>
    </xf>
    <xf numFmtId="0" fontId="6" fillId="4" borderId="0" xfId="0" applyFont="1" applyFill="1" applyAlignment="1">
      <alignment horizontal="left" vertical="center" wrapText="1"/>
    </xf>
    <xf numFmtId="0" fontId="6" fillId="4" borderId="12" xfId="0" applyFont="1" applyFill="1" applyBorder="1" applyAlignment="1" applyProtection="1">
      <alignment horizontal="center"/>
      <protection locked="0"/>
    </xf>
    <xf numFmtId="0" fontId="6" fillId="4" borderId="13" xfId="0" applyFont="1" applyFill="1" applyBorder="1" applyAlignment="1" applyProtection="1">
      <alignment horizontal="center"/>
      <protection locked="0"/>
    </xf>
    <xf numFmtId="0" fontId="6" fillId="4" borderId="9" xfId="0" applyFont="1" applyFill="1" applyBorder="1" applyAlignment="1" applyProtection="1">
      <alignment horizontal="center"/>
      <protection locked="0"/>
    </xf>
    <xf numFmtId="0" fontId="6" fillId="4" borderId="14" xfId="0" applyFont="1" applyFill="1" applyBorder="1" applyAlignment="1" applyProtection="1">
      <alignment horizontal="center"/>
      <protection locked="0"/>
    </xf>
    <xf numFmtId="0" fontId="6" fillId="4" borderId="0" xfId="0" applyFont="1" applyFill="1" applyAlignment="1" applyProtection="1">
      <alignment horizontal="center"/>
      <protection locked="0"/>
    </xf>
    <xf numFmtId="0" fontId="6" fillId="4" borderId="11" xfId="0" applyFont="1" applyFill="1" applyBorder="1" applyAlignment="1" applyProtection="1">
      <alignment horizontal="center"/>
      <protection locked="0"/>
    </xf>
    <xf numFmtId="0" fontId="6" fillId="4" borderId="15" xfId="0" applyFont="1" applyFill="1" applyBorder="1" applyAlignment="1" applyProtection="1">
      <alignment horizontal="center"/>
      <protection locked="0"/>
    </xf>
    <xf numFmtId="0" fontId="6" fillId="4" borderId="7" xfId="0" applyFont="1" applyFill="1" applyBorder="1" applyAlignment="1" applyProtection="1">
      <alignment horizontal="center"/>
      <protection locked="0"/>
    </xf>
    <xf numFmtId="0" fontId="6" fillId="4" borderId="16" xfId="0" applyFont="1" applyFill="1" applyBorder="1" applyAlignment="1" applyProtection="1">
      <alignment horizontal="center"/>
      <protection locked="0"/>
    </xf>
    <xf numFmtId="14" fontId="6" fillId="4" borderId="5" xfId="0" applyNumberFormat="1" applyFont="1" applyFill="1" applyBorder="1" applyAlignment="1" applyProtection="1">
      <alignment horizontal="center"/>
      <protection locked="0"/>
    </xf>
    <xf numFmtId="0" fontId="6" fillId="0" borderId="0" xfId="0" applyFont="1" applyAlignment="1">
      <alignment horizontal="left" vertical="center" wrapText="1"/>
    </xf>
    <xf numFmtId="0" fontId="6" fillId="4" borderId="5" xfId="0" applyFont="1" applyFill="1" applyBorder="1" applyAlignment="1" applyProtection="1">
      <alignment horizontal="left" vertical="top"/>
      <protection locked="0"/>
    </xf>
    <xf numFmtId="0" fontId="6" fillId="4" borderId="8" xfId="0" applyFont="1" applyFill="1" applyBorder="1" applyAlignment="1" applyProtection="1">
      <alignment horizontal="left" vertical="top"/>
      <protection locked="0"/>
    </xf>
    <xf numFmtId="0" fontId="6" fillId="4" borderId="6" xfId="0" applyFont="1" applyFill="1" applyBorder="1" applyAlignment="1" applyProtection="1">
      <alignment horizontal="left" vertical="top"/>
      <protection locked="0"/>
    </xf>
    <xf numFmtId="0" fontId="17" fillId="7" borderId="0" xfId="0" applyFont="1" applyFill="1" applyAlignment="1">
      <alignment horizontal="left"/>
    </xf>
    <xf numFmtId="0" fontId="17" fillId="7" borderId="0" xfId="0" applyFont="1" applyFill="1" applyAlignment="1">
      <alignment horizontal="left" wrapText="1"/>
    </xf>
    <xf numFmtId="0" fontId="6" fillId="4" borderId="1" xfId="0" applyFont="1" applyFill="1" applyBorder="1" applyAlignment="1" applyProtection="1">
      <alignment vertical="top"/>
      <protection locked="0"/>
    </xf>
    <xf numFmtId="0" fontId="17" fillId="4" borderId="0" xfId="0" applyFont="1" applyFill="1" applyAlignment="1">
      <alignment horizontal="left" vertical="top"/>
    </xf>
    <xf numFmtId="0" fontId="6" fillId="4" borderId="1" xfId="0" applyFont="1" applyFill="1" applyBorder="1" applyAlignment="1" applyProtection="1">
      <alignment horizontal="left" vertical="top"/>
      <protection locked="0"/>
    </xf>
    <xf numFmtId="0" fontId="7" fillId="3" borderId="0" xfId="0" applyFont="1" applyFill="1" applyAlignment="1">
      <alignment horizontal="right" vertical="center" wrapText="1"/>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 xfId="0" applyFont="1" applyFill="1" applyBorder="1" applyAlignment="1">
      <alignment horizontal="center" vertical="center"/>
    </xf>
    <xf numFmtId="0" fontId="0" fillId="0" borderId="0" xfId="0" applyAlignment="1">
      <alignment horizontal="center"/>
    </xf>
    <xf numFmtId="0" fontId="9" fillId="0" borderId="0" xfId="0" applyFont="1" applyAlignment="1">
      <alignment horizontal="center" vertical="center" wrapText="1"/>
    </xf>
    <xf numFmtId="0" fontId="5" fillId="5" borderId="1" xfId="0" applyFont="1" applyFill="1" applyBorder="1" applyAlignment="1">
      <alignment horizontal="center" vertical="center" wrapText="1"/>
    </xf>
    <xf numFmtId="44" fontId="5" fillId="5" borderId="2" xfId="2" applyFont="1" applyFill="1" applyBorder="1" applyAlignment="1">
      <alignment horizontal="center" vertical="center" wrapText="1"/>
    </xf>
    <xf numFmtId="44" fontId="5" fillId="5" borderId="3" xfId="2" applyFont="1" applyFill="1" applyBorder="1" applyAlignment="1">
      <alignment horizontal="center" vertical="center" wrapText="1"/>
    </xf>
    <xf numFmtId="0" fontId="9" fillId="2" borderId="0" xfId="0" applyFont="1" applyFill="1" applyAlignment="1">
      <alignment horizontal="left" vertical="center"/>
    </xf>
    <xf numFmtId="44" fontId="5" fillId="5" borderId="1" xfId="2" applyFont="1" applyFill="1" applyBorder="1" applyAlignment="1">
      <alignment horizontal="center" vertical="center" wrapText="1"/>
    </xf>
    <xf numFmtId="0" fontId="9" fillId="0" borderId="0" xfId="0" applyFont="1" applyAlignment="1">
      <alignment horizontal="left"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44" fontId="5" fillId="5" borderId="2" xfId="2" applyFont="1" applyFill="1" applyBorder="1" applyAlignment="1">
      <alignment horizontal="center" vertical="center"/>
    </xf>
    <xf numFmtId="44" fontId="5" fillId="5" borderId="3" xfId="2" applyFont="1" applyFill="1" applyBorder="1" applyAlignment="1">
      <alignment horizontal="center" vertical="center"/>
    </xf>
    <xf numFmtId="0" fontId="9" fillId="0" borderId="0" xfId="0" applyFont="1" applyAlignment="1">
      <alignment horizontal="center" vertical="center"/>
    </xf>
    <xf numFmtId="0" fontId="0" fillId="2" borderId="0" xfId="0" applyFill="1" applyAlignment="1">
      <alignment horizontal="left"/>
    </xf>
    <xf numFmtId="0" fontId="11" fillId="2" borderId="0" xfId="0" applyFont="1" applyFill="1" applyAlignment="1">
      <alignment horizontal="right" vertical="center"/>
    </xf>
    <xf numFmtId="0" fontId="11" fillId="2" borderId="11" xfId="0" applyFont="1" applyFill="1" applyBorder="1" applyAlignment="1">
      <alignment horizontal="right" vertical="center"/>
    </xf>
    <xf numFmtId="0" fontId="0" fillId="2" borderId="11" xfId="0" applyFill="1" applyBorder="1" applyAlignment="1">
      <alignment horizontal="left"/>
    </xf>
    <xf numFmtId="0" fontId="3" fillId="2" borderId="0" xfId="0" applyFont="1" applyFill="1" applyAlignment="1">
      <alignment horizontal="left"/>
    </xf>
    <xf numFmtId="0" fontId="3" fillId="2" borderId="11" xfId="0" applyFont="1" applyFill="1" applyBorder="1" applyAlignment="1">
      <alignment horizontal="left"/>
    </xf>
    <xf numFmtId="0" fontId="11" fillId="2" borderId="0" xfId="0" applyFont="1" applyFill="1" applyAlignment="1">
      <alignment horizontal="right"/>
    </xf>
    <xf numFmtId="0" fontId="11" fillId="2" borderId="11" xfId="0" applyFont="1" applyFill="1" applyBorder="1" applyAlignment="1">
      <alignment horizontal="right"/>
    </xf>
    <xf numFmtId="0" fontId="9" fillId="2" borderId="0" xfId="0" applyFont="1" applyFill="1" applyAlignment="1">
      <alignment horizontal="center" vertical="center"/>
    </xf>
    <xf numFmtId="0" fontId="4" fillId="2" borderId="0" xfId="0" applyFont="1" applyFill="1" applyAlignment="1">
      <alignment horizontal="center" vertical="center"/>
    </xf>
    <xf numFmtId="0" fontId="0" fillId="2" borderId="0" xfId="0" applyFill="1" applyAlignment="1">
      <alignment horizontal="left" vertical="center"/>
    </xf>
    <xf numFmtId="0" fontId="10" fillId="5" borderId="0" xfId="0" applyFont="1" applyFill="1" applyAlignment="1">
      <alignment horizontal="center" vertical="center"/>
    </xf>
    <xf numFmtId="0" fontId="10" fillId="5" borderId="0" xfId="0" applyFont="1" applyFill="1" applyAlignment="1">
      <alignment horizontal="center" vertical="center" wrapText="1"/>
    </xf>
    <xf numFmtId="0" fontId="4" fillId="2" borderId="0" xfId="0" applyFont="1" applyFill="1" applyAlignment="1">
      <alignment horizontal="center" vertical="center" wrapText="1"/>
    </xf>
    <xf numFmtId="0" fontId="3" fillId="2" borderId="0" xfId="0" applyFont="1" applyFill="1" applyAlignment="1">
      <alignment horizontal="left" wrapText="1"/>
    </xf>
    <xf numFmtId="0" fontId="7" fillId="5" borderId="0" xfId="0" applyFont="1" applyFill="1" applyAlignment="1">
      <alignment horizontal="right" vertical="center" wrapText="1"/>
    </xf>
    <xf numFmtId="0" fontId="14" fillId="5" borderId="0" xfId="0" applyFont="1" applyFill="1" applyAlignment="1">
      <alignment horizontal="center" vertical="top"/>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0077A8"/>
      <color rgb="FFC4E5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1009768</xdr:colOff>
      <xdr:row>1</xdr:row>
      <xdr:rowOff>19050</xdr:rowOff>
    </xdr:to>
    <xdr:pic>
      <xdr:nvPicPr>
        <xdr:cNvPr id="4" name="Picture 1">
          <a:extLst>
            <a:ext uri="{FF2B5EF4-FFF2-40B4-BE49-F238E27FC236}">
              <a16:creationId xmlns:a16="http://schemas.microsoft.com/office/drawing/2014/main" id="{A862E818-6E73-44F0-B86E-4BF02B21E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07938"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704850</xdr:colOff>
      <xdr:row>1</xdr:row>
      <xdr:rowOff>15240</xdr:rowOff>
    </xdr:to>
    <xdr:pic>
      <xdr:nvPicPr>
        <xdr:cNvPr id="2" name="Picture 1">
          <a:extLst>
            <a:ext uri="{FF2B5EF4-FFF2-40B4-BE49-F238E27FC236}">
              <a16:creationId xmlns:a16="http://schemas.microsoft.com/office/drawing/2014/main" id="{751EFC25-8D0A-4164-BEF6-27E04EC91F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33500" cy="933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723900</xdr:colOff>
      <xdr:row>1</xdr:row>
      <xdr:rowOff>1904</xdr:rowOff>
    </xdr:to>
    <xdr:pic>
      <xdr:nvPicPr>
        <xdr:cNvPr id="2" name="Picture 1">
          <a:extLst>
            <a:ext uri="{FF2B5EF4-FFF2-40B4-BE49-F238E27FC236}">
              <a16:creationId xmlns:a16="http://schemas.microsoft.com/office/drawing/2014/main" id="{40A0FF88-F5A4-492F-9B53-7BEB75B3D4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352550" cy="925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723900</xdr:colOff>
      <xdr:row>1</xdr:row>
      <xdr:rowOff>1904</xdr:rowOff>
    </xdr:to>
    <xdr:pic>
      <xdr:nvPicPr>
        <xdr:cNvPr id="2" name="Picture 1">
          <a:extLst>
            <a:ext uri="{FF2B5EF4-FFF2-40B4-BE49-F238E27FC236}">
              <a16:creationId xmlns:a16="http://schemas.microsoft.com/office/drawing/2014/main" id="{D2D82553-E802-419A-87AD-77EF091535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 y="0"/>
          <a:ext cx="1356360" cy="925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723900</xdr:colOff>
      <xdr:row>1</xdr:row>
      <xdr:rowOff>1904</xdr:rowOff>
    </xdr:to>
    <xdr:pic>
      <xdr:nvPicPr>
        <xdr:cNvPr id="2" name="Picture 1">
          <a:extLst>
            <a:ext uri="{FF2B5EF4-FFF2-40B4-BE49-F238E27FC236}">
              <a16:creationId xmlns:a16="http://schemas.microsoft.com/office/drawing/2014/main" id="{7D055A5C-9D33-492B-8794-ABC6F490F3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 y="0"/>
          <a:ext cx="1356360" cy="925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723900</xdr:colOff>
      <xdr:row>1</xdr:row>
      <xdr:rowOff>1904</xdr:rowOff>
    </xdr:to>
    <xdr:pic>
      <xdr:nvPicPr>
        <xdr:cNvPr id="2" name="Picture 1">
          <a:extLst>
            <a:ext uri="{FF2B5EF4-FFF2-40B4-BE49-F238E27FC236}">
              <a16:creationId xmlns:a16="http://schemas.microsoft.com/office/drawing/2014/main" id="{FA1E50F4-7FCA-49FB-A5F7-C995C852C6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 y="0"/>
          <a:ext cx="1356360" cy="925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2</xdr:row>
      <xdr:rowOff>196968</xdr:rowOff>
    </xdr:to>
    <xdr:pic>
      <xdr:nvPicPr>
        <xdr:cNvPr id="2" name="Picture 1">
          <a:extLst>
            <a:ext uri="{FF2B5EF4-FFF2-40B4-BE49-F238E27FC236}">
              <a16:creationId xmlns:a16="http://schemas.microsoft.com/office/drawing/2014/main" id="{7C39EA2C-0708-4059-9359-31E517D49B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375" cy="862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1276350</xdr:colOff>
      <xdr:row>0</xdr:row>
      <xdr:rowOff>1143000</xdr:rowOff>
    </xdr:to>
    <xdr:pic>
      <xdr:nvPicPr>
        <xdr:cNvPr id="3" name="Picture 2">
          <a:extLst>
            <a:ext uri="{FF2B5EF4-FFF2-40B4-BE49-F238E27FC236}">
              <a16:creationId xmlns:a16="http://schemas.microsoft.com/office/drawing/2014/main" id="{77707170-1252-4E50-B4E1-B44BC1A274BA}"/>
            </a:ext>
            <a:ext uri="{147F2762-F138-4A5C-976F-8EAC2B608ADB}">
              <a16:predDERef xmlns:a16="http://schemas.microsoft.com/office/drawing/2014/main" pred="{7C39EA2C-0708-4059-9359-31E517D49B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8115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892770</xdr:colOff>
      <xdr:row>1</xdr:row>
      <xdr:rowOff>22859</xdr:rowOff>
    </xdr:to>
    <xdr:pic>
      <xdr:nvPicPr>
        <xdr:cNvPr id="2" name="Picture 1">
          <a:extLst>
            <a:ext uri="{FF2B5EF4-FFF2-40B4-BE49-F238E27FC236}">
              <a16:creationId xmlns:a16="http://schemas.microsoft.com/office/drawing/2014/main" id="{09F553EB-4CC0-486A-9C18-095EC6FCD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02370" cy="1000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88265</xdr:colOff>
      <xdr:row>0</xdr:row>
      <xdr:rowOff>865505</xdr:rowOff>
    </xdr:to>
    <xdr:pic>
      <xdr:nvPicPr>
        <xdr:cNvPr id="2" name="Picture 1">
          <a:extLst>
            <a:ext uri="{FF2B5EF4-FFF2-40B4-BE49-F238E27FC236}">
              <a16:creationId xmlns:a16="http://schemas.microsoft.com/office/drawing/2014/main" id="{3CE8C951-AED7-4E95-ACEF-02B8779888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14450" cy="874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15240</xdr:colOff>
      <xdr:row>1</xdr:row>
      <xdr:rowOff>15240</xdr:rowOff>
    </xdr:to>
    <xdr:pic>
      <xdr:nvPicPr>
        <xdr:cNvPr id="2" name="Picture 1">
          <a:extLst>
            <a:ext uri="{FF2B5EF4-FFF2-40B4-BE49-F238E27FC236}">
              <a16:creationId xmlns:a16="http://schemas.microsoft.com/office/drawing/2014/main" id="{C45FDDA7-D8E0-41DA-9687-3C8E79E2B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35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0</xdr:colOff>
      <xdr:row>1</xdr:row>
      <xdr:rowOff>15240</xdr:rowOff>
    </xdr:to>
    <xdr:pic>
      <xdr:nvPicPr>
        <xdr:cNvPr id="2" name="Picture 1">
          <a:extLst>
            <a:ext uri="{FF2B5EF4-FFF2-40B4-BE49-F238E27FC236}">
              <a16:creationId xmlns:a16="http://schemas.microsoft.com/office/drawing/2014/main" id="{5823525D-1BE9-40CA-BD2D-18297138B3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954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590550</xdr:colOff>
      <xdr:row>1</xdr:row>
      <xdr:rowOff>15240</xdr:rowOff>
    </xdr:to>
    <xdr:pic>
      <xdr:nvPicPr>
        <xdr:cNvPr id="2" name="Picture 1">
          <a:extLst>
            <a:ext uri="{FF2B5EF4-FFF2-40B4-BE49-F238E27FC236}">
              <a16:creationId xmlns:a16="http://schemas.microsoft.com/office/drawing/2014/main" id="{3763A9CB-70C0-4178-ACAE-0E6B6A317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29690"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605790</xdr:colOff>
      <xdr:row>0</xdr:row>
      <xdr:rowOff>891541</xdr:rowOff>
    </xdr:to>
    <xdr:pic>
      <xdr:nvPicPr>
        <xdr:cNvPr id="2" name="Picture 1">
          <a:extLst>
            <a:ext uri="{FF2B5EF4-FFF2-40B4-BE49-F238E27FC236}">
              <a16:creationId xmlns:a16="http://schemas.microsoft.com/office/drawing/2014/main" id="{8A4353D9-F8E4-4099-905C-03311E494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2969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548640</xdr:colOff>
      <xdr:row>1</xdr:row>
      <xdr:rowOff>19050</xdr:rowOff>
    </xdr:to>
    <xdr:pic>
      <xdr:nvPicPr>
        <xdr:cNvPr id="2" name="Picture 1">
          <a:extLst>
            <a:ext uri="{FF2B5EF4-FFF2-40B4-BE49-F238E27FC236}">
              <a16:creationId xmlns:a16="http://schemas.microsoft.com/office/drawing/2014/main" id="{1EDBB1D7-352B-42A0-A696-F5FC31A33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33500" cy="933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552450</xdr:colOff>
      <xdr:row>1</xdr:row>
      <xdr:rowOff>15240</xdr:rowOff>
    </xdr:to>
    <xdr:pic>
      <xdr:nvPicPr>
        <xdr:cNvPr id="2" name="Picture 1">
          <a:extLst>
            <a:ext uri="{FF2B5EF4-FFF2-40B4-BE49-F238E27FC236}">
              <a16:creationId xmlns:a16="http://schemas.microsoft.com/office/drawing/2014/main" id="{F0BCB8CC-8C3D-4E05-B7B4-C8B4BA6B75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29690" cy="942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rolkaloube.atlassian.net/servicedesk/customer/portal/8"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02C6A-EB4C-4E5F-9BD9-73F5923C1398}">
  <sheetPr codeName="Sheet13"/>
  <dimension ref="A1:AB9"/>
  <sheetViews>
    <sheetView topLeftCell="A9" workbookViewId="0">
      <selection activeCell="C1" sqref="C1:G1"/>
    </sheetView>
  </sheetViews>
  <sheetFormatPr defaultColWidth="0" defaultRowHeight="14.4" zeroHeight="1" x14ac:dyDescent="0.3"/>
  <cols>
    <col min="1" max="1" width="8.88671875" customWidth="1"/>
    <col min="2" max="2" width="115.33203125" customWidth="1"/>
    <col min="3" max="3" width="53.33203125" customWidth="1"/>
    <col min="4" max="4" width="8.88671875" customWidth="1"/>
    <col min="5" max="28" width="0" hidden="1" customWidth="1"/>
    <col min="29" max="16384" width="8.88671875" hidden="1"/>
  </cols>
  <sheetData>
    <row r="1" spans="1:16" s="37" customFormat="1" ht="75.599999999999994" customHeight="1" x14ac:dyDescent="0.3">
      <c r="A1" s="36"/>
      <c r="B1" s="82" t="s">
        <v>0</v>
      </c>
      <c r="C1" s="103" t="s">
        <v>1</v>
      </c>
      <c r="D1" s="103"/>
      <c r="E1" s="103"/>
      <c r="F1" s="103"/>
      <c r="G1" s="103"/>
      <c r="H1" s="54"/>
      <c r="O1" s="38" t="s">
        <v>2</v>
      </c>
      <c r="P1" s="39"/>
    </row>
    <row r="2" spans="1:16" x14ac:dyDescent="0.3">
      <c r="A2" s="13"/>
      <c r="B2" s="13"/>
      <c r="C2" s="13"/>
      <c r="D2" s="13"/>
    </row>
    <row r="3" spans="1:16" x14ac:dyDescent="0.3">
      <c r="A3" s="13"/>
      <c r="B3" s="60" t="s">
        <v>3</v>
      </c>
      <c r="C3" s="60"/>
      <c r="D3" s="13"/>
    </row>
    <row r="4" spans="1:16" ht="15.6" x14ac:dyDescent="0.3">
      <c r="A4" s="13"/>
      <c r="B4" s="61"/>
      <c r="C4" s="61"/>
      <c r="D4" s="13"/>
    </row>
    <row r="5" spans="1:16" ht="64.95" customHeight="1" x14ac:dyDescent="0.3">
      <c r="A5" s="13"/>
      <c r="B5" s="101" t="s">
        <v>4</v>
      </c>
      <c r="C5" s="101"/>
      <c r="D5" s="13"/>
    </row>
    <row r="6" spans="1:16" ht="73.95" customHeight="1" x14ac:dyDescent="0.3">
      <c r="A6" s="13"/>
      <c r="B6" s="101" t="s">
        <v>5</v>
      </c>
      <c r="C6" s="101"/>
      <c r="D6" s="13"/>
    </row>
    <row r="7" spans="1:16" ht="51" customHeight="1" x14ac:dyDescent="0.3">
      <c r="A7" s="13"/>
      <c r="B7" s="101" t="s">
        <v>6</v>
      </c>
      <c r="C7" s="101"/>
      <c r="D7" s="13"/>
    </row>
    <row r="8" spans="1:16" ht="37.200000000000003" customHeight="1" x14ac:dyDescent="0.3">
      <c r="A8" s="13"/>
      <c r="B8" s="102" t="s">
        <v>7</v>
      </c>
      <c r="C8" s="102"/>
      <c r="D8" s="13"/>
    </row>
    <row r="9" spans="1:16" x14ac:dyDescent="0.3">
      <c r="A9" s="13"/>
      <c r="B9" s="13"/>
      <c r="C9" s="13"/>
      <c r="D9" s="13"/>
    </row>
  </sheetData>
  <sheetProtection selectLockedCells="1" selectUnlockedCells="1"/>
  <mergeCells count="5">
    <mergeCell ref="B5:C5"/>
    <mergeCell ref="B6:C6"/>
    <mergeCell ref="B7:C7"/>
    <mergeCell ref="B8:C8"/>
    <mergeCell ref="C1:G1"/>
  </mergeCells>
  <pageMargins left="0.7" right="0.7" top="0.75" bottom="0.75" header="0.3" footer="0.3"/>
  <pageSetup orientation="portrait" horizontalDpi="1200" verticalDpi="1200" r:id="rId1"/>
  <headerFooter>
    <oddHeader>&amp;L&amp;G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DD36F-03D2-4639-988B-BACB7E8454DB}">
  <sheetPr codeName="Sheet7"/>
  <dimension ref="A1:Y193"/>
  <sheetViews>
    <sheetView workbookViewId="0">
      <selection activeCell="J1" sqref="J1:N1"/>
    </sheetView>
  </sheetViews>
  <sheetFormatPr defaultColWidth="0" defaultRowHeight="14.4" zeroHeight="1" x14ac:dyDescent="0.3"/>
  <cols>
    <col min="1" max="1" width="4.44140625" customWidth="1"/>
    <col min="2" max="2" width="4.6640625" customWidth="1"/>
    <col min="3" max="3" width="17.33203125" customWidth="1"/>
    <col min="4" max="7" width="13.6640625" customWidth="1"/>
    <col min="8" max="8" width="11.6640625" customWidth="1"/>
    <col min="9" max="9" width="22.33203125" customWidth="1"/>
    <col min="10" max="13" width="13.6640625" customWidth="1"/>
    <col min="14" max="14" width="4.5546875" customWidth="1"/>
    <col min="15" max="15" width="4.44140625" customWidth="1"/>
    <col min="16" max="19" width="8.88671875" hidden="1" customWidth="1"/>
    <col min="20" max="20" width="15.5546875" hidden="1" customWidth="1"/>
    <col min="21" max="21" width="56" hidden="1" customWidth="1"/>
    <col min="22" max="22" width="15.5546875" hidden="1" customWidth="1"/>
    <col min="23" max="23" width="38.33203125" hidden="1" customWidth="1"/>
    <col min="24" max="24" width="31.33203125" hidden="1" customWidth="1"/>
    <col min="25" max="25" width="13.5546875" hidden="1" customWidth="1"/>
    <col min="26" max="16384" width="8.88671875" hidden="1"/>
  </cols>
  <sheetData>
    <row r="1" spans="1:20" ht="72.599999999999994" customHeight="1" x14ac:dyDescent="0.3">
      <c r="A1" s="13"/>
      <c r="B1" s="13"/>
      <c r="C1" s="283" t="s">
        <v>324</v>
      </c>
      <c r="D1" s="283"/>
      <c r="E1" s="283"/>
      <c r="F1" s="283"/>
      <c r="G1" s="283"/>
      <c r="H1" s="283"/>
      <c r="I1" s="283"/>
      <c r="J1" s="103" t="s">
        <v>400</v>
      </c>
      <c r="K1" s="103"/>
      <c r="L1" s="103"/>
      <c r="M1" s="103"/>
      <c r="N1" s="103"/>
      <c r="O1" s="99"/>
      <c r="R1" s="1"/>
    </row>
    <row r="2" spans="1:20" x14ac:dyDescent="0.3">
      <c r="A2" s="13"/>
      <c r="B2" s="13"/>
      <c r="C2" s="299" t="s">
        <v>325</v>
      </c>
      <c r="D2" s="299"/>
      <c r="E2" s="299"/>
      <c r="F2" s="299"/>
      <c r="G2" s="299"/>
      <c r="H2" s="299"/>
      <c r="I2" s="299"/>
      <c r="J2" s="299"/>
      <c r="K2" s="299"/>
      <c r="L2" s="299"/>
      <c r="M2" s="299"/>
      <c r="N2" s="13"/>
      <c r="O2" s="13"/>
      <c r="R2" s="1"/>
      <c r="T2" s="18"/>
    </row>
    <row r="3" spans="1:20" x14ac:dyDescent="0.3">
      <c r="A3" s="13"/>
      <c r="B3" s="13"/>
      <c r="C3" s="299"/>
      <c r="D3" s="299"/>
      <c r="E3" s="299"/>
      <c r="F3" s="299"/>
      <c r="G3" s="299"/>
      <c r="H3" s="299"/>
      <c r="I3" s="299"/>
      <c r="J3" s="299"/>
      <c r="K3" s="299"/>
      <c r="L3" s="299"/>
      <c r="M3" s="299"/>
      <c r="N3" s="13"/>
      <c r="O3" s="13"/>
      <c r="R3" s="1"/>
      <c r="T3" s="18"/>
    </row>
    <row r="4" spans="1:20" x14ac:dyDescent="0.3">
      <c r="A4" s="13"/>
      <c r="B4" s="13"/>
      <c r="C4" s="299"/>
      <c r="D4" s="299"/>
      <c r="E4" s="299"/>
      <c r="F4" s="299"/>
      <c r="G4" s="299"/>
      <c r="H4" s="299"/>
      <c r="I4" s="299"/>
      <c r="J4" s="299"/>
      <c r="K4" s="299"/>
      <c r="L4" s="299"/>
      <c r="M4" s="299"/>
      <c r="N4" s="13"/>
      <c r="O4" s="13"/>
      <c r="R4" s="1"/>
      <c r="T4" s="18"/>
    </row>
    <row r="5" spans="1:20" x14ac:dyDescent="0.3">
      <c r="A5" s="13"/>
      <c r="B5" s="13"/>
      <c r="C5" s="284" t="s">
        <v>326</v>
      </c>
      <c r="D5" s="286" t="s">
        <v>327</v>
      </c>
      <c r="E5" s="286"/>
      <c r="F5" s="286" t="s">
        <v>328</v>
      </c>
      <c r="G5" s="286"/>
      <c r="H5" s="13"/>
      <c r="I5" s="284" t="s">
        <v>329</v>
      </c>
      <c r="J5" s="286" t="s">
        <v>327</v>
      </c>
      <c r="K5" s="286"/>
      <c r="L5" s="286" t="s">
        <v>328</v>
      </c>
      <c r="M5" s="286"/>
      <c r="N5" s="13"/>
      <c r="O5" s="13"/>
      <c r="R5" s="1"/>
      <c r="T5" s="18"/>
    </row>
    <row r="6" spans="1:20" x14ac:dyDescent="0.3">
      <c r="A6" s="13"/>
      <c r="B6" s="13"/>
      <c r="C6" s="285"/>
      <c r="D6" s="90">
        <f>IF(ISBLANK('Filing Information'!E27), "", 'Filing Information'!E27-1)</f>
        <v>2023</v>
      </c>
      <c r="E6" s="90">
        <f>IF(ISBLANK('Filing Information'!E27), "", 'Filing Information'!E27)</f>
        <v>2024</v>
      </c>
      <c r="F6" s="90">
        <f>IF(ISBLANK('Filing Information'!E27), "", 'Filing Information'!E27+1)</f>
        <v>2025</v>
      </c>
      <c r="G6" s="90">
        <f>IF(ISBLANK('Filing Information'!E27), "", 'Filing Information'!E27+2)</f>
        <v>2026</v>
      </c>
      <c r="H6" s="13"/>
      <c r="I6" s="285"/>
      <c r="J6" s="90">
        <f>IF(ISBLANK('Filing Information'!E27), "", 'Filing Information'!E27-1)</f>
        <v>2023</v>
      </c>
      <c r="K6" s="90">
        <f>IF(ISBLANK('Filing Information'!E27), "", 'Filing Information'!E27)</f>
        <v>2024</v>
      </c>
      <c r="L6" s="90">
        <f>IF(ISBLANK('Filing Information'!E27), "", 'Filing Information'!E27+1)</f>
        <v>2025</v>
      </c>
      <c r="M6" s="90">
        <f>IF(ISBLANK('Filing Information'!E27), "", 'Filing Information'!E27+2)</f>
        <v>2026</v>
      </c>
      <c r="N6" s="13"/>
      <c r="O6" s="13"/>
      <c r="T6" s="18"/>
    </row>
    <row r="7" spans="1:20" x14ac:dyDescent="0.3">
      <c r="A7" s="13"/>
      <c r="B7" s="13"/>
      <c r="C7" s="3" t="s">
        <v>330</v>
      </c>
      <c r="D7" s="62">
        <v>0</v>
      </c>
      <c r="E7" s="62">
        <v>0</v>
      </c>
      <c r="F7" s="62">
        <v>0</v>
      </c>
      <c r="G7" s="62">
        <v>0</v>
      </c>
      <c r="H7" s="13"/>
      <c r="I7" s="3" t="s">
        <v>330</v>
      </c>
      <c r="J7" s="62">
        <v>0</v>
      </c>
      <c r="K7" s="62">
        <v>0</v>
      </c>
      <c r="L7" s="62">
        <v>0</v>
      </c>
      <c r="M7" s="62">
        <v>0</v>
      </c>
      <c r="N7" s="13"/>
      <c r="O7" s="13"/>
      <c r="T7" s="18"/>
    </row>
    <row r="8" spans="1:20" x14ac:dyDescent="0.3">
      <c r="A8" s="13"/>
      <c r="B8" s="13"/>
      <c r="C8" s="3" t="s">
        <v>331</v>
      </c>
      <c r="D8" s="62">
        <v>0</v>
      </c>
      <c r="E8" s="62">
        <v>0</v>
      </c>
      <c r="F8" s="62">
        <v>0</v>
      </c>
      <c r="G8" s="62">
        <v>0</v>
      </c>
      <c r="H8" s="13"/>
      <c r="I8" s="3" t="s">
        <v>331</v>
      </c>
      <c r="J8" s="62">
        <v>0</v>
      </c>
      <c r="K8" s="62">
        <v>0</v>
      </c>
      <c r="L8" s="62">
        <v>0</v>
      </c>
      <c r="M8" s="62">
        <v>0</v>
      </c>
      <c r="N8" s="13"/>
      <c r="O8" s="13"/>
      <c r="T8" s="18"/>
    </row>
    <row r="9" spans="1:20" x14ac:dyDescent="0.3">
      <c r="A9" s="13"/>
      <c r="B9" s="13"/>
      <c r="C9" s="3" t="s">
        <v>332</v>
      </c>
      <c r="D9" s="62">
        <v>0</v>
      </c>
      <c r="E9" s="62">
        <v>0</v>
      </c>
      <c r="F9" s="62">
        <v>0</v>
      </c>
      <c r="G9" s="62">
        <v>0</v>
      </c>
      <c r="H9" s="13"/>
      <c r="I9" s="3" t="s">
        <v>332</v>
      </c>
      <c r="J9" s="62">
        <v>0</v>
      </c>
      <c r="K9" s="62">
        <v>0</v>
      </c>
      <c r="L9" s="62">
        <v>0</v>
      </c>
      <c r="M9" s="62">
        <v>0</v>
      </c>
      <c r="N9" s="13"/>
      <c r="O9" s="13"/>
      <c r="T9" s="18"/>
    </row>
    <row r="10" spans="1:20" x14ac:dyDescent="0.3">
      <c r="A10" s="13"/>
      <c r="B10" s="13"/>
      <c r="C10" s="3" t="s">
        <v>333</v>
      </c>
      <c r="D10" s="62">
        <v>0</v>
      </c>
      <c r="E10" s="62">
        <v>0</v>
      </c>
      <c r="F10" s="62">
        <v>0</v>
      </c>
      <c r="G10" s="62">
        <v>0</v>
      </c>
      <c r="H10" s="13"/>
      <c r="I10" s="3" t="s">
        <v>333</v>
      </c>
      <c r="J10" s="62">
        <v>0</v>
      </c>
      <c r="K10" s="62">
        <v>0</v>
      </c>
      <c r="L10" s="62">
        <v>0</v>
      </c>
      <c r="M10" s="62">
        <v>0</v>
      </c>
      <c r="N10" s="13"/>
      <c r="O10" s="13"/>
      <c r="T10" s="18"/>
    </row>
    <row r="11" spans="1:20" x14ac:dyDescent="0.3">
      <c r="A11" s="13"/>
      <c r="B11" s="13"/>
      <c r="C11" s="3" t="s">
        <v>334</v>
      </c>
      <c r="D11" s="62">
        <v>0</v>
      </c>
      <c r="E11" s="62">
        <v>0</v>
      </c>
      <c r="F11" s="62">
        <v>0</v>
      </c>
      <c r="G11" s="62">
        <v>0</v>
      </c>
      <c r="H11" s="13"/>
      <c r="I11" s="3" t="s">
        <v>334</v>
      </c>
      <c r="J11" s="62">
        <v>0</v>
      </c>
      <c r="K11" s="62">
        <v>0</v>
      </c>
      <c r="L11" s="62">
        <v>0</v>
      </c>
      <c r="M11" s="62">
        <v>0</v>
      </c>
      <c r="N11" s="13"/>
      <c r="O11" s="13"/>
      <c r="T11" s="18"/>
    </row>
    <row r="12" spans="1:20" x14ac:dyDescent="0.3">
      <c r="A12" s="13"/>
      <c r="B12" s="13"/>
      <c r="C12" s="3" t="s">
        <v>335</v>
      </c>
      <c r="D12" s="62">
        <v>0</v>
      </c>
      <c r="E12" s="62">
        <v>0</v>
      </c>
      <c r="F12" s="62">
        <v>0</v>
      </c>
      <c r="G12" s="62">
        <v>0</v>
      </c>
      <c r="H12" s="13"/>
      <c r="I12" s="3" t="s">
        <v>335</v>
      </c>
      <c r="J12" s="62">
        <v>0</v>
      </c>
      <c r="K12" s="62">
        <v>0</v>
      </c>
      <c r="L12" s="62">
        <v>0</v>
      </c>
      <c r="M12" s="62">
        <v>0</v>
      </c>
      <c r="N12" s="13"/>
      <c r="O12" s="13"/>
      <c r="T12" s="18"/>
    </row>
    <row r="13" spans="1:20" x14ac:dyDescent="0.3">
      <c r="A13" s="17"/>
      <c r="B13" s="17"/>
      <c r="C13" s="3" t="s">
        <v>336</v>
      </c>
      <c r="D13" s="62">
        <v>0</v>
      </c>
      <c r="E13" s="62">
        <v>0</v>
      </c>
      <c r="F13" s="62">
        <v>0</v>
      </c>
      <c r="G13" s="62">
        <v>0</v>
      </c>
      <c r="H13" s="13"/>
      <c r="I13" s="3" t="s">
        <v>336</v>
      </c>
      <c r="J13" s="62">
        <v>0</v>
      </c>
      <c r="K13" s="62">
        <v>0</v>
      </c>
      <c r="L13" s="62">
        <v>0</v>
      </c>
      <c r="M13" s="62">
        <v>0</v>
      </c>
      <c r="N13" s="13"/>
      <c r="O13" s="13"/>
      <c r="T13" s="18"/>
    </row>
    <row r="14" spans="1:20" x14ac:dyDescent="0.3">
      <c r="A14" s="13"/>
      <c r="B14" s="13"/>
      <c r="C14" s="3" t="s">
        <v>337</v>
      </c>
      <c r="D14" s="62">
        <v>0</v>
      </c>
      <c r="E14" s="62">
        <v>0</v>
      </c>
      <c r="F14" s="62">
        <v>0</v>
      </c>
      <c r="G14" s="62">
        <v>0</v>
      </c>
      <c r="H14" s="13"/>
      <c r="I14" s="3" t="s">
        <v>337</v>
      </c>
      <c r="J14" s="62">
        <v>0</v>
      </c>
      <c r="K14" s="62">
        <v>0</v>
      </c>
      <c r="L14" s="62">
        <v>0</v>
      </c>
      <c r="M14" s="62">
        <v>0</v>
      </c>
      <c r="N14" s="13"/>
      <c r="O14" s="13"/>
      <c r="T14" s="18"/>
    </row>
    <row r="15" spans="1:20" x14ac:dyDescent="0.3">
      <c r="A15" s="13"/>
      <c r="B15" s="13"/>
      <c r="C15" s="3" t="s">
        <v>338</v>
      </c>
      <c r="D15" s="62">
        <v>0</v>
      </c>
      <c r="E15" s="62">
        <v>0</v>
      </c>
      <c r="F15" s="62">
        <v>0</v>
      </c>
      <c r="G15" s="62">
        <v>0</v>
      </c>
      <c r="H15" s="13"/>
      <c r="I15" s="3" t="s">
        <v>338</v>
      </c>
      <c r="J15" s="62">
        <v>0</v>
      </c>
      <c r="K15" s="62">
        <v>0</v>
      </c>
      <c r="L15" s="62">
        <v>0</v>
      </c>
      <c r="M15" s="62">
        <v>0</v>
      </c>
      <c r="N15" s="13"/>
      <c r="O15" s="13"/>
      <c r="T15" s="18"/>
    </row>
    <row r="16" spans="1:20" x14ac:dyDescent="0.3">
      <c r="A16" s="13"/>
      <c r="B16" s="13"/>
      <c r="C16" s="3" t="s">
        <v>339</v>
      </c>
      <c r="D16" s="62">
        <v>0</v>
      </c>
      <c r="E16" s="62">
        <v>0</v>
      </c>
      <c r="F16" s="62">
        <v>0</v>
      </c>
      <c r="G16" s="62">
        <v>0</v>
      </c>
      <c r="H16" s="13"/>
      <c r="I16" s="3" t="s">
        <v>339</v>
      </c>
      <c r="J16" s="62">
        <v>0</v>
      </c>
      <c r="K16" s="62">
        <v>0</v>
      </c>
      <c r="L16" s="62">
        <v>0</v>
      </c>
      <c r="M16" s="62">
        <v>0</v>
      </c>
      <c r="N16" s="13"/>
      <c r="O16" s="13"/>
      <c r="T16" s="18"/>
    </row>
    <row r="17" spans="1:20" x14ac:dyDescent="0.3">
      <c r="A17" s="13"/>
      <c r="B17" s="13"/>
      <c r="C17" s="3" t="s">
        <v>340</v>
      </c>
      <c r="D17" s="62">
        <v>0</v>
      </c>
      <c r="E17" s="62">
        <v>0</v>
      </c>
      <c r="F17" s="62">
        <v>0</v>
      </c>
      <c r="G17" s="62">
        <v>0</v>
      </c>
      <c r="H17" s="13"/>
      <c r="I17" s="3" t="s">
        <v>340</v>
      </c>
      <c r="J17" s="62">
        <v>0</v>
      </c>
      <c r="K17" s="62">
        <v>0</v>
      </c>
      <c r="L17" s="62">
        <v>0</v>
      </c>
      <c r="M17" s="62">
        <v>0</v>
      </c>
      <c r="N17" s="13"/>
      <c r="O17" s="13"/>
      <c r="T17" s="18"/>
    </row>
    <row r="18" spans="1:20" x14ac:dyDescent="0.3">
      <c r="A18" s="13"/>
      <c r="B18" s="13"/>
      <c r="C18" s="3" t="s">
        <v>341</v>
      </c>
      <c r="D18" s="62">
        <v>0</v>
      </c>
      <c r="E18" s="62">
        <v>0</v>
      </c>
      <c r="F18" s="62">
        <v>0</v>
      </c>
      <c r="G18" s="62">
        <v>0</v>
      </c>
      <c r="H18" s="13"/>
      <c r="I18" s="3" t="s">
        <v>341</v>
      </c>
      <c r="J18" s="62">
        <v>0</v>
      </c>
      <c r="K18" s="62">
        <v>0</v>
      </c>
      <c r="L18" s="62">
        <v>0</v>
      </c>
      <c r="M18" s="62">
        <v>0</v>
      </c>
      <c r="N18" s="13"/>
      <c r="O18" s="13"/>
      <c r="T18" s="18"/>
    </row>
    <row r="19" spans="1:20" x14ac:dyDescent="0.3">
      <c r="A19" s="13"/>
      <c r="B19" s="13"/>
      <c r="C19" s="16" t="s">
        <v>342</v>
      </c>
      <c r="D19" s="16">
        <f>SUM(D7:D18)</f>
        <v>0</v>
      </c>
      <c r="E19" s="16">
        <f>SUM(E7:E18)</f>
        <v>0</v>
      </c>
      <c r="F19" s="16">
        <f>SUM(F7:F18)</f>
        <v>0</v>
      </c>
      <c r="G19" s="16">
        <f>SUM(G7:G18)</f>
        <v>0</v>
      </c>
      <c r="H19" s="13"/>
      <c r="I19" s="16" t="s">
        <v>342</v>
      </c>
      <c r="J19" s="16">
        <f>SUM(J7:J18)</f>
        <v>0</v>
      </c>
      <c r="K19" s="16">
        <f>SUM(K7:K18)</f>
        <v>0</v>
      </c>
      <c r="L19" s="16">
        <f>SUM(L7:L18)</f>
        <v>0</v>
      </c>
      <c r="M19" s="16">
        <f>SUM(M7:M18)</f>
        <v>0</v>
      </c>
      <c r="N19" s="13"/>
      <c r="O19" s="13"/>
      <c r="T19" s="18"/>
    </row>
    <row r="20" spans="1:20" x14ac:dyDescent="0.3">
      <c r="A20" s="13"/>
      <c r="B20" s="13"/>
      <c r="C20" s="13"/>
      <c r="D20" s="13"/>
      <c r="E20" s="13"/>
      <c r="F20" s="13"/>
      <c r="G20" s="13"/>
      <c r="H20" s="13"/>
      <c r="I20" s="13"/>
      <c r="J20" s="13"/>
      <c r="K20" s="13"/>
      <c r="L20" s="13"/>
      <c r="M20" s="13"/>
      <c r="N20" s="13"/>
      <c r="O20" s="13"/>
      <c r="T20" s="18"/>
    </row>
    <row r="21" spans="1:20" x14ac:dyDescent="0.3">
      <c r="A21" s="13"/>
      <c r="B21" s="13"/>
      <c r="C21" s="13"/>
      <c r="D21" s="13"/>
      <c r="E21" s="13"/>
      <c r="F21" s="13"/>
      <c r="G21" s="13"/>
      <c r="H21" s="13"/>
      <c r="I21" s="13"/>
      <c r="J21" s="13"/>
      <c r="K21" s="13"/>
      <c r="L21" s="13"/>
      <c r="M21" s="13"/>
      <c r="N21" s="13"/>
      <c r="O21" s="13"/>
      <c r="T21" s="18"/>
    </row>
    <row r="22" spans="1:20" x14ac:dyDescent="0.3">
      <c r="A22" s="13"/>
      <c r="B22" s="13"/>
      <c r="C22" s="284" t="s">
        <v>343</v>
      </c>
      <c r="D22" s="286" t="s">
        <v>327</v>
      </c>
      <c r="E22" s="286"/>
      <c r="F22" s="286" t="s">
        <v>328</v>
      </c>
      <c r="G22" s="286"/>
      <c r="H22" s="13"/>
      <c r="I22" s="284" t="s">
        <v>344</v>
      </c>
      <c r="J22" s="286" t="s">
        <v>327</v>
      </c>
      <c r="K22" s="286"/>
      <c r="L22" s="286" t="s">
        <v>328</v>
      </c>
      <c r="M22" s="286"/>
      <c r="N22" s="13"/>
      <c r="O22" s="13"/>
      <c r="T22" s="18"/>
    </row>
    <row r="23" spans="1:20" x14ac:dyDescent="0.3">
      <c r="A23" s="13"/>
      <c r="B23" s="13"/>
      <c r="C23" s="285"/>
      <c r="D23" s="90">
        <f>IF(ISBLANK('Filing Information'!E27), "", 'Filing Information'!E27-1)</f>
        <v>2023</v>
      </c>
      <c r="E23" s="90">
        <f>IF(ISBLANK('Filing Information'!E27), "", 'Filing Information'!E27)</f>
        <v>2024</v>
      </c>
      <c r="F23" s="90">
        <f>IF(ISBLANK('Filing Information'!E27), "", 'Filing Information'!E27+1)</f>
        <v>2025</v>
      </c>
      <c r="G23" s="90">
        <f>IF(ISBLANK('Filing Information'!E27), "", 'Filing Information'!E27+2)</f>
        <v>2026</v>
      </c>
      <c r="H23" s="13"/>
      <c r="I23" s="285"/>
      <c r="J23" s="90">
        <f>IF(ISBLANK('Filing Information'!E27), "", 'Filing Information'!E27-1)</f>
        <v>2023</v>
      </c>
      <c r="K23" s="90">
        <f>IF(ISBLANK('Filing Information'!E27), "", 'Filing Information'!E27)</f>
        <v>2024</v>
      </c>
      <c r="L23" s="90">
        <f>IF(ISBLANK('Filing Information'!E27), "", 'Filing Information'!E27+1)</f>
        <v>2025</v>
      </c>
      <c r="M23" s="90">
        <f>IF(ISBLANK('Filing Information'!E27), "", 'Filing Information'!E27+2)</f>
        <v>2026</v>
      </c>
      <c r="N23" s="13"/>
      <c r="O23" s="13"/>
      <c r="T23" s="18"/>
    </row>
    <row r="24" spans="1:20" x14ac:dyDescent="0.3">
      <c r="A24" s="13"/>
      <c r="B24" s="13"/>
      <c r="C24" s="3" t="s">
        <v>330</v>
      </c>
      <c r="D24" s="62">
        <v>0</v>
      </c>
      <c r="E24" s="62">
        <v>0</v>
      </c>
      <c r="F24" s="62">
        <v>0</v>
      </c>
      <c r="G24" s="62">
        <v>0</v>
      </c>
      <c r="H24" s="13"/>
      <c r="I24" s="3" t="s">
        <v>330</v>
      </c>
      <c r="J24" s="62">
        <v>0</v>
      </c>
      <c r="K24" s="62">
        <v>0</v>
      </c>
      <c r="L24" s="62">
        <v>0</v>
      </c>
      <c r="M24" s="62">
        <v>0</v>
      </c>
      <c r="N24" s="13"/>
      <c r="O24" s="13"/>
      <c r="T24" s="18"/>
    </row>
    <row r="25" spans="1:20" x14ac:dyDescent="0.3">
      <c r="A25" s="13"/>
      <c r="B25" s="13"/>
      <c r="C25" s="3" t="s">
        <v>331</v>
      </c>
      <c r="D25" s="62">
        <v>0</v>
      </c>
      <c r="E25" s="62">
        <v>0</v>
      </c>
      <c r="F25" s="62">
        <v>0</v>
      </c>
      <c r="G25" s="62">
        <v>0</v>
      </c>
      <c r="H25" s="13"/>
      <c r="I25" s="3" t="s">
        <v>331</v>
      </c>
      <c r="J25" s="62">
        <v>0</v>
      </c>
      <c r="K25" s="62">
        <v>0</v>
      </c>
      <c r="L25" s="62">
        <v>0</v>
      </c>
      <c r="M25" s="62">
        <v>0</v>
      </c>
      <c r="N25" s="13"/>
      <c r="O25" s="13"/>
      <c r="T25" s="18"/>
    </row>
    <row r="26" spans="1:20" x14ac:dyDescent="0.3">
      <c r="A26" s="13"/>
      <c r="B26" s="13"/>
      <c r="C26" s="3" t="s">
        <v>332</v>
      </c>
      <c r="D26" s="62">
        <v>0</v>
      </c>
      <c r="E26" s="62">
        <v>0</v>
      </c>
      <c r="F26" s="62">
        <v>0</v>
      </c>
      <c r="G26" s="62">
        <v>0</v>
      </c>
      <c r="H26" s="13"/>
      <c r="I26" s="3" t="s">
        <v>332</v>
      </c>
      <c r="J26" s="62">
        <v>0</v>
      </c>
      <c r="K26" s="62">
        <v>0</v>
      </c>
      <c r="L26" s="62">
        <v>0</v>
      </c>
      <c r="M26" s="62">
        <v>0</v>
      </c>
      <c r="N26" s="13"/>
      <c r="O26" s="13"/>
      <c r="T26" s="18"/>
    </row>
    <row r="27" spans="1:20" x14ac:dyDescent="0.3">
      <c r="A27" s="13"/>
      <c r="B27" s="13"/>
      <c r="C27" s="3" t="s">
        <v>333</v>
      </c>
      <c r="D27" s="62">
        <v>0</v>
      </c>
      <c r="E27" s="62">
        <v>0</v>
      </c>
      <c r="F27" s="62">
        <v>0</v>
      </c>
      <c r="G27" s="62">
        <v>0</v>
      </c>
      <c r="H27" s="13"/>
      <c r="I27" s="3" t="s">
        <v>333</v>
      </c>
      <c r="J27" s="62">
        <v>0</v>
      </c>
      <c r="K27" s="62">
        <v>0</v>
      </c>
      <c r="L27" s="62">
        <v>0</v>
      </c>
      <c r="M27" s="62">
        <v>0</v>
      </c>
      <c r="N27" s="13"/>
      <c r="O27" s="13"/>
      <c r="T27" s="18"/>
    </row>
    <row r="28" spans="1:20" x14ac:dyDescent="0.3">
      <c r="A28" s="13"/>
      <c r="B28" s="13"/>
      <c r="C28" s="3" t="s">
        <v>334</v>
      </c>
      <c r="D28" s="62">
        <v>0</v>
      </c>
      <c r="E28" s="62">
        <v>0</v>
      </c>
      <c r="F28" s="62">
        <v>0</v>
      </c>
      <c r="G28" s="62">
        <v>0</v>
      </c>
      <c r="H28" s="13"/>
      <c r="I28" s="3" t="s">
        <v>334</v>
      </c>
      <c r="J28" s="62">
        <v>0</v>
      </c>
      <c r="K28" s="62">
        <v>0</v>
      </c>
      <c r="L28" s="62">
        <v>0</v>
      </c>
      <c r="M28" s="62">
        <v>0</v>
      </c>
      <c r="N28" s="13"/>
      <c r="O28" s="13"/>
      <c r="T28" s="18"/>
    </row>
    <row r="29" spans="1:20" x14ac:dyDescent="0.3">
      <c r="A29" s="13"/>
      <c r="B29" s="13"/>
      <c r="C29" s="3" t="s">
        <v>335</v>
      </c>
      <c r="D29" s="62">
        <v>0</v>
      </c>
      <c r="E29" s="62">
        <v>0</v>
      </c>
      <c r="F29" s="62">
        <v>0</v>
      </c>
      <c r="G29" s="62">
        <v>0</v>
      </c>
      <c r="H29" s="13"/>
      <c r="I29" s="3" t="s">
        <v>335</v>
      </c>
      <c r="J29" s="62">
        <v>0</v>
      </c>
      <c r="K29" s="62">
        <v>0</v>
      </c>
      <c r="L29" s="62">
        <v>0</v>
      </c>
      <c r="M29" s="62">
        <v>0</v>
      </c>
      <c r="N29" s="13"/>
      <c r="O29" s="13"/>
      <c r="T29" s="18"/>
    </row>
    <row r="30" spans="1:20" x14ac:dyDescent="0.3">
      <c r="A30" s="13"/>
      <c r="B30" s="13"/>
      <c r="C30" s="3" t="s">
        <v>336</v>
      </c>
      <c r="D30" s="62">
        <v>0</v>
      </c>
      <c r="E30" s="62">
        <v>0</v>
      </c>
      <c r="F30" s="62">
        <v>0</v>
      </c>
      <c r="G30" s="62">
        <v>0</v>
      </c>
      <c r="H30" s="13"/>
      <c r="I30" s="3" t="s">
        <v>336</v>
      </c>
      <c r="J30" s="62">
        <v>0</v>
      </c>
      <c r="K30" s="62">
        <v>0</v>
      </c>
      <c r="L30" s="62">
        <v>0</v>
      </c>
      <c r="M30" s="62">
        <v>0</v>
      </c>
      <c r="N30" s="13"/>
      <c r="O30" s="13"/>
      <c r="T30" s="18"/>
    </row>
    <row r="31" spans="1:20" x14ac:dyDescent="0.3">
      <c r="A31" s="13"/>
      <c r="B31" s="13"/>
      <c r="C31" s="3" t="s">
        <v>337</v>
      </c>
      <c r="D31" s="62">
        <v>0</v>
      </c>
      <c r="E31" s="62">
        <v>0</v>
      </c>
      <c r="F31" s="62">
        <v>0</v>
      </c>
      <c r="G31" s="62">
        <v>0</v>
      </c>
      <c r="H31" s="13"/>
      <c r="I31" s="3" t="s">
        <v>337</v>
      </c>
      <c r="J31" s="62">
        <v>0</v>
      </c>
      <c r="K31" s="62">
        <v>0</v>
      </c>
      <c r="L31" s="62">
        <v>0</v>
      </c>
      <c r="M31" s="62">
        <v>0</v>
      </c>
      <c r="N31" s="13"/>
      <c r="O31" s="13"/>
      <c r="T31" s="18"/>
    </row>
    <row r="32" spans="1:20" x14ac:dyDescent="0.3">
      <c r="A32" s="13"/>
      <c r="B32" s="13"/>
      <c r="C32" s="3" t="s">
        <v>338</v>
      </c>
      <c r="D32" s="62">
        <v>0</v>
      </c>
      <c r="E32" s="62">
        <v>0</v>
      </c>
      <c r="F32" s="62">
        <v>0</v>
      </c>
      <c r="G32" s="62">
        <v>0</v>
      </c>
      <c r="H32" s="13"/>
      <c r="I32" s="3" t="s">
        <v>338</v>
      </c>
      <c r="J32" s="62">
        <v>0</v>
      </c>
      <c r="K32" s="62">
        <v>0</v>
      </c>
      <c r="L32" s="62">
        <v>0</v>
      </c>
      <c r="M32" s="62">
        <v>0</v>
      </c>
      <c r="N32" s="13"/>
      <c r="O32" s="13"/>
      <c r="T32" s="18"/>
    </row>
    <row r="33" spans="1:20" x14ac:dyDescent="0.3">
      <c r="A33" s="13"/>
      <c r="B33" s="13"/>
      <c r="C33" s="3" t="s">
        <v>339</v>
      </c>
      <c r="D33" s="62">
        <v>0</v>
      </c>
      <c r="E33" s="62">
        <v>0</v>
      </c>
      <c r="F33" s="62">
        <v>0</v>
      </c>
      <c r="G33" s="62">
        <v>0</v>
      </c>
      <c r="H33" s="13"/>
      <c r="I33" s="3" t="s">
        <v>339</v>
      </c>
      <c r="J33" s="62">
        <v>0</v>
      </c>
      <c r="K33" s="62">
        <v>0</v>
      </c>
      <c r="L33" s="62">
        <v>0</v>
      </c>
      <c r="M33" s="62">
        <v>0</v>
      </c>
      <c r="N33" s="13"/>
      <c r="O33" s="13"/>
      <c r="T33" s="18"/>
    </row>
    <row r="34" spans="1:20" x14ac:dyDescent="0.3">
      <c r="A34" s="13"/>
      <c r="B34" s="13"/>
      <c r="C34" s="3" t="s">
        <v>340</v>
      </c>
      <c r="D34" s="62">
        <v>0</v>
      </c>
      <c r="E34" s="62">
        <v>0</v>
      </c>
      <c r="F34" s="62">
        <v>0</v>
      </c>
      <c r="G34" s="62">
        <v>0</v>
      </c>
      <c r="H34" s="13"/>
      <c r="I34" s="3" t="s">
        <v>340</v>
      </c>
      <c r="J34" s="62">
        <v>0</v>
      </c>
      <c r="K34" s="62">
        <v>0</v>
      </c>
      <c r="L34" s="62">
        <v>0</v>
      </c>
      <c r="M34" s="62">
        <v>0</v>
      </c>
      <c r="N34" s="13"/>
      <c r="O34" s="13"/>
      <c r="T34" s="18"/>
    </row>
    <row r="35" spans="1:20" x14ac:dyDescent="0.3">
      <c r="A35" s="13"/>
      <c r="B35" s="13"/>
      <c r="C35" s="3" t="s">
        <v>341</v>
      </c>
      <c r="D35" s="62">
        <v>0</v>
      </c>
      <c r="E35" s="62">
        <v>0</v>
      </c>
      <c r="F35" s="62">
        <v>0</v>
      </c>
      <c r="G35" s="62">
        <v>0</v>
      </c>
      <c r="H35" s="13"/>
      <c r="I35" s="3" t="s">
        <v>341</v>
      </c>
      <c r="J35" s="62">
        <v>0</v>
      </c>
      <c r="K35" s="62">
        <v>0</v>
      </c>
      <c r="L35" s="62">
        <v>0</v>
      </c>
      <c r="M35" s="62">
        <v>0</v>
      </c>
      <c r="N35" s="13"/>
      <c r="O35" s="13"/>
      <c r="T35" s="18"/>
    </row>
    <row r="36" spans="1:20" x14ac:dyDescent="0.3">
      <c r="A36" s="13"/>
      <c r="B36" s="13"/>
      <c r="C36" s="16" t="s">
        <v>342</v>
      </c>
      <c r="D36" s="16">
        <f>SUM(D24:D35)</f>
        <v>0</v>
      </c>
      <c r="E36" s="16">
        <f>SUM(E24:E35)</f>
        <v>0</v>
      </c>
      <c r="F36" s="16">
        <f>SUM(F24:F35)</f>
        <v>0</v>
      </c>
      <c r="G36" s="16">
        <f>SUM(G24:G35)</f>
        <v>0</v>
      </c>
      <c r="H36" s="13"/>
      <c r="I36" s="16" t="s">
        <v>342</v>
      </c>
      <c r="J36" s="16">
        <f>SUM(J24:J35)</f>
        <v>0</v>
      </c>
      <c r="K36" s="16">
        <f>SUM(K24:K35)</f>
        <v>0</v>
      </c>
      <c r="L36" s="16">
        <f>SUM(L24:L35)</f>
        <v>0</v>
      </c>
      <c r="M36" s="16">
        <f>SUM(M24:M35)</f>
        <v>0</v>
      </c>
      <c r="N36" s="13"/>
      <c r="O36" s="13"/>
      <c r="T36" s="18"/>
    </row>
    <row r="37" spans="1:20" x14ac:dyDescent="0.3">
      <c r="A37" s="13"/>
      <c r="B37" s="13"/>
      <c r="C37" s="13"/>
      <c r="D37" s="13"/>
      <c r="E37" s="13"/>
      <c r="F37" s="13"/>
      <c r="G37" s="13"/>
      <c r="H37" s="13"/>
      <c r="I37" s="13"/>
      <c r="J37" s="13"/>
      <c r="K37" s="13"/>
      <c r="L37" s="13"/>
      <c r="M37" s="13"/>
      <c r="N37" s="13"/>
      <c r="O37" s="13"/>
      <c r="T37" s="18"/>
    </row>
    <row r="38" spans="1:20" x14ac:dyDescent="0.3">
      <c r="A38" s="13"/>
      <c r="B38" s="13"/>
      <c r="C38" s="13"/>
      <c r="D38" s="13"/>
      <c r="E38" s="13"/>
      <c r="F38" s="13"/>
      <c r="G38" s="13"/>
      <c r="H38" s="13"/>
      <c r="I38" s="13"/>
      <c r="J38" s="13"/>
      <c r="K38" s="13"/>
      <c r="L38" s="13"/>
      <c r="M38" s="13"/>
      <c r="N38" s="13"/>
      <c r="O38" s="13"/>
      <c r="T38" s="18"/>
    </row>
    <row r="39" spans="1:20" hidden="1" x14ac:dyDescent="0.3">
      <c r="T39" s="18"/>
    </row>
    <row r="40" spans="1:20" hidden="1" x14ac:dyDescent="0.3">
      <c r="T40" s="18"/>
    </row>
    <row r="41" spans="1:20" hidden="1" x14ac:dyDescent="0.3">
      <c r="T41" s="18"/>
    </row>
    <row r="42" spans="1:20" hidden="1" x14ac:dyDescent="0.3">
      <c r="T42" s="18"/>
    </row>
    <row r="43" spans="1:20" hidden="1" x14ac:dyDescent="0.3">
      <c r="T43" s="18"/>
    </row>
    <row r="44" spans="1:20" hidden="1" x14ac:dyDescent="0.3">
      <c r="T44" s="18"/>
    </row>
    <row r="45" spans="1:20" hidden="1" x14ac:dyDescent="0.3">
      <c r="T45" s="18"/>
    </row>
    <row r="46" spans="1:20" hidden="1" x14ac:dyDescent="0.3">
      <c r="T46" s="18"/>
    </row>
    <row r="47" spans="1:20" hidden="1" x14ac:dyDescent="0.3">
      <c r="T47" s="18"/>
    </row>
    <row r="48" spans="1:20" hidden="1" x14ac:dyDescent="0.3">
      <c r="T48" s="18"/>
    </row>
    <row r="49" spans="20:20" hidden="1" x14ac:dyDescent="0.3">
      <c r="T49" s="18"/>
    </row>
    <row r="50" spans="20:20" hidden="1" x14ac:dyDescent="0.3">
      <c r="T50" s="18"/>
    </row>
    <row r="51" spans="20:20" hidden="1" x14ac:dyDescent="0.3">
      <c r="T51" s="18"/>
    </row>
    <row r="52" spans="20:20" hidden="1" x14ac:dyDescent="0.3">
      <c r="T52" s="18"/>
    </row>
    <row r="53" spans="20:20" hidden="1" x14ac:dyDescent="0.3">
      <c r="T53" s="18"/>
    </row>
    <row r="54" spans="20:20" hidden="1" x14ac:dyDescent="0.3">
      <c r="T54" s="18"/>
    </row>
    <row r="55" spans="20:20" hidden="1" x14ac:dyDescent="0.3">
      <c r="T55" s="18"/>
    </row>
    <row r="56" spans="20:20" hidden="1" x14ac:dyDescent="0.3">
      <c r="T56" s="18"/>
    </row>
    <row r="57" spans="20:20" hidden="1" x14ac:dyDescent="0.3">
      <c r="T57" s="18"/>
    </row>
    <row r="58" spans="20:20" hidden="1" x14ac:dyDescent="0.3">
      <c r="T58" s="18"/>
    </row>
    <row r="59" spans="20:20" hidden="1" x14ac:dyDescent="0.3">
      <c r="T59" s="18"/>
    </row>
    <row r="60" spans="20:20" hidden="1" x14ac:dyDescent="0.3">
      <c r="T60" s="18"/>
    </row>
    <row r="61" spans="20:20" hidden="1" x14ac:dyDescent="0.3">
      <c r="T61" s="18"/>
    </row>
    <row r="62" spans="20:20" hidden="1" x14ac:dyDescent="0.3">
      <c r="T62" s="18"/>
    </row>
    <row r="63" spans="20:20" hidden="1" x14ac:dyDescent="0.3">
      <c r="T63" s="18"/>
    </row>
    <row r="64" spans="20:20" hidden="1" x14ac:dyDescent="0.3">
      <c r="T64" s="18"/>
    </row>
    <row r="65" spans="20:20" hidden="1" x14ac:dyDescent="0.3">
      <c r="T65" s="18"/>
    </row>
    <row r="66" spans="20:20" hidden="1" x14ac:dyDescent="0.3">
      <c r="T66" s="18"/>
    </row>
    <row r="67" spans="20:20" hidden="1" x14ac:dyDescent="0.3">
      <c r="T67" s="18"/>
    </row>
    <row r="68" spans="20:20" hidden="1" x14ac:dyDescent="0.3">
      <c r="T68" s="18"/>
    </row>
    <row r="69" spans="20:20" hidden="1" x14ac:dyDescent="0.3">
      <c r="T69" s="18"/>
    </row>
    <row r="70" spans="20:20" hidden="1" x14ac:dyDescent="0.3">
      <c r="T70" s="18"/>
    </row>
    <row r="71" spans="20:20" hidden="1" x14ac:dyDescent="0.3">
      <c r="T71" s="18"/>
    </row>
    <row r="72" spans="20:20" hidden="1" x14ac:dyDescent="0.3">
      <c r="T72" s="18"/>
    </row>
    <row r="73" spans="20:20" hidden="1" x14ac:dyDescent="0.3">
      <c r="T73" s="18"/>
    </row>
    <row r="74" spans="20:20" hidden="1" x14ac:dyDescent="0.3">
      <c r="T74" s="18"/>
    </row>
    <row r="75" spans="20:20" hidden="1" x14ac:dyDescent="0.3">
      <c r="T75" s="18"/>
    </row>
    <row r="76" spans="20:20" hidden="1" x14ac:dyDescent="0.3">
      <c r="T76" s="18"/>
    </row>
    <row r="77" spans="20:20" hidden="1" x14ac:dyDescent="0.3">
      <c r="T77" s="18"/>
    </row>
    <row r="78" spans="20:20" hidden="1" x14ac:dyDescent="0.3">
      <c r="T78" s="18"/>
    </row>
    <row r="79" spans="20:20" hidden="1" x14ac:dyDescent="0.3">
      <c r="T79" s="18"/>
    </row>
    <row r="80" spans="20:20" hidden="1" x14ac:dyDescent="0.3">
      <c r="T80" s="18"/>
    </row>
    <row r="81" spans="20:20" hidden="1" x14ac:dyDescent="0.3">
      <c r="T81" s="18"/>
    </row>
    <row r="82" spans="20:20" hidden="1" x14ac:dyDescent="0.3">
      <c r="T82" s="18"/>
    </row>
    <row r="83" spans="20:20" hidden="1" x14ac:dyDescent="0.3">
      <c r="T83" s="18"/>
    </row>
    <row r="84" spans="20:20" hidden="1" x14ac:dyDescent="0.3">
      <c r="T84" s="18"/>
    </row>
    <row r="85" spans="20:20" hidden="1" x14ac:dyDescent="0.3">
      <c r="T85" s="18"/>
    </row>
    <row r="86" spans="20:20" hidden="1" x14ac:dyDescent="0.3">
      <c r="T86" s="18"/>
    </row>
    <row r="87" spans="20:20" hidden="1" x14ac:dyDescent="0.3">
      <c r="T87" s="18"/>
    </row>
    <row r="88" spans="20:20" hidden="1" x14ac:dyDescent="0.3">
      <c r="T88" s="18"/>
    </row>
    <row r="89" spans="20:20" hidden="1" x14ac:dyDescent="0.3">
      <c r="T89" s="18"/>
    </row>
    <row r="90" spans="20:20" hidden="1" x14ac:dyDescent="0.3">
      <c r="T90" s="18"/>
    </row>
    <row r="91" spans="20:20" hidden="1" x14ac:dyDescent="0.3">
      <c r="T91" s="18"/>
    </row>
    <row r="92" spans="20:20" hidden="1" x14ac:dyDescent="0.3">
      <c r="T92" s="18"/>
    </row>
    <row r="93" spans="20:20" hidden="1" x14ac:dyDescent="0.3">
      <c r="T93" s="18"/>
    </row>
    <row r="94" spans="20:20" hidden="1" x14ac:dyDescent="0.3">
      <c r="T94" s="18"/>
    </row>
    <row r="95" spans="20:20" hidden="1" x14ac:dyDescent="0.3">
      <c r="T95" s="18"/>
    </row>
    <row r="96" spans="20:20" hidden="1" x14ac:dyDescent="0.3">
      <c r="T96" s="18"/>
    </row>
    <row r="97" spans="20:25" hidden="1" x14ac:dyDescent="0.3">
      <c r="T97" s="18"/>
      <c r="U97" s="4"/>
      <c r="V97" s="4"/>
      <c r="W97" s="4"/>
      <c r="X97" s="4"/>
      <c r="Y97" s="4"/>
    </row>
    <row r="98" spans="20:25" hidden="1" x14ac:dyDescent="0.3">
      <c r="T98" s="18"/>
    </row>
    <row r="99" spans="20:25" hidden="1" x14ac:dyDescent="0.3">
      <c r="T99" s="18"/>
    </row>
    <row r="100" spans="20:25" hidden="1" x14ac:dyDescent="0.3">
      <c r="T100" s="18"/>
    </row>
    <row r="101" spans="20:25" hidden="1" x14ac:dyDescent="0.3">
      <c r="T101" s="18"/>
    </row>
    <row r="102" spans="20:25" hidden="1" x14ac:dyDescent="0.3">
      <c r="T102" s="18"/>
    </row>
    <row r="103" spans="20:25" hidden="1" x14ac:dyDescent="0.3">
      <c r="T103" s="18"/>
    </row>
    <row r="104" spans="20:25" hidden="1" x14ac:dyDescent="0.3">
      <c r="T104" s="18"/>
    </row>
    <row r="105" spans="20:25" hidden="1" x14ac:dyDescent="0.3">
      <c r="T105" s="18"/>
    </row>
    <row r="106" spans="20:25" hidden="1" x14ac:dyDescent="0.3">
      <c r="T106" s="18"/>
    </row>
    <row r="107" spans="20:25" hidden="1" x14ac:dyDescent="0.3">
      <c r="T107" s="18"/>
    </row>
    <row r="108" spans="20:25" hidden="1" x14ac:dyDescent="0.3">
      <c r="T108" s="18"/>
    </row>
    <row r="109" spans="20:25" hidden="1" x14ac:dyDescent="0.3">
      <c r="T109" s="18"/>
    </row>
    <row r="110" spans="20:25" hidden="1" x14ac:dyDescent="0.3">
      <c r="T110" s="18"/>
    </row>
    <row r="111" spans="20:25" hidden="1" x14ac:dyDescent="0.3">
      <c r="T111" s="18"/>
    </row>
    <row r="112" spans="20:25" hidden="1" x14ac:dyDescent="0.3">
      <c r="T112" s="18"/>
    </row>
    <row r="113" spans="20:20" hidden="1" x14ac:dyDescent="0.3">
      <c r="T113" s="18"/>
    </row>
    <row r="114" spans="20:20" hidden="1" x14ac:dyDescent="0.3">
      <c r="T114" s="18"/>
    </row>
    <row r="115" spans="20:20" hidden="1" x14ac:dyDescent="0.3">
      <c r="T115" s="18"/>
    </row>
    <row r="116" spans="20:20" hidden="1" x14ac:dyDescent="0.3">
      <c r="T116" s="18"/>
    </row>
    <row r="117" spans="20:20" hidden="1" x14ac:dyDescent="0.3">
      <c r="T117" s="18"/>
    </row>
    <row r="118" spans="20:20" hidden="1" x14ac:dyDescent="0.3">
      <c r="T118" s="18"/>
    </row>
    <row r="119" spans="20:20" hidden="1" x14ac:dyDescent="0.3">
      <c r="T119" s="18"/>
    </row>
    <row r="120" spans="20:20" hidden="1" x14ac:dyDescent="0.3">
      <c r="T120" s="18"/>
    </row>
    <row r="121" spans="20:20" hidden="1" x14ac:dyDescent="0.3">
      <c r="T121" s="18"/>
    </row>
    <row r="122" spans="20:20" hidden="1" x14ac:dyDescent="0.3">
      <c r="T122" s="18"/>
    </row>
    <row r="123" spans="20:20" hidden="1" x14ac:dyDescent="0.3">
      <c r="T123" s="18"/>
    </row>
    <row r="124" spans="20:20" hidden="1" x14ac:dyDescent="0.3">
      <c r="T124" s="18"/>
    </row>
    <row r="125" spans="20:20" hidden="1" x14ac:dyDescent="0.3">
      <c r="T125" s="18"/>
    </row>
    <row r="126" spans="20:20" hidden="1" x14ac:dyDescent="0.3">
      <c r="T126" s="18"/>
    </row>
    <row r="127" spans="20:20" hidden="1" x14ac:dyDescent="0.3">
      <c r="T127" s="18"/>
    </row>
    <row r="128" spans="20:20" hidden="1" x14ac:dyDescent="0.3">
      <c r="T128" s="18"/>
    </row>
    <row r="129" spans="20:20" hidden="1" x14ac:dyDescent="0.3">
      <c r="T129" s="18"/>
    </row>
    <row r="130" spans="20:20" hidden="1" x14ac:dyDescent="0.3">
      <c r="T130" s="18"/>
    </row>
    <row r="131" spans="20:20" hidden="1" x14ac:dyDescent="0.3">
      <c r="T131" s="18"/>
    </row>
    <row r="132" spans="20:20" hidden="1" x14ac:dyDescent="0.3">
      <c r="T132" s="18"/>
    </row>
    <row r="133" spans="20:20" hidden="1" x14ac:dyDescent="0.3">
      <c r="T133" s="18"/>
    </row>
    <row r="134" spans="20:20" hidden="1" x14ac:dyDescent="0.3">
      <c r="T134" s="18"/>
    </row>
    <row r="135" spans="20:20" hidden="1" x14ac:dyDescent="0.3">
      <c r="T135" s="18"/>
    </row>
    <row r="136" spans="20:20" hidden="1" x14ac:dyDescent="0.3">
      <c r="T136" s="18"/>
    </row>
    <row r="137" spans="20:20" hidden="1" x14ac:dyDescent="0.3">
      <c r="T137" s="18"/>
    </row>
    <row r="138" spans="20:20" hidden="1" x14ac:dyDescent="0.3">
      <c r="T138" s="18"/>
    </row>
    <row r="139" spans="20:20" hidden="1" x14ac:dyDescent="0.3">
      <c r="T139" s="18"/>
    </row>
    <row r="140" spans="20:20" hidden="1" x14ac:dyDescent="0.3">
      <c r="T140" s="18"/>
    </row>
    <row r="141" spans="20:20" hidden="1" x14ac:dyDescent="0.3">
      <c r="T141" s="18"/>
    </row>
    <row r="142" spans="20:20" hidden="1" x14ac:dyDescent="0.3">
      <c r="T142" s="18"/>
    </row>
    <row r="143" spans="20:20" hidden="1" x14ac:dyDescent="0.3">
      <c r="T143" s="18"/>
    </row>
    <row r="144" spans="20:20" hidden="1" x14ac:dyDescent="0.3">
      <c r="T144" s="18"/>
    </row>
    <row r="145" spans="20:20" hidden="1" x14ac:dyDescent="0.3">
      <c r="T145" s="18"/>
    </row>
    <row r="146" spans="20:20" hidden="1" x14ac:dyDescent="0.3">
      <c r="T146" s="18"/>
    </row>
    <row r="147" spans="20:20" hidden="1" x14ac:dyDescent="0.3">
      <c r="T147" s="18"/>
    </row>
    <row r="148" spans="20:20" hidden="1" x14ac:dyDescent="0.3">
      <c r="T148" s="18"/>
    </row>
    <row r="149" spans="20:20" hidden="1" x14ac:dyDescent="0.3">
      <c r="T149" s="18"/>
    </row>
    <row r="150" spans="20:20" hidden="1" x14ac:dyDescent="0.3">
      <c r="T150" s="18"/>
    </row>
    <row r="151" spans="20:20" hidden="1" x14ac:dyDescent="0.3">
      <c r="T151" s="18"/>
    </row>
    <row r="152" spans="20:20" hidden="1" x14ac:dyDescent="0.3">
      <c r="T152" s="18"/>
    </row>
    <row r="153" spans="20:20" hidden="1" x14ac:dyDescent="0.3">
      <c r="T153" s="18"/>
    </row>
    <row r="154" spans="20:20" hidden="1" x14ac:dyDescent="0.3">
      <c r="T154" s="18"/>
    </row>
    <row r="155" spans="20:20" hidden="1" x14ac:dyDescent="0.3">
      <c r="T155" s="18"/>
    </row>
    <row r="156" spans="20:20" hidden="1" x14ac:dyDescent="0.3">
      <c r="T156" s="18"/>
    </row>
    <row r="157" spans="20:20" hidden="1" x14ac:dyDescent="0.3">
      <c r="T157" s="18"/>
    </row>
    <row r="158" spans="20:20" hidden="1" x14ac:dyDescent="0.3">
      <c r="T158" s="18"/>
    </row>
    <row r="159" spans="20:20" hidden="1" x14ac:dyDescent="0.3">
      <c r="T159" s="18"/>
    </row>
    <row r="160" spans="20:20" hidden="1" x14ac:dyDescent="0.3">
      <c r="T160" s="18"/>
    </row>
    <row r="161" spans="20:20" hidden="1" x14ac:dyDescent="0.3">
      <c r="T161" s="18"/>
    </row>
    <row r="162" spans="20:20" hidden="1" x14ac:dyDescent="0.3">
      <c r="T162" s="18"/>
    </row>
    <row r="163" spans="20:20" hidden="1" x14ac:dyDescent="0.3">
      <c r="T163" s="18"/>
    </row>
    <row r="164" spans="20:20" hidden="1" x14ac:dyDescent="0.3">
      <c r="T164" s="18"/>
    </row>
    <row r="165" spans="20:20" hidden="1" x14ac:dyDescent="0.3">
      <c r="T165" s="18"/>
    </row>
    <row r="166" spans="20:20" hidden="1" x14ac:dyDescent="0.3">
      <c r="T166" s="18"/>
    </row>
    <row r="167" spans="20:20" hidden="1" x14ac:dyDescent="0.3">
      <c r="T167" s="18"/>
    </row>
    <row r="168" spans="20:20" hidden="1" x14ac:dyDescent="0.3">
      <c r="T168" s="18"/>
    </row>
    <row r="169" spans="20:20" hidden="1" x14ac:dyDescent="0.3">
      <c r="T169" s="18"/>
    </row>
    <row r="170" spans="20:20" hidden="1" x14ac:dyDescent="0.3">
      <c r="T170" s="18"/>
    </row>
    <row r="171" spans="20:20" hidden="1" x14ac:dyDescent="0.3">
      <c r="T171" s="18"/>
    </row>
    <row r="172" spans="20:20" hidden="1" x14ac:dyDescent="0.3">
      <c r="T172" s="18"/>
    </row>
    <row r="173" spans="20:20" hidden="1" x14ac:dyDescent="0.3">
      <c r="T173" s="18"/>
    </row>
    <row r="174" spans="20:20" hidden="1" x14ac:dyDescent="0.3">
      <c r="T174" s="18"/>
    </row>
    <row r="175" spans="20:20" hidden="1" x14ac:dyDescent="0.3">
      <c r="T175" s="18"/>
    </row>
    <row r="176" spans="20:20" hidden="1" x14ac:dyDescent="0.3">
      <c r="T176" s="18"/>
    </row>
    <row r="177" spans="20:20" hidden="1" x14ac:dyDescent="0.3">
      <c r="T177" s="18"/>
    </row>
    <row r="178" spans="20:20" hidden="1" x14ac:dyDescent="0.3">
      <c r="T178" s="18"/>
    </row>
    <row r="179" spans="20:20" hidden="1" x14ac:dyDescent="0.3">
      <c r="T179" s="18"/>
    </row>
    <row r="180" spans="20:20" hidden="1" x14ac:dyDescent="0.3">
      <c r="T180" s="18"/>
    </row>
    <row r="181" spans="20:20" hidden="1" x14ac:dyDescent="0.3">
      <c r="T181" s="18"/>
    </row>
    <row r="182" spans="20:20" hidden="1" x14ac:dyDescent="0.3">
      <c r="T182" s="18"/>
    </row>
    <row r="183" spans="20:20" hidden="1" x14ac:dyDescent="0.3">
      <c r="T183" s="18"/>
    </row>
    <row r="184" spans="20:20" hidden="1" x14ac:dyDescent="0.3">
      <c r="T184" s="18"/>
    </row>
    <row r="185" spans="20:20" hidden="1" x14ac:dyDescent="0.3">
      <c r="T185" s="18"/>
    </row>
    <row r="186" spans="20:20" hidden="1" x14ac:dyDescent="0.3">
      <c r="T186" s="18"/>
    </row>
    <row r="187" spans="20:20" hidden="1" x14ac:dyDescent="0.3">
      <c r="T187" s="18"/>
    </row>
    <row r="188" spans="20:20" hidden="1" x14ac:dyDescent="0.3">
      <c r="T188" s="18"/>
    </row>
    <row r="189" spans="20:20" hidden="1" x14ac:dyDescent="0.3">
      <c r="T189" s="18"/>
    </row>
    <row r="190" spans="20:20" hidden="1" x14ac:dyDescent="0.3">
      <c r="T190" s="18"/>
    </row>
    <row r="191" spans="20:20" hidden="1" x14ac:dyDescent="0.3">
      <c r="T191" s="18"/>
    </row>
    <row r="192" spans="20:20" hidden="1" x14ac:dyDescent="0.3">
      <c r="T192" s="18"/>
    </row>
    <row r="193" spans="20:25" hidden="1" x14ac:dyDescent="0.3">
      <c r="T193" s="18"/>
      <c r="X193" s="4"/>
      <c r="Y193" s="4"/>
    </row>
  </sheetData>
  <sheetProtection selectLockedCells="1"/>
  <mergeCells count="15">
    <mergeCell ref="C1:I1"/>
    <mergeCell ref="J1:N1"/>
    <mergeCell ref="L22:M22"/>
    <mergeCell ref="D5:E5"/>
    <mergeCell ref="F5:G5"/>
    <mergeCell ref="C2:M4"/>
    <mergeCell ref="I5:I6"/>
    <mergeCell ref="J5:K5"/>
    <mergeCell ref="L5:M5"/>
    <mergeCell ref="C5:C6"/>
    <mergeCell ref="C22:C23"/>
    <mergeCell ref="D22:E22"/>
    <mergeCell ref="F22:G22"/>
    <mergeCell ref="I22:I23"/>
    <mergeCell ref="J22:K22"/>
  </mergeCells>
  <phoneticPr fontId="2" type="noConversion"/>
  <dataValidations count="1">
    <dataValidation type="decimal" operator="greaterThanOrEqual" allowBlank="1" showInputMessage="1" showErrorMessage="1" sqref="D7:G18 J7:M18 D24:G35 J24:M35" xr:uid="{E2C73AD9-9241-44EC-8CB7-7A32ED87A7E6}">
      <formula1>0</formula1>
    </dataValidation>
  </dataValidations>
  <pageMargins left="0.7" right="0.7" top="0.75" bottom="0.75" header="0.3" footer="0.3"/>
  <pageSetup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DEA12-3704-421A-9730-E14A72139B14}">
  <sheetPr codeName="Sheet8"/>
  <dimension ref="A1:S120"/>
  <sheetViews>
    <sheetView workbookViewId="0">
      <selection activeCell="G1" sqref="G1:K1"/>
    </sheetView>
  </sheetViews>
  <sheetFormatPr defaultColWidth="0" defaultRowHeight="14.4" zeroHeight="1" x14ac:dyDescent="0.3"/>
  <cols>
    <col min="1" max="1" width="5.44140625" style="13" customWidth="1"/>
    <col min="2" max="2" width="4" style="36" customWidth="1"/>
    <col min="3" max="3" width="19.33203125" customWidth="1"/>
    <col min="4" max="4" width="45.88671875" customWidth="1"/>
    <col min="5" max="8" width="20.6640625" customWidth="1"/>
    <col min="9" max="9" width="5.33203125" style="13" customWidth="1"/>
    <col min="10" max="10" width="6.33203125" style="13" customWidth="1"/>
    <col min="11" max="16384" width="8.88671875" hidden="1"/>
  </cols>
  <sheetData>
    <row r="1" spans="1:19" ht="72.599999999999994" customHeight="1" x14ac:dyDescent="0.3">
      <c r="A1" s="37"/>
      <c r="B1" s="96"/>
      <c r="C1" s="283" t="s">
        <v>345</v>
      </c>
      <c r="D1" s="283"/>
      <c r="E1" s="283"/>
      <c r="F1" s="283"/>
      <c r="G1" s="103" t="s">
        <v>399</v>
      </c>
      <c r="H1" s="103"/>
      <c r="I1" s="103"/>
      <c r="J1" s="103"/>
      <c r="K1" s="103"/>
    </row>
    <row r="2" spans="1:19" x14ac:dyDescent="0.3">
      <c r="C2" s="308" t="s">
        <v>346</v>
      </c>
      <c r="D2" s="308"/>
      <c r="E2" s="308"/>
      <c r="F2" s="308"/>
      <c r="G2" s="308"/>
      <c r="H2" s="308"/>
      <c r="N2" s="18"/>
      <c r="S2" s="50"/>
    </row>
    <row r="3" spans="1:19" x14ac:dyDescent="0.3">
      <c r="C3" s="308"/>
      <c r="D3" s="308"/>
      <c r="E3" s="308"/>
      <c r="F3" s="308"/>
      <c r="G3" s="308"/>
      <c r="H3" s="308"/>
      <c r="N3" s="18"/>
      <c r="S3" s="50"/>
    </row>
    <row r="4" spans="1:19" x14ac:dyDescent="0.3">
      <c r="C4" s="308"/>
      <c r="D4" s="308"/>
      <c r="E4" s="308"/>
      <c r="F4" s="308"/>
      <c r="G4" s="308"/>
      <c r="H4" s="308"/>
      <c r="N4" s="18"/>
      <c r="S4" s="50"/>
    </row>
    <row r="5" spans="1:19" ht="15.6" x14ac:dyDescent="0.3">
      <c r="C5" s="309"/>
      <c r="D5" s="309"/>
      <c r="E5" s="311" t="s">
        <v>327</v>
      </c>
      <c r="F5" s="311"/>
      <c r="G5" s="311" t="s">
        <v>328</v>
      </c>
      <c r="H5" s="311"/>
      <c r="N5" s="18"/>
      <c r="S5" s="50"/>
    </row>
    <row r="6" spans="1:19" ht="15.6" x14ac:dyDescent="0.3">
      <c r="C6" s="309"/>
      <c r="D6" s="309"/>
      <c r="E6" s="94">
        <f>IF(ISBLANK('Filing Information'!E27), "", 'Filing Information'!E27-1)</f>
        <v>2023</v>
      </c>
      <c r="F6" s="94">
        <f>IF(ISBLANK('Filing Information'!E27), "", 'Filing Information'!E27)</f>
        <v>2024</v>
      </c>
      <c r="G6" s="94">
        <f>IF(ISBLANK('Filing Information'!E27), "", 'Filing Information'!E27+1)</f>
        <v>2025</v>
      </c>
      <c r="H6" s="94">
        <f>IF(ISBLANK('Filing Information'!E27), "", 'Filing Information'!E27+2)</f>
        <v>2026</v>
      </c>
      <c r="N6" s="18"/>
      <c r="S6" s="50"/>
    </row>
    <row r="7" spans="1:19" ht="15.6" x14ac:dyDescent="0.3">
      <c r="C7" s="27" t="s">
        <v>107</v>
      </c>
      <c r="D7" s="27"/>
      <c r="E7" s="27"/>
      <c r="F7" s="27"/>
      <c r="G7" s="27"/>
      <c r="H7" s="27"/>
      <c r="N7" s="18"/>
      <c r="S7" s="50"/>
    </row>
    <row r="8" spans="1:19" ht="6" customHeight="1" x14ac:dyDescent="0.3">
      <c r="C8" s="22"/>
      <c r="D8" s="22"/>
      <c r="E8" s="22"/>
      <c r="F8" s="22"/>
      <c r="G8" s="22"/>
      <c r="H8" s="22"/>
      <c r="N8" s="18"/>
      <c r="S8" s="50"/>
    </row>
    <row r="9" spans="1:19" ht="14.4" customHeight="1" x14ac:dyDescent="0.3">
      <c r="B9" s="36">
        <v>1</v>
      </c>
      <c r="C9" s="310" t="s">
        <v>38</v>
      </c>
      <c r="D9" s="310"/>
      <c r="E9" s="98">
        <v>0</v>
      </c>
      <c r="F9" s="68">
        <v>0</v>
      </c>
      <c r="G9" s="68">
        <v>0</v>
      </c>
      <c r="H9" s="68">
        <v>0</v>
      </c>
      <c r="N9" s="18"/>
      <c r="S9" s="50"/>
    </row>
    <row r="10" spans="1:19" x14ac:dyDescent="0.3">
      <c r="B10" s="36">
        <v>2</v>
      </c>
      <c r="C10" s="310" t="s">
        <v>39</v>
      </c>
      <c r="D10" s="310"/>
      <c r="E10" s="68">
        <v>0</v>
      </c>
      <c r="F10" s="68">
        <v>0</v>
      </c>
      <c r="G10" s="68">
        <v>0</v>
      </c>
      <c r="H10" s="68">
        <v>0</v>
      </c>
      <c r="N10" s="18"/>
      <c r="S10" s="50"/>
    </row>
    <row r="11" spans="1:19" x14ac:dyDescent="0.3">
      <c r="B11" s="36">
        <v>3</v>
      </c>
      <c r="C11" s="310" t="s">
        <v>40</v>
      </c>
      <c r="D11" s="310"/>
      <c r="E11" s="68">
        <v>0</v>
      </c>
      <c r="F11" s="68">
        <v>0</v>
      </c>
      <c r="G11" s="68">
        <v>0</v>
      </c>
      <c r="H11" s="68">
        <v>0</v>
      </c>
      <c r="N11" s="18"/>
      <c r="S11" s="50"/>
    </row>
    <row r="12" spans="1:19" x14ac:dyDescent="0.3">
      <c r="B12" s="36">
        <v>4</v>
      </c>
      <c r="C12" s="310" t="s">
        <v>347</v>
      </c>
      <c r="D12" s="310"/>
      <c r="E12" s="68">
        <v>0</v>
      </c>
      <c r="F12" s="68">
        <v>0</v>
      </c>
      <c r="G12" s="68">
        <v>0</v>
      </c>
      <c r="H12" s="68">
        <v>0</v>
      </c>
      <c r="N12" s="18"/>
      <c r="S12" s="50"/>
    </row>
    <row r="13" spans="1:19" x14ac:dyDescent="0.3">
      <c r="B13" s="36">
        <v>5</v>
      </c>
      <c r="C13" s="310" t="s">
        <v>348</v>
      </c>
      <c r="D13" s="310"/>
      <c r="E13" s="68">
        <v>0</v>
      </c>
      <c r="F13" s="68">
        <v>0</v>
      </c>
      <c r="G13" s="68">
        <v>0</v>
      </c>
      <c r="H13" s="68">
        <v>0</v>
      </c>
      <c r="N13" s="18"/>
      <c r="S13" s="50"/>
    </row>
    <row r="14" spans="1:19" x14ac:dyDescent="0.3">
      <c r="B14" s="36">
        <v>6</v>
      </c>
      <c r="C14" s="310" t="s">
        <v>349</v>
      </c>
      <c r="D14" s="310"/>
      <c r="E14" s="68">
        <v>0</v>
      </c>
      <c r="F14" s="68">
        <v>0</v>
      </c>
      <c r="G14" s="68">
        <v>0</v>
      </c>
      <c r="H14" s="68">
        <v>0</v>
      </c>
      <c r="N14" s="18"/>
      <c r="S14" s="50"/>
    </row>
    <row r="15" spans="1:19" ht="16.2" customHeight="1" x14ac:dyDescent="0.3">
      <c r="C15" s="301" t="s">
        <v>350</v>
      </c>
      <c r="D15" s="301"/>
      <c r="E15" s="25">
        <f>SUM(E9,E10,E11,E12,E13,E14)</f>
        <v>0</v>
      </c>
      <c r="F15" s="25">
        <f>SUM(F9,F10,F11,F12,F13,F14)</f>
        <v>0</v>
      </c>
      <c r="G15" s="25">
        <f>SUM(G9,G10,G11,G12,G13,G14)</f>
        <v>0</v>
      </c>
      <c r="H15" s="25">
        <f>SUM(H9,H10,H11,H12,H13,H14)</f>
        <v>0</v>
      </c>
      <c r="N15" s="18"/>
      <c r="S15" s="50"/>
    </row>
    <row r="16" spans="1:19" ht="6" customHeight="1" x14ac:dyDescent="0.3">
      <c r="C16" s="23"/>
      <c r="D16" s="23"/>
      <c r="E16" s="13"/>
      <c r="F16" s="13"/>
      <c r="G16" s="13"/>
      <c r="H16" s="13"/>
      <c r="N16" s="18"/>
      <c r="S16" s="50"/>
    </row>
    <row r="17" spans="2:19" ht="15.6" x14ac:dyDescent="0.3">
      <c r="C17" s="27" t="s">
        <v>119</v>
      </c>
      <c r="D17" s="27"/>
      <c r="E17" s="27"/>
      <c r="F17" s="27"/>
      <c r="G17" s="27"/>
      <c r="H17" s="27"/>
      <c r="N17" s="18"/>
      <c r="S17" s="50"/>
    </row>
    <row r="18" spans="2:19" ht="6" customHeight="1" x14ac:dyDescent="0.3">
      <c r="C18" s="28"/>
      <c r="D18" s="28"/>
      <c r="E18" s="24"/>
      <c r="F18" s="24"/>
      <c r="G18" s="24"/>
      <c r="H18" s="24"/>
      <c r="N18" s="18"/>
      <c r="S18" s="50"/>
    </row>
    <row r="19" spans="2:19" x14ac:dyDescent="0.3">
      <c r="B19" s="36">
        <v>7</v>
      </c>
      <c r="C19" s="300" t="s">
        <v>351</v>
      </c>
      <c r="D19" s="300"/>
      <c r="E19" s="68">
        <v>0</v>
      </c>
      <c r="F19" s="68">
        <v>0</v>
      </c>
      <c r="G19" s="68">
        <v>0</v>
      </c>
      <c r="H19" s="68">
        <v>0</v>
      </c>
      <c r="N19" s="18"/>
      <c r="S19" s="50"/>
    </row>
    <row r="20" spans="2:19" x14ac:dyDescent="0.3">
      <c r="B20" s="36">
        <v>8</v>
      </c>
      <c r="C20" s="300" t="s">
        <v>352</v>
      </c>
      <c r="D20" s="300"/>
      <c r="E20" s="68">
        <v>0</v>
      </c>
      <c r="F20" s="68">
        <v>0</v>
      </c>
      <c r="G20" s="68">
        <v>0</v>
      </c>
      <c r="H20" s="68">
        <v>0</v>
      </c>
      <c r="N20" s="18"/>
      <c r="S20" s="50"/>
    </row>
    <row r="21" spans="2:19" x14ac:dyDescent="0.3">
      <c r="B21" s="36">
        <v>9</v>
      </c>
      <c r="C21" s="300" t="s">
        <v>353</v>
      </c>
      <c r="D21" s="300"/>
      <c r="E21" s="68">
        <v>0</v>
      </c>
      <c r="F21" s="68">
        <v>0</v>
      </c>
      <c r="G21" s="68">
        <v>0</v>
      </c>
      <c r="H21" s="68">
        <v>0</v>
      </c>
      <c r="N21" s="18"/>
      <c r="S21" s="50"/>
    </row>
    <row r="22" spans="2:19" x14ac:dyDescent="0.3">
      <c r="B22" s="36">
        <v>10</v>
      </c>
      <c r="C22" s="300" t="s">
        <v>354</v>
      </c>
      <c r="D22" s="300"/>
      <c r="E22" s="68">
        <v>0</v>
      </c>
      <c r="F22" s="68">
        <v>0</v>
      </c>
      <c r="G22" s="68">
        <v>0</v>
      </c>
      <c r="H22" s="68">
        <v>0</v>
      </c>
      <c r="N22" s="18"/>
      <c r="S22" s="50"/>
    </row>
    <row r="23" spans="2:19" x14ac:dyDescent="0.3">
      <c r="B23" s="36">
        <v>11</v>
      </c>
      <c r="C23" s="300" t="s">
        <v>53</v>
      </c>
      <c r="D23" s="303"/>
      <c r="E23" s="68">
        <v>0</v>
      </c>
      <c r="F23" s="68">
        <v>0</v>
      </c>
      <c r="G23" s="68">
        <v>0</v>
      </c>
      <c r="H23" s="68">
        <v>0</v>
      </c>
      <c r="N23" s="18"/>
      <c r="S23" s="50"/>
    </row>
    <row r="24" spans="2:19" ht="15.6" x14ac:dyDescent="0.3">
      <c r="C24" s="301" t="s">
        <v>350</v>
      </c>
      <c r="D24" s="301" t="s">
        <v>355</v>
      </c>
      <c r="E24" s="25">
        <f>SUM(E19,E20,E21,E22,E23)</f>
        <v>0</v>
      </c>
      <c r="F24" s="25">
        <f>SUM(F19,F20,F21,F22,F23)</f>
        <v>0</v>
      </c>
      <c r="G24" s="25">
        <f>SUM(G19,G20,G21,G22,G23)</f>
        <v>0</v>
      </c>
      <c r="H24" s="25">
        <f>SUM(H19,H20,H21,H22,H23)</f>
        <v>0</v>
      </c>
      <c r="N24" s="18"/>
      <c r="S24" s="50"/>
    </row>
    <row r="25" spans="2:19" ht="6" customHeight="1" x14ac:dyDescent="0.3">
      <c r="C25" s="29"/>
      <c r="D25" s="13"/>
      <c r="E25" s="26"/>
      <c r="F25" s="26"/>
      <c r="G25" s="26"/>
      <c r="H25" s="26"/>
      <c r="N25" s="18"/>
      <c r="S25" s="50"/>
    </row>
    <row r="26" spans="2:19" ht="15.6" x14ac:dyDescent="0.3">
      <c r="C26" s="27" t="s">
        <v>127</v>
      </c>
      <c r="D26" s="27"/>
      <c r="E26" s="27"/>
      <c r="F26" s="27"/>
      <c r="G26" s="27"/>
      <c r="H26" s="27"/>
      <c r="N26" s="18"/>
      <c r="S26" s="50"/>
    </row>
    <row r="27" spans="2:19" ht="6" customHeight="1" x14ac:dyDescent="0.3">
      <c r="C27" s="29"/>
      <c r="D27" s="13"/>
      <c r="E27" s="24"/>
      <c r="F27" s="24"/>
      <c r="G27" s="24"/>
      <c r="H27" s="24"/>
      <c r="N27" s="18"/>
      <c r="S27" s="50"/>
    </row>
    <row r="28" spans="2:19" x14ac:dyDescent="0.3">
      <c r="B28" s="36">
        <v>12</v>
      </c>
      <c r="C28" s="300" t="s">
        <v>388</v>
      </c>
      <c r="D28" s="303"/>
      <c r="E28" s="68">
        <v>0</v>
      </c>
      <c r="F28" s="68">
        <v>0</v>
      </c>
      <c r="G28" s="68">
        <v>0</v>
      </c>
      <c r="H28" s="68">
        <v>0</v>
      </c>
      <c r="N28" s="18"/>
      <c r="S28" s="50"/>
    </row>
    <row r="29" spans="2:19" x14ac:dyDescent="0.3">
      <c r="B29" s="36">
        <v>13</v>
      </c>
      <c r="C29" s="300" t="s">
        <v>57</v>
      </c>
      <c r="D29" s="303"/>
      <c r="E29" s="68">
        <v>0</v>
      </c>
      <c r="F29" s="68">
        <v>0</v>
      </c>
      <c r="G29" s="68">
        <v>0</v>
      </c>
      <c r="H29" s="68">
        <v>0</v>
      </c>
      <c r="N29" s="18"/>
      <c r="S29" s="50"/>
    </row>
    <row r="30" spans="2:19" x14ac:dyDescent="0.3">
      <c r="C30" s="93" t="s">
        <v>59</v>
      </c>
      <c r="D30" s="97"/>
      <c r="E30" s="68">
        <v>0</v>
      </c>
      <c r="F30" s="68">
        <v>0</v>
      </c>
      <c r="G30" s="68">
        <v>0</v>
      </c>
      <c r="H30" s="68">
        <v>0</v>
      </c>
      <c r="N30" s="18"/>
      <c r="S30" s="50"/>
    </row>
    <row r="31" spans="2:19" x14ac:dyDescent="0.3">
      <c r="B31" s="36">
        <v>14</v>
      </c>
      <c r="C31" s="93" t="s">
        <v>61</v>
      </c>
      <c r="D31" s="97"/>
      <c r="E31" s="68">
        <v>0</v>
      </c>
      <c r="F31" s="68">
        <v>0</v>
      </c>
      <c r="G31" s="68">
        <v>0</v>
      </c>
      <c r="H31" s="68">
        <v>0</v>
      </c>
      <c r="N31" s="18"/>
      <c r="S31" s="50"/>
    </row>
    <row r="32" spans="2:19" ht="14.4" customHeight="1" x14ac:dyDescent="0.3">
      <c r="B32" s="36">
        <v>15</v>
      </c>
      <c r="C32" s="93" t="s">
        <v>62</v>
      </c>
      <c r="D32" s="97"/>
      <c r="E32" s="68">
        <v>0</v>
      </c>
      <c r="F32" s="68">
        <v>0</v>
      </c>
      <c r="G32" s="68">
        <v>0</v>
      </c>
      <c r="H32" s="68">
        <v>0</v>
      </c>
      <c r="N32" s="18"/>
      <c r="S32" s="50"/>
    </row>
    <row r="33" spans="2:19" ht="14.4" customHeight="1" x14ac:dyDescent="0.3">
      <c r="B33" s="36">
        <v>16</v>
      </c>
      <c r="C33" s="93" t="s">
        <v>64</v>
      </c>
      <c r="D33" s="97"/>
      <c r="E33" s="68">
        <v>0</v>
      </c>
      <c r="F33" s="68">
        <v>0</v>
      </c>
      <c r="G33" s="68">
        <v>0</v>
      </c>
      <c r="H33" s="68">
        <v>0</v>
      </c>
      <c r="N33" s="18"/>
      <c r="S33" s="50"/>
    </row>
    <row r="34" spans="2:19" ht="14.4" customHeight="1" x14ac:dyDescent="0.3">
      <c r="B34" s="36">
        <v>17</v>
      </c>
      <c r="C34" s="93" t="s">
        <v>66</v>
      </c>
      <c r="D34" s="97"/>
      <c r="E34" s="68">
        <v>0</v>
      </c>
      <c r="F34" s="68">
        <v>0</v>
      </c>
      <c r="G34" s="68">
        <v>0</v>
      </c>
      <c r="H34" s="68">
        <v>0</v>
      </c>
      <c r="N34" s="18"/>
      <c r="S34" s="50"/>
    </row>
    <row r="35" spans="2:19" ht="14.4" customHeight="1" x14ac:dyDescent="0.3">
      <c r="B35" s="36">
        <v>18</v>
      </c>
      <c r="C35" s="93" t="s">
        <v>68</v>
      </c>
      <c r="D35" s="97"/>
      <c r="E35" s="68">
        <v>0</v>
      </c>
      <c r="F35" s="68">
        <v>0</v>
      </c>
      <c r="G35" s="68">
        <v>0</v>
      </c>
      <c r="H35" s="68">
        <v>0</v>
      </c>
      <c r="N35" s="18"/>
      <c r="S35" s="50"/>
    </row>
    <row r="36" spans="2:19" ht="14.4" customHeight="1" x14ac:dyDescent="0.3">
      <c r="B36" s="36">
        <v>19</v>
      </c>
      <c r="C36" s="93" t="s">
        <v>70</v>
      </c>
      <c r="D36" s="97"/>
      <c r="E36" s="68">
        <v>0</v>
      </c>
      <c r="F36" s="68">
        <v>0</v>
      </c>
      <c r="G36" s="68">
        <v>0</v>
      </c>
      <c r="H36" s="68">
        <v>0</v>
      </c>
      <c r="N36" s="18"/>
      <c r="S36" s="50"/>
    </row>
    <row r="37" spans="2:19" x14ac:dyDescent="0.3">
      <c r="B37" s="36">
        <v>20</v>
      </c>
      <c r="C37" s="300" t="s">
        <v>356</v>
      </c>
      <c r="D37" s="303"/>
      <c r="E37" s="68">
        <v>0</v>
      </c>
      <c r="F37" s="68">
        <v>0</v>
      </c>
      <c r="G37" s="68">
        <v>0</v>
      </c>
      <c r="H37" s="68">
        <v>0</v>
      </c>
      <c r="N37" s="18"/>
      <c r="S37" s="50"/>
    </row>
    <row r="38" spans="2:19" ht="14.4" customHeight="1" x14ac:dyDescent="0.3">
      <c r="B38" s="36">
        <v>21</v>
      </c>
      <c r="C38" s="304" t="s">
        <v>378</v>
      </c>
      <c r="D38" s="305"/>
      <c r="E38" s="68">
        <v>0</v>
      </c>
      <c r="F38" s="68">
        <v>0</v>
      </c>
      <c r="G38" s="68">
        <v>0</v>
      </c>
      <c r="H38" s="68">
        <v>0</v>
      </c>
      <c r="N38" s="18"/>
      <c r="S38" s="50"/>
    </row>
    <row r="39" spans="2:19" ht="15.6" x14ac:dyDescent="0.3">
      <c r="C39" s="306" t="s">
        <v>350</v>
      </c>
      <c r="D39" s="307"/>
      <c r="E39" s="25">
        <f>SUM(E28,E29,E31,E32,E33,E34,E35,E36,E37,E38)</f>
        <v>0</v>
      </c>
      <c r="F39" s="25">
        <f>SUM(F28,F29,F31,F32,F33,F34,F35,F36,F37,F38)</f>
        <v>0</v>
      </c>
      <c r="G39" s="25">
        <f>SUM(G28,G29,G31,G32,G33,G34,G35,G36,G37,G38)</f>
        <v>0</v>
      </c>
      <c r="H39" s="25">
        <f>SUM(H28,H29,H31,H32,H33,H34,H35,H36,H37,H38)</f>
        <v>0</v>
      </c>
      <c r="N39" s="18"/>
      <c r="S39" s="50"/>
    </row>
    <row r="40" spans="2:19" ht="6" customHeight="1" x14ac:dyDescent="0.3">
      <c r="C40" s="30"/>
      <c r="D40" s="13"/>
      <c r="E40" s="26"/>
      <c r="F40" s="26"/>
      <c r="G40" s="26"/>
      <c r="H40" s="26"/>
      <c r="N40" s="18"/>
      <c r="S40" s="50"/>
    </row>
    <row r="41" spans="2:19" ht="15.6" x14ac:dyDescent="0.3">
      <c r="C41" s="27" t="s">
        <v>357</v>
      </c>
      <c r="D41" s="27"/>
      <c r="E41" s="27"/>
      <c r="F41" s="27"/>
      <c r="G41" s="27"/>
      <c r="H41" s="27"/>
      <c r="N41" s="18"/>
      <c r="S41" s="50"/>
    </row>
    <row r="42" spans="2:19" ht="6" customHeight="1" x14ac:dyDescent="0.3">
      <c r="C42" s="30"/>
      <c r="D42" s="13"/>
      <c r="E42" s="24"/>
      <c r="F42" s="24"/>
      <c r="G42" s="24"/>
      <c r="H42" s="24"/>
      <c r="N42" s="18"/>
      <c r="S42" s="50"/>
    </row>
    <row r="43" spans="2:19" ht="14.4" customHeight="1" x14ac:dyDescent="0.3">
      <c r="B43" s="36">
        <v>22</v>
      </c>
      <c r="C43" s="300" t="s">
        <v>74</v>
      </c>
      <c r="D43" s="303"/>
      <c r="E43" s="68">
        <v>0</v>
      </c>
      <c r="F43" s="68">
        <v>0</v>
      </c>
      <c r="G43" s="68">
        <v>0</v>
      </c>
      <c r="H43" s="68">
        <v>0</v>
      </c>
      <c r="N43" s="18"/>
      <c r="S43" s="50"/>
    </row>
    <row r="44" spans="2:19" x14ac:dyDescent="0.3">
      <c r="B44" s="36">
        <v>23</v>
      </c>
      <c r="C44" s="300" t="s">
        <v>76</v>
      </c>
      <c r="D44" s="303"/>
      <c r="E44" s="68">
        <v>0</v>
      </c>
      <c r="F44" s="68">
        <v>0</v>
      </c>
      <c r="G44" s="68">
        <v>0</v>
      </c>
      <c r="H44" s="68">
        <v>0</v>
      </c>
      <c r="N44" s="18"/>
      <c r="S44" s="50"/>
    </row>
    <row r="45" spans="2:19" x14ac:dyDescent="0.3">
      <c r="B45" s="36">
        <v>24</v>
      </c>
      <c r="C45" s="300" t="s">
        <v>78</v>
      </c>
      <c r="D45" s="303"/>
      <c r="E45" s="68">
        <v>0</v>
      </c>
      <c r="F45" s="68">
        <v>0</v>
      </c>
      <c r="G45" s="68">
        <v>0</v>
      </c>
      <c r="H45" s="68">
        <v>0</v>
      </c>
      <c r="N45" s="18"/>
      <c r="S45" s="50"/>
    </row>
    <row r="46" spans="2:19" x14ac:dyDescent="0.3">
      <c r="B46" s="36">
        <v>25</v>
      </c>
      <c r="C46" s="300" t="s">
        <v>80</v>
      </c>
      <c r="D46" s="303"/>
      <c r="E46" s="68">
        <v>0</v>
      </c>
      <c r="F46" s="68">
        <v>0</v>
      </c>
      <c r="G46" s="68">
        <v>0</v>
      </c>
      <c r="H46" s="68">
        <v>0</v>
      </c>
      <c r="N46" s="18"/>
      <c r="S46" s="50"/>
    </row>
    <row r="47" spans="2:19" x14ac:dyDescent="0.3">
      <c r="B47" s="36">
        <v>26</v>
      </c>
      <c r="C47" s="300" t="s">
        <v>82</v>
      </c>
      <c r="D47" s="303"/>
      <c r="E47" s="68">
        <v>0</v>
      </c>
      <c r="F47" s="68">
        <v>0</v>
      </c>
      <c r="G47" s="68">
        <v>0</v>
      </c>
      <c r="H47" s="68">
        <v>0</v>
      </c>
      <c r="N47" s="18"/>
      <c r="S47" s="50"/>
    </row>
    <row r="48" spans="2:19" ht="15.6" x14ac:dyDescent="0.3">
      <c r="C48" s="301" t="s">
        <v>350</v>
      </c>
      <c r="D48" s="302"/>
      <c r="E48" s="25">
        <f>SUM(E43,E44,E45,E46,E47)</f>
        <v>0</v>
      </c>
      <c r="F48" s="25">
        <f>SUM(F43,F44,F45,F46,F47)</f>
        <v>0</v>
      </c>
      <c r="G48" s="25">
        <f>SUM(G43,G44,G45,G46,G47)</f>
        <v>0</v>
      </c>
      <c r="H48" s="25">
        <f>SUM(H43,H44,H45,H46,H47)</f>
        <v>0</v>
      </c>
      <c r="N48" s="18"/>
      <c r="S48" s="50"/>
    </row>
    <row r="49" spans="2:19" ht="6" customHeight="1" x14ac:dyDescent="0.3">
      <c r="C49" s="30"/>
      <c r="D49" s="13"/>
      <c r="E49" s="26"/>
      <c r="F49" s="26"/>
      <c r="G49" s="26"/>
      <c r="H49" s="26"/>
      <c r="N49" s="18"/>
      <c r="S49" s="50"/>
    </row>
    <row r="50" spans="2:19" ht="15.6" x14ac:dyDescent="0.3">
      <c r="C50" s="27" t="s">
        <v>84</v>
      </c>
      <c r="D50" s="27"/>
      <c r="E50" s="27"/>
      <c r="F50" s="27"/>
      <c r="G50" s="27"/>
      <c r="H50" s="27"/>
      <c r="N50" s="18"/>
      <c r="S50" s="50"/>
    </row>
    <row r="51" spans="2:19" ht="6" customHeight="1" x14ac:dyDescent="0.3">
      <c r="C51" s="30"/>
      <c r="D51" s="13"/>
      <c r="E51" s="24"/>
      <c r="F51" s="24"/>
      <c r="G51" s="24"/>
      <c r="H51" s="24"/>
      <c r="N51" s="18"/>
      <c r="S51" s="50"/>
    </row>
    <row r="52" spans="2:19" ht="14.4" customHeight="1" x14ac:dyDescent="0.3">
      <c r="B52" s="36">
        <v>27</v>
      </c>
      <c r="C52" s="300" t="s">
        <v>85</v>
      </c>
      <c r="D52" s="300"/>
      <c r="E52" s="68">
        <v>0</v>
      </c>
      <c r="F52" s="68">
        <v>0</v>
      </c>
      <c r="G52" s="68">
        <v>0</v>
      </c>
      <c r="H52" s="68">
        <v>0</v>
      </c>
      <c r="N52" s="18"/>
      <c r="S52" s="50"/>
    </row>
    <row r="53" spans="2:19" x14ac:dyDescent="0.3">
      <c r="B53" s="36">
        <v>28</v>
      </c>
      <c r="C53" s="300" t="s">
        <v>87</v>
      </c>
      <c r="D53" s="300"/>
      <c r="E53" s="68">
        <v>0</v>
      </c>
      <c r="F53" s="68">
        <v>0</v>
      </c>
      <c r="G53" s="68">
        <v>0</v>
      </c>
      <c r="H53" s="68">
        <v>0</v>
      </c>
      <c r="N53" s="18"/>
      <c r="S53" s="50"/>
    </row>
    <row r="54" spans="2:19" x14ac:dyDescent="0.3">
      <c r="B54" s="36">
        <v>29</v>
      </c>
      <c r="C54" s="300" t="s">
        <v>358</v>
      </c>
      <c r="D54" s="300"/>
      <c r="E54" s="68">
        <v>0</v>
      </c>
      <c r="F54" s="68">
        <v>0</v>
      </c>
      <c r="G54" s="68">
        <v>0</v>
      </c>
      <c r="H54" s="68">
        <v>0</v>
      </c>
      <c r="N54" s="18"/>
      <c r="S54" s="50"/>
    </row>
    <row r="55" spans="2:19" x14ac:dyDescent="0.3">
      <c r="B55" s="36">
        <v>30</v>
      </c>
      <c r="C55" s="300" t="s">
        <v>89</v>
      </c>
      <c r="D55" s="300"/>
      <c r="E55" s="68">
        <v>0</v>
      </c>
      <c r="F55" s="68">
        <v>0</v>
      </c>
      <c r="G55" s="68">
        <v>0</v>
      </c>
      <c r="H55" s="68">
        <v>0</v>
      </c>
      <c r="N55" s="18"/>
      <c r="S55" s="50"/>
    </row>
    <row r="56" spans="2:19" x14ac:dyDescent="0.3">
      <c r="B56" s="36">
        <v>31</v>
      </c>
      <c r="C56" s="300" t="s">
        <v>91</v>
      </c>
      <c r="D56" s="300"/>
      <c r="E56" s="68">
        <v>0</v>
      </c>
      <c r="F56" s="68">
        <v>0</v>
      </c>
      <c r="G56" s="68">
        <v>0</v>
      </c>
      <c r="H56" s="68">
        <v>0</v>
      </c>
      <c r="N56" s="18"/>
      <c r="S56" s="50"/>
    </row>
    <row r="57" spans="2:19" x14ac:dyDescent="0.3">
      <c r="B57" s="36">
        <v>32</v>
      </c>
      <c r="C57" s="300" t="s">
        <v>93</v>
      </c>
      <c r="D57" s="300"/>
      <c r="E57" s="68">
        <v>0</v>
      </c>
      <c r="F57" s="68">
        <v>0</v>
      </c>
      <c r="G57" s="68">
        <v>0</v>
      </c>
      <c r="H57" s="68">
        <v>0</v>
      </c>
      <c r="N57" s="18"/>
      <c r="S57" s="50"/>
    </row>
    <row r="58" spans="2:19" x14ac:dyDescent="0.3">
      <c r="B58" s="36">
        <v>33</v>
      </c>
      <c r="C58" s="300" t="s">
        <v>359</v>
      </c>
      <c r="D58" s="300"/>
      <c r="E58" s="68">
        <v>0</v>
      </c>
      <c r="F58" s="68">
        <v>0</v>
      </c>
      <c r="G58" s="68">
        <v>0</v>
      </c>
      <c r="H58" s="68">
        <v>0</v>
      </c>
      <c r="N58" s="18"/>
      <c r="S58" s="50"/>
    </row>
    <row r="59" spans="2:19" x14ac:dyDescent="0.3">
      <c r="B59" s="36">
        <v>34</v>
      </c>
      <c r="C59" s="300" t="s">
        <v>96</v>
      </c>
      <c r="D59" s="300"/>
      <c r="E59" s="68">
        <v>0</v>
      </c>
      <c r="F59" s="68">
        <v>0</v>
      </c>
      <c r="G59" s="68">
        <v>0</v>
      </c>
      <c r="H59" s="68">
        <v>0</v>
      </c>
      <c r="N59" s="18"/>
      <c r="S59" s="50"/>
    </row>
    <row r="60" spans="2:19" ht="15.6" x14ac:dyDescent="0.3">
      <c r="C60" s="301" t="s">
        <v>350</v>
      </c>
      <c r="D60" s="301"/>
      <c r="E60" s="25">
        <f>SUM(E52,E53,E54,E55,E56,E57,E58,E59)</f>
        <v>0</v>
      </c>
      <c r="F60" s="25">
        <f>SUM(F52,F53,F54,F55,F56,F57,F58,F59)</f>
        <v>0</v>
      </c>
      <c r="G60" s="25">
        <f>SUM(G52,G53,G54,G55,G56,G57,G58,G59)</f>
        <v>0</v>
      </c>
      <c r="H60" s="25">
        <f>SUM(H52,H53,H54,H55,H56,H57,H58,H59)</f>
        <v>0</v>
      </c>
      <c r="N60" s="18"/>
      <c r="S60" s="50"/>
    </row>
    <row r="61" spans="2:19" ht="6" customHeight="1" x14ac:dyDescent="0.3">
      <c r="C61" s="30"/>
      <c r="D61" s="13"/>
      <c r="E61" s="13"/>
      <c r="F61" s="13"/>
      <c r="G61" s="13"/>
      <c r="H61" s="13"/>
      <c r="N61" s="18"/>
      <c r="S61" s="50"/>
    </row>
    <row r="62" spans="2:19" ht="15.6" x14ac:dyDescent="0.3">
      <c r="C62" s="27" t="s">
        <v>180</v>
      </c>
      <c r="D62" s="27"/>
      <c r="E62" s="27"/>
      <c r="F62" s="27"/>
      <c r="G62" s="27"/>
      <c r="H62" s="27"/>
      <c r="N62" s="18"/>
      <c r="S62" s="50"/>
    </row>
    <row r="63" spans="2:19" ht="6" customHeight="1" x14ac:dyDescent="0.3">
      <c r="C63" s="31"/>
      <c r="D63" s="93"/>
      <c r="E63" s="24"/>
      <c r="F63" s="24"/>
      <c r="G63" s="24"/>
      <c r="H63" s="24"/>
      <c r="N63" s="18"/>
      <c r="S63" s="50"/>
    </row>
    <row r="64" spans="2:19" ht="14.4" customHeight="1" x14ac:dyDescent="0.3">
      <c r="B64" s="36">
        <v>35</v>
      </c>
      <c r="C64" s="300" t="s">
        <v>74</v>
      </c>
      <c r="D64" s="300"/>
      <c r="E64" s="68">
        <v>0</v>
      </c>
      <c r="F64" s="68">
        <v>0</v>
      </c>
      <c r="G64" s="68">
        <v>0</v>
      </c>
      <c r="H64" s="68">
        <v>0</v>
      </c>
      <c r="N64" s="18"/>
      <c r="S64" s="50"/>
    </row>
    <row r="65" spans="2:19" x14ac:dyDescent="0.3">
      <c r="B65" s="36">
        <v>36</v>
      </c>
      <c r="C65" s="300" t="s">
        <v>76</v>
      </c>
      <c r="D65" s="300"/>
      <c r="E65" s="68">
        <v>0</v>
      </c>
      <c r="F65" s="68">
        <v>0</v>
      </c>
      <c r="G65" s="68">
        <v>0</v>
      </c>
      <c r="H65" s="68">
        <v>0</v>
      </c>
      <c r="N65" s="18"/>
      <c r="S65" s="50"/>
    </row>
    <row r="66" spans="2:19" x14ac:dyDescent="0.3">
      <c r="B66" s="36">
        <v>37</v>
      </c>
      <c r="C66" s="300" t="s">
        <v>78</v>
      </c>
      <c r="D66" s="300"/>
      <c r="E66" s="68">
        <v>0</v>
      </c>
      <c r="F66" s="68">
        <v>0</v>
      </c>
      <c r="G66" s="68">
        <v>0</v>
      </c>
      <c r="H66" s="68">
        <v>0</v>
      </c>
      <c r="N66" s="18"/>
      <c r="S66" s="50"/>
    </row>
    <row r="67" spans="2:19" x14ac:dyDescent="0.3">
      <c r="B67" s="36">
        <v>38</v>
      </c>
      <c r="C67" s="300" t="s">
        <v>80</v>
      </c>
      <c r="D67" s="300"/>
      <c r="E67" s="68">
        <v>0</v>
      </c>
      <c r="F67" s="68">
        <v>0</v>
      </c>
      <c r="G67" s="68">
        <v>0</v>
      </c>
      <c r="H67" s="68">
        <v>0</v>
      </c>
      <c r="N67" s="18"/>
      <c r="S67" s="50"/>
    </row>
    <row r="68" spans="2:19" x14ac:dyDescent="0.3">
      <c r="B68" s="36">
        <v>39</v>
      </c>
      <c r="C68" s="300" t="s">
        <v>82</v>
      </c>
      <c r="D68" s="300"/>
      <c r="E68" s="68">
        <v>0</v>
      </c>
      <c r="F68" s="68">
        <v>0</v>
      </c>
      <c r="G68" s="68">
        <v>0</v>
      </c>
      <c r="H68" s="68">
        <v>0</v>
      </c>
      <c r="N68" s="18"/>
      <c r="S68" s="50"/>
    </row>
    <row r="69" spans="2:19" ht="15.6" x14ac:dyDescent="0.3">
      <c r="C69" s="301" t="s">
        <v>350</v>
      </c>
      <c r="D69" s="301"/>
      <c r="E69" s="25">
        <f>SUM(E64,E65,E66,E67,E68)</f>
        <v>0</v>
      </c>
      <c r="F69" s="25">
        <f>SUM(F64,F65,F66,F67,F68)</f>
        <v>0</v>
      </c>
      <c r="G69" s="25">
        <f>SUM(G64,G65,G66,G67,G68)</f>
        <v>0</v>
      </c>
      <c r="H69" s="25">
        <f>SUM(H64,H65,H66,H67,H68)</f>
        <v>0</v>
      </c>
      <c r="N69" s="18"/>
      <c r="S69" s="50"/>
    </row>
    <row r="70" spans="2:19" ht="6" customHeight="1" x14ac:dyDescent="0.3">
      <c r="C70" s="30"/>
      <c r="D70" s="13"/>
      <c r="E70" s="13"/>
      <c r="F70" s="13"/>
      <c r="G70" s="13"/>
      <c r="H70" s="13"/>
      <c r="N70" s="18"/>
      <c r="S70" s="50"/>
    </row>
    <row r="71" spans="2:19" x14ac:dyDescent="0.3">
      <c r="C71" s="13"/>
      <c r="D71" s="13"/>
      <c r="E71" s="13"/>
      <c r="F71" s="13"/>
      <c r="G71" s="13"/>
      <c r="H71" s="13"/>
      <c r="N71" s="18"/>
      <c r="S71" s="50"/>
    </row>
    <row r="72" spans="2:19" hidden="1" x14ac:dyDescent="0.3">
      <c r="C72" s="13"/>
      <c r="D72" s="13"/>
      <c r="E72" s="13"/>
      <c r="F72" s="13"/>
      <c r="G72" s="13"/>
      <c r="H72" s="13"/>
      <c r="N72" s="18"/>
      <c r="S72" s="50"/>
    </row>
    <row r="73" spans="2:19" hidden="1" x14ac:dyDescent="0.3">
      <c r="N73" s="18"/>
      <c r="S73" s="50"/>
    </row>
    <row r="74" spans="2:19" hidden="1" x14ac:dyDescent="0.3">
      <c r="N74" s="18"/>
      <c r="S74" s="50"/>
    </row>
    <row r="75" spans="2:19" hidden="1" x14ac:dyDescent="0.3">
      <c r="N75" s="18"/>
      <c r="S75" s="50"/>
    </row>
    <row r="76" spans="2:19" hidden="1" x14ac:dyDescent="0.3">
      <c r="N76" s="18"/>
      <c r="S76" s="50"/>
    </row>
    <row r="77" spans="2:19" hidden="1" x14ac:dyDescent="0.3">
      <c r="N77" s="18"/>
      <c r="S77" s="50"/>
    </row>
    <row r="78" spans="2:19" hidden="1" x14ac:dyDescent="0.3">
      <c r="N78" s="18"/>
      <c r="S78" s="50"/>
    </row>
    <row r="79" spans="2:19" hidden="1" x14ac:dyDescent="0.3">
      <c r="N79" s="18"/>
      <c r="S79" s="50"/>
    </row>
    <row r="80" spans="2:19" hidden="1" x14ac:dyDescent="0.3">
      <c r="N80" s="18"/>
      <c r="S80" s="50"/>
    </row>
    <row r="81" spans="14:19" hidden="1" x14ac:dyDescent="0.3">
      <c r="N81" s="18"/>
      <c r="S81" s="50"/>
    </row>
    <row r="82" spans="14:19" hidden="1" x14ac:dyDescent="0.3">
      <c r="N82" s="18"/>
      <c r="S82" s="50"/>
    </row>
    <row r="83" spans="14:19" hidden="1" x14ac:dyDescent="0.3">
      <c r="N83" s="18"/>
      <c r="S83" s="50"/>
    </row>
    <row r="84" spans="14:19" hidden="1" x14ac:dyDescent="0.3">
      <c r="N84" s="18"/>
      <c r="S84" s="50"/>
    </row>
    <row r="85" spans="14:19" hidden="1" x14ac:dyDescent="0.3">
      <c r="N85" s="18"/>
      <c r="S85" s="50"/>
    </row>
    <row r="86" spans="14:19" hidden="1" x14ac:dyDescent="0.3">
      <c r="N86" s="18"/>
      <c r="S86" s="50"/>
    </row>
    <row r="87" spans="14:19" hidden="1" x14ac:dyDescent="0.3">
      <c r="N87" s="18"/>
      <c r="S87" s="50"/>
    </row>
    <row r="88" spans="14:19" hidden="1" x14ac:dyDescent="0.3">
      <c r="N88" s="18"/>
      <c r="S88" s="50"/>
    </row>
    <row r="89" spans="14:19" hidden="1" x14ac:dyDescent="0.3">
      <c r="N89" s="18"/>
      <c r="S89" s="50"/>
    </row>
    <row r="90" spans="14:19" hidden="1" x14ac:dyDescent="0.3">
      <c r="N90" s="18"/>
      <c r="S90" s="50"/>
    </row>
    <row r="91" spans="14:19" hidden="1" x14ac:dyDescent="0.3">
      <c r="N91" s="18"/>
      <c r="S91" s="50"/>
    </row>
    <row r="92" spans="14:19" hidden="1" x14ac:dyDescent="0.3">
      <c r="N92" s="18"/>
      <c r="S92" s="50"/>
    </row>
    <row r="93" spans="14:19" hidden="1" x14ac:dyDescent="0.3">
      <c r="N93" s="18"/>
      <c r="S93" s="50"/>
    </row>
    <row r="94" spans="14:19" hidden="1" x14ac:dyDescent="0.3">
      <c r="N94" s="18"/>
      <c r="S94" s="50"/>
    </row>
    <row r="95" spans="14:19" hidden="1" x14ac:dyDescent="0.3">
      <c r="N95" s="18"/>
      <c r="S95" s="50"/>
    </row>
    <row r="96" spans="14:19" hidden="1" x14ac:dyDescent="0.3">
      <c r="N96" s="18"/>
      <c r="S96" s="50"/>
    </row>
    <row r="97" spans="14:19" hidden="1" x14ac:dyDescent="0.3">
      <c r="N97" s="18"/>
      <c r="S97" s="50"/>
    </row>
    <row r="98" spans="14:19" hidden="1" x14ac:dyDescent="0.3">
      <c r="N98" s="18"/>
      <c r="S98" s="50"/>
    </row>
    <row r="99" spans="14:19" hidden="1" x14ac:dyDescent="0.3">
      <c r="N99" s="18"/>
      <c r="S99" s="50"/>
    </row>
    <row r="100" spans="14:19" hidden="1" x14ac:dyDescent="0.3">
      <c r="N100" s="18"/>
      <c r="S100" s="50"/>
    </row>
    <row r="101" spans="14:19" hidden="1" x14ac:dyDescent="0.3">
      <c r="N101" s="18"/>
      <c r="S101" s="50"/>
    </row>
    <row r="102" spans="14:19" hidden="1" x14ac:dyDescent="0.3">
      <c r="N102" s="18"/>
      <c r="S102" s="50"/>
    </row>
    <row r="103" spans="14:19" hidden="1" x14ac:dyDescent="0.3">
      <c r="N103" s="18"/>
      <c r="S103" s="50"/>
    </row>
    <row r="104" spans="14:19" hidden="1" x14ac:dyDescent="0.3">
      <c r="N104" s="18"/>
      <c r="S104" s="50"/>
    </row>
    <row r="105" spans="14:19" hidden="1" x14ac:dyDescent="0.3">
      <c r="N105" s="18"/>
      <c r="S105" s="50"/>
    </row>
    <row r="106" spans="14:19" hidden="1" x14ac:dyDescent="0.3">
      <c r="N106" s="18"/>
      <c r="S106" s="50"/>
    </row>
    <row r="107" spans="14:19" hidden="1" x14ac:dyDescent="0.3">
      <c r="N107" s="18"/>
      <c r="S107" s="50"/>
    </row>
    <row r="108" spans="14:19" hidden="1" x14ac:dyDescent="0.3">
      <c r="N108" s="18"/>
      <c r="S108" s="50"/>
    </row>
    <row r="109" spans="14:19" hidden="1" x14ac:dyDescent="0.3">
      <c r="N109" s="18"/>
      <c r="S109" s="50"/>
    </row>
    <row r="110" spans="14:19" hidden="1" x14ac:dyDescent="0.3">
      <c r="N110" s="18"/>
      <c r="S110" s="50"/>
    </row>
    <row r="111" spans="14:19" hidden="1" x14ac:dyDescent="0.3">
      <c r="N111" s="18"/>
      <c r="S111" s="50"/>
    </row>
    <row r="112" spans="14:19" hidden="1" x14ac:dyDescent="0.3">
      <c r="N112" s="18"/>
      <c r="S112" s="50"/>
    </row>
    <row r="113" spans="14:19" hidden="1" x14ac:dyDescent="0.3">
      <c r="N113" s="18"/>
      <c r="S113" s="50"/>
    </row>
    <row r="114" spans="14:19" hidden="1" x14ac:dyDescent="0.3">
      <c r="N114" s="18"/>
      <c r="S114" s="50"/>
    </row>
    <row r="115" spans="14:19" hidden="1" x14ac:dyDescent="0.3">
      <c r="N115" s="18"/>
      <c r="S115" s="50"/>
    </row>
    <row r="116" spans="14:19" hidden="1" x14ac:dyDescent="0.3">
      <c r="N116" s="18"/>
      <c r="S116" s="50"/>
    </row>
    <row r="117" spans="14:19" hidden="1" x14ac:dyDescent="0.3">
      <c r="N117" s="18"/>
      <c r="S117" s="50"/>
    </row>
    <row r="118" spans="14:19" hidden="1" x14ac:dyDescent="0.3">
      <c r="N118" s="18"/>
      <c r="S118" s="50"/>
    </row>
    <row r="119" spans="14:19" hidden="1" x14ac:dyDescent="0.3">
      <c r="N119" s="18"/>
      <c r="S119" s="50"/>
    </row>
    <row r="120" spans="14:19" x14ac:dyDescent="0.3"/>
  </sheetData>
  <sheetProtection selectLockedCells="1"/>
  <mergeCells count="46">
    <mergeCell ref="G1:K1"/>
    <mergeCell ref="C1:F1"/>
    <mergeCell ref="C2:H4"/>
    <mergeCell ref="C21:D21"/>
    <mergeCell ref="C5:C6"/>
    <mergeCell ref="D5:D6"/>
    <mergeCell ref="C14:D14"/>
    <mergeCell ref="C19:D19"/>
    <mergeCell ref="C20:D20"/>
    <mergeCell ref="E5:F5"/>
    <mergeCell ref="G5:H5"/>
    <mergeCell ref="C9:D9"/>
    <mergeCell ref="C10:D10"/>
    <mergeCell ref="C11:D11"/>
    <mergeCell ref="C12:D12"/>
    <mergeCell ref="C13:D13"/>
    <mergeCell ref="C37:D37"/>
    <mergeCell ref="C38:D38"/>
    <mergeCell ref="C39:D39"/>
    <mergeCell ref="C22:D22"/>
    <mergeCell ref="C15:D15"/>
    <mergeCell ref="C23:D23"/>
    <mergeCell ref="C24:D24"/>
    <mergeCell ref="C28:D28"/>
    <mergeCell ref="C29:D29"/>
    <mergeCell ref="C56:D56"/>
    <mergeCell ref="C54:D54"/>
    <mergeCell ref="C55:D55"/>
    <mergeCell ref="C48:D48"/>
    <mergeCell ref="C43:D43"/>
    <mergeCell ref="C44:D44"/>
    <mergeCell ref="C45:D45"/>
    <mergeCell ref="C46:D46"/>
    <mergeCell ref="C47:D47"/>
    <mergeCell ref="C52:D52"/>
    <mergeCell ref="C53:D53"/>
    <mergeCell ref="C57:D57"/>
    <mergeCell ref="C58:D58"/>
    <mergeCell ref="C59:D59"/>
    <mergeCell ref="C60:D60"/>
    <mergeCell ref="C67:D67"/>
    <mergeCell ref="C68:D68"/>
    <mergeCell ref="C69:D69"/>
    <mergeCell ref="C64:D64"/>
    <mergeCell ref="C65:D65"/>
    <mergeCell ref="C66:D66"/>
  </mergeCells>
  <dataValidations count="1">
    <dataValidation type="decimal" operator="greaterThanOrEqual" allowBlank="1" showInputMessage="1" showErrorMessage="1" sqref="E64:H68 E52:H59 E43:H47 E19:H23 E9:H14 E28:H38" xr:uid="{4A7EAEBD-3AE9-43E9-AEB4-49B24C779D5D}">
      <formula1>0</formula1>
    </dataValidation>
  </dataValidations>
  <pageMargins left="0.7" right="0.7" top="0.75" bottom="0.75" header="0.3" footer="0.3"/>
  <pageSetup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D2123-74F0-4BED-9945-4003FD058C9E}">
  <dimension ref="A1:S119"/>
  <sheetViews>
    <sheetView workbookViewId="0">
      <selection activeCell="G1" sqref="G1:K1"/>
    </sheetView>
  </sheetViews>
  <sheetFormatPr defaultColWidth="0" defaultRowHeight="14.4" customHeight="1" zeroHeight="1" x14ac:dyDescent="0.3"/>
  <cols>
    <col min="1" max="1" width="5.44140625" style="13" customWidth="1"/>
    <col min="2" max="2" width="4" style="36" customWidth="1"/>
    <col min="3" max="3" width="19.33203125" customWidth="1"/>
    <col min="4" max="4" width="45.88671875" customWidth="1"/>
    <col min="5" max="8" width="20.6640625" customWidth="1"/>
    <col min="9" max="9" width="5.33203125" style="13" customWidth="1"/>
    <col min="10" max="10" width="6.33203125" style="13" customWidth="1"/>
    <col min="11" max="16384" width="8.88671875" hidden="1"/>
  </cols>
  <sheetData>
    <row r="1" spans="1:19" ht="72.599999999999994" customHeight="1" x14ac:dyDescent="0.3">
      <c r="A1" s="37"/>
      <c r="B1" s="96"/>
      <c r="C1" s="283" t="s">
        <v>360</v>
      </c>
      <c r="D1" s="283"/>
      <c r="E1" s="283"/>
      <c r="F1" s="283"/>
      <c r="G1" s="103" t="s">
        <v>399</v>
      </c>
      <c r="H1" s="103"/>
      <c r="I1" s="103"/>
      <c r="J1" s="103"/>
      <c r="K1" s="103"/>
    </row>
    <row r="2" spans="1:19" x14ac:dyDescent="0.3">
      <c r="C2" s="308" t="s">
        <v>361</v>
      </c>
      <c r="D2" s="308"/>
      <c r="E2" s="308"/>
      <c r="F2" s="308"/>
      <c r="G2" s="308"/>
      <c r="H2" s="308"/>
      <c r="N2" s="18"/>
      <c r="S2" s="50"/>
    </row>
    <row r="3" spans="1:19" x14ac:dyDescent="0.3">
      <c r="C3" s="308"/>
      <c r="D3" s="308"/>
      <c r="E3" s="308"/>
      <c r="F3" s="308"/>
      <c r="G3" s="308"/>
      <c r="H3" s="308"/>
      <c r="N3" s="18"/>
      <c r="S3" s="50"/>
    </row>
    <row r="4" spans="1:19" x14ac:dyDescent="0.3">
      <c r="C4" s="308"/>
      <c r="D4" s="308"/>
      <c r="E4" s="308"/>
      <c r="F4" s="308"/>
      <c r="G4" s="308"/>
      <c r="H4" s="308"/>
      <c r="N4" s="18"/>
      <c r="S4" s="50"/>
    </row>
    <row r="5" spans="1:19" ht="15.6" x14ac:dyDescent="0.3">
      <c r="C5" s="309"/>
      <c r="D5" s="309"/>
      <c r="E5" s="311" t="s">
        <v>327</v>
      </c>
      <c r="F5" s="311"/>
      <c r="G5" s="311" t="s">
        <v>328</v>
      </c>
      <c r="H5" s="311"/>
      <c r="N5" s="18"/>
      <c r="S5" s="50"/>
    </row>
    <row r="6" spans="1:19" ht="15.6" x14ac:dyDescent="0.3">
      <c r="C6" s="309"/>
      <c r="D6" s="309"/>
      <c r="E6" s="94">
        <f>IF(ISBLANK('Filing Information'!E27), "", 'Filing Information'!E27-1)</f>
        <v>2023</v>
      </c>
      <c r="F6" s="94">
        <f>IF(ISBLANK('Filing Information'!E27), "", 'Filing Information'!E27)</f>
        <v>2024</v>
      </c>
      <c r="G6" s="94">
        <f>IF(ISBLANK('Filing Information'!E27), "", 'Filing Information'!E27+1)</f>
        <v>2025</v>
      </c>
      <c r="H6" s="94">
        <f>IF(ISBLANK('Filing Information'!E27), "", 'Filing Information'!E27+2)</f>
        <v>2026</v>
      </c>
      <c r="N6" s="18"/>
      <c r="S6" s="50"/>
    </row>
    <row r="7" spans="1:19" ht="15.6" x14ac:dyDescent="0.3">
      <c r="C7" s="27" t="s">
        <v>107</v>
      </c>
      <c r="D7" s="27"/>
      <c r="E7" s="27"/>
      <c r="F7" s="27"/>
      <c r="G7" s="27"/>
      <c r="H7" s="27"/>
      <c r="N7" s="18"/>
      <c r="S7" s="50"/>
    </row>
    <row r="8" spans="1:19" ht="6" customHeight="1" x14ac:dyDescent="0.3">
      <c r="C8" s="22"/>
      <c r="D8" s="22"/>
      <c r="E8" s="22"/>
      <c r="F8" s="22"/>
      <c r="G8" s="22"/>
      <c r="H8" s="22"/>
      <c r="N8" s="18"/>
      <c r="S8" s="50"/>
    </row>
    <row r="9" spans="1:19" ht="14.4" customHeight="1" x14ac:dyDescent="0.3">
      <c r="B9" s="36">
        <v>1</v>
      </c>
      <c r="C9" s="310" t="s">
        <v>38</v>
      </c>
      <c r="D9" s="310"/>
      <c r="E9" s="68">
        <v>0</v>
      </c>
      <c r="F9" s="68">
        <v>0</v>
      </c>
      <c r="G9" s="68">
        <v>0</v>
      </c>
      <c r="H9" s="68">
        <v>0</v>
      </c>
      <c r="N9" s="18"/>
      <c r="S9" s="50"/>
    </row>
    <row r="10" spans="1:19" x14ac:dyDescent="0.3">
      <c r="B10" s="36">
        <v>2</v>
      </c>
      <c r="C10" s="310" t="s">
        <v>39</v>
      </c>
      <c r="D10" s="310"/>
      <c r="E10" s="68">
        <v>0</v>
      </c>
      <c r="F10" s="68">
        <v>0</v>
      </c>
      <c r="G10" s="68">
        <v>0</v>
      </c>
      <c r="H10" s="68">
        <v>0</v>
      </c>
      <c r="N10" s="18"/>
      <c r="S10" s="50"/>
    </row>
    <row r="11" spans="1:19" x14ac:dyDescent="0.3">
      <c r="B11" s="36">
        <v>3</v>
      </c>
      <c r="C11" s="310" t="s">
        <v>40</v>
      </c>
      <c r="D11" s="310"/>
      <c r="E11" s="68">
        <v>0</v>
      </c>
      <c r="F11" s="68">
        <v>0</v>
      </c>
      <c r="G11" s="68">
        <v>0</v>
      </c>
      <c r="H11" s="68">
        <v>0</v>
      </c>
      <c r="N11" s="18"/>
      <c r="S11" s="50"/>
    </row>
    <row r="12" spans="1:19" x14ac:dyDescent="0.3">
      <c r="B12" s="36">
        <v>4</v>
      </c>
      <c r="C12" s="310" t="s">
        <v>347</v>
      </c>
      <c r="D12" s="310"/>
      <c r="E12" s="68">
        <v>0</v>
      </c>
      <c r="F12" s="68">
        <v>0</v>
      </c>
      <c r="G12" s="68">
        <v>0</v>
      </c>
      <c r="H12" s="68">
        <v>0</v>
      </c>
      <c r="N12" s="18"/>
      <c r="S12" s="50"/>
    </row>
    <row r="13" spans="1:19" x14ac:dyDescent="0.3">
      <c r="B13" s="36">
        <v>5</v>
      </c>
      <c r="C13" s="310" t="s">
        <v>348</v>
      </c>
      <c r="D13" s="310"/>
      <c r="E13" s="68">
        <v>0</v>
      </c>
      <c r="F13" s="68">
        <v>0</v>
      </c>
      <c r="G13" s="68">
        <v>0</v>
      </c>
      <c r="H13" s="68">
        <v>0</v>
      </c>
      <c r="N13" s="18"/>
      <c r="S13" s="50"/>
    </row>
    <row r="14" spans="1:19" x14ac:dyDescent="0.3">
      <c r="B14" s="36">
        <v>6</v>
      </c>
      <c r="C14" s="310" t="s">
        <v>349</v>
      </c>
      <c r="D14" s="310"/>
      <c r="E14" s="68">
        <v>0</v>
      </c>
      <c r="F14" s="68">
        <v>0</v>
      </c>
      <c r="G14" s="68">
        <v>0</v>
      </c>
      <c r="H14" s="68">
        <v>0</v>
      </c>
      <c r="N14" s="18"/>
      <c r="S14" s="50"/>
    </row>
    <row r="15" spans="1:19" ht="16.2" customHeight="1" x14ac:dyDescent="0.3">
      <c r="C15" s="301" t="s">
        <v>350</v>
      </c>
      <c r="D15" s="301"/>
      <c r="E15" s="25">
        <f>SUM(E9,E10,E11,E12,E13,E14)</f>
        <v>0</v>
      </c>
      <c r="F15" s="25">
        <f>SUM(F9,F10,F11,F12,F13,F14)</f>
        <v>0</v>
      </c>
      <c r="G15" s="25">
        <f>SUM(G9,G10,G11,G12,G13,G14)</f>
        <v>0</v>
      </c>
      <c r="H15" s="25">
        <f>SUM(H9,H10,H11,H12,H13,H14)</f>
        <v>0</v>
      </c>
      <c r="N15" s="18"/>
      <c r="S15" s="50"/>
    </row>
    <row r="16" spans="1:19" ht="6" customHeight="1" x14ac:dyDescent="0.3">
      <c r="C16" s="23"/>
      <c r="D16" s="23"/>
      <c r="E16" s="13"/>
      <c r="F16" s="13"/>
      <c r="G16" s="13"/>
      <c r="H16" s="13"/>
      <c r="N16" s="18"/>
      <c r="S16" s="50"/>
    </row>
    <row r="17" spans="2:19" ht="15.6" x14ac:dyDescent="0.3">
      <c r="C17" s="27" t="s">
        <v>119</v>
      </c>
      <c r="D17" s="27"/>
      <c r="E17" s="27"/>
      <c r="F17" s="27"/>
      <c r="G17" s="27"/>
      <c r="H17" s="27"/>
      <c r="N17" s="18"/>
      <c r="S17" s="50"/>
    </row>
    <row r="18" spans="2:19" ht="6" customHeight="1" x14ac:dyDescent="0.3">
      <c r="C18" s="28"/>
      <c r="D18" s="28"/>
      <c r="E18" s="24"/>
      <c r="F18" s="24"/>
      <c r="G18" s="24"/>
      <c r="H18" s="24"/>
      <c r="N18" s="18"/>
      <c r="S18" s="50"/>
    </row>
    <row r="19" spans="2:19" x14ac:dyDescent="0.3">
      <c r="B19" s="36">
        <v>7</v>
      </c>
      <c r="C19" s="300" t="s">
        <v>351</v>
      </c>
      <c r="D19" s="300"/>
      <c r="E19" s="68">
        <v>0</v>
      </c>
      <c r="F19" s="68">
        <v>0</v>
      </c>
      <c r="G19" s="68">
        <v>0</v>
      </c>
      <c r="H19" s="68">
        <v>0</v>
      </c>
      <c r="N19" s="18"/>
      <c r="S19" s="50"/>
    </row>
    <row r="20" spans="2:19" x14ac:dyDescent="0.3">
      <c r="B20" s="36">
        <v>8</v>
      </c>
      <c r="C20" s="300" t="s">
        <v>352</v>
      </c>
      <c r="D20" s="300"/>
      <c r="E20" s="68">
        <v>0</v>
      </c>
      <c r="F20" s="68">
        <v>0</v>
      </c>
      <c r="G20" s="68">
        <v>0</v>
      </c>
      <c r="H20" s="68">
        <v>0</v>
      </c>
      <c r="N20" s="18"/>
      <c r="S20" s="50"/>
    </row>
    <row r="21" spans="2:19" x14ac:dyDescent="0.3">
      <c r="B21" s="36">
        <v>9</v>
      </c>
      <c r="C21" s="300" t="s">
        <v>353</v>
      </c>
      <c r="D21" s="300"/>
      <c r="E21" s="68">
        <v>0</v>
      </c>
      <c r="F21" s="68">
        <v>0</v>
      </c>
      <c r="G21" s="68">
        <v>0</v>
      </c>
      <c r="H21" s="68">
        <v>0</v>
      </c>
      <c r="N21" s="18"/>
      <c r="S21" s="50"/>
    </row>
    <row r="22" spans="2:19" x14ac:dyDescent="0.3">
      <c r="B22" s="36">
        <v>10</v>
      </c>
      <c r="C22" s="300" t="s">
        <v>354</v>
      </c>
      <c r="D22" s="300"/>
      <c r="E22" s="68">
        <v>0</v>
      </c>
      <c r="F22" s="68">
        <v>0</v>
      </c>
      <c r="G22" s="68">
        <v>0</v>
      </c>
      <c r="H22" s="68">
        <v>0</v>
      </c>
      <c r="N22" s="18"/>
      <c r="S22" s="50"/>
    </row>
    <row r="23" spans="2:19" x14ac:dyDescent="0.3">
      <c r="B23" s="36">
        <v>11</v>
      </c>
      <c r="C23" s="300" t="s">
        <v>53</v>
      </c>
      <c r="D23" s="303"/>
      <c r="E23" s="68">
        <v>0</v>
      </c>
      <c r="F23" s="68">
        <v>0</v>
      </c>
      <c r="G23" s="68">
        <v>0</v>
      </c>
      <c r="H23" s="68">
        <v>0</v>
      </c>
      <c r="N23" s="18"/>
      <c r="S23" s="50"/>
    </row>
    <row r="24" spans="2:19" ht="15.6" x14ac:dyDescent="0.3">
      <c r="C24" s="301" t="s">
        <v>350</v>
      </c>
      <c r="D24" s="301" t="s">
        <v>355</v>
      </c>
      <c r="E24" s="25">
        <f>SUM(E19,E20,E21,E22,E23)</f>
        <v>0</v>
      </c>
      <c r="F24" s="25">
        <f>SUM(F19,F20,F21,F22,F23)</f>
        <v>0</v>
      </c>
      <c r="G24" s="25">
        <f>SUM(G19,G20,G21,G22,G23)</f>
        <v>0</v>
      </c>
      <c r="H24" s="25">
        <f>SUM(H19,H20,H21,H22,H23)</f>
        <v>0</v>
      </c>
      <c r="N24" s="18"/>
      <c r="S24" s="50"/>
    </row>
    <row r="25" spans="2:19" ht="6" customHeight="1" x14ac:dyDescent="0.3">
      <c r="C25" s="29"/>
      <c r="D25" s="13"/>
      <c r="E25" s="26"/>
      <c r="F25" s="26"/>
      <c r="G25" s="26"/>
      <c r="H25" s="26"/>
      <c r="N25" s="18"/>
      <c r="S25" s="50"/>
    </row>
    <row r="26" spans="2:19" ht="15.6" x14ac:dyDescent="0.3">
      <c r="C26" s="27" t="s">
        <v>127</v>
      </c>
      <c r="D26" s="27"/>
      <c r="E26" s="27"/>
      <c r="F26" s="27"/>
      <c r="G26" s="27"/>
      <c r="H26" s="27"/>
      <c r="N26" s="18"/>
      <c r="S26" s="50"/>
    </row>
    <row r="27" spans="2:19" ht="6" customHeight="1" x14ac:dyDescent="0.3">
      <c r="C27" s="29"/>
      <c r="D27" s="13"/>
      <c r="E27" s="24"/>
      <c r="F27" s="24"/>
      <c r="G27" s="24"/>
      <c r="H27" s="24"/>
      <c r="N27" s="18"/>
      <c r="S27" s="50"/>
    </row>
    <row r="28" spans="2:19" x14ac:dyDescent="0.3">
      <c r="B28" s="36">
        <v>12</v>
      </c>
      <c r="C28" s="300" t="s">
        <v>388</v>
      </c>
      <c r="D28" s="303"/>
      <c r="E28" s="68">
        <v>0</v>
      </c>
      <c r="F28" s="68">
        <v>0</v>
      </c>
      <c r="G28" s="68">
        <v>0</v>
      </c>
      <c r="H28" s="68">
        <v>0</v>
      </c>
      <c r="N28" s="18"/>
      <c r="S28" s="50"/>
    </row>
    <row r="29" spans="2:19" x14ac:dyDescent="0.3">
      <c r="B29" s="36">
        <v>13</v>
      </c>
      <c r="C29" s="300" t="s">
        <v>57</v>
      </c>
      <c r="D29" s="303"/>
      <c r="E29" s="68">
        <v>0</v>
      </c>
      <c r="F29" s="68">
        <v>0</v>
      </c>
      <c r="G29" s="68">
        <v>0</v>
      </c>
      <c r="H29" s="68">
        <v>0</v>
      </c>
      <c r="N29" s="18"/>
      <c r="S29" s="50"/>
    </row>
    <row r="30" spans="2:19" ht="14.4" customHeight="1" x14ac:dyDescent="0.3">
      <c r="C30" s="93" t="s">
        <v>59</v>
      </c>
      <c r="D30" s="97"/>
      <c r="E30" s="68">
        <v>0</v>
      </c>
      <c r="F30" s="68">
        <v>0</v>
      </c>
      <c r="G30" s="68">
        <v>0</v>
      </c>
      <c r="H30" s="68">
        <v>0</v>
      </c>
      <c r="N30" s="18"/>
      <c r="S30" s="50"/>
    </row>
    <row r="31" spans="2:19" ht="14.4" customHeight="1" x14ac:dyDescent="0.3">
      <c r="B31" s="36">
        <v>14</v>
      </c>
      <c r="C31" s="93" t="s">
        <v>61</v>
      </c>
      <c r="D31" s="97"/>
      <c r="E31" s="68">
        <v>0</v>
      </c>
      <c r="F31" s="68">
        <v>0</v>
      </c>
      <c r="G31" s="68">
        <v>0</v>
      </c>
      <c r="H31" s="68">
        <v>0</v>
      </c>
      <c r="N31" s="18"/>
      <c r="S31" s="50"/>
    </row>
    <row r="32" spans="2:19" ht="14.4" customHeight="1" x14ac:dyDescent="0.3">
      <c r="B32" s="36">
        <v>15</v>
      </c>
      <c r="C32" s="93" t="s">
        <v>62</v>
      </c>
      <c r="D32" s="97"/>
      <c r="E32" s="68">
        <v>0</v>
      </c>
      <c r="F32" s="68">
        <v>0</v>
      </c>
      <c r="G32" s="68">
        <v>0</v>
      </c>
      <c r="H32" s="68">
        <v>0</v>
      </c>
      <c r="N32" s="18"/>
      <c r="S32" s="50"/>
    </row>
    <row r="33" spans="2:19" ht="14.4" customHeight="1" x14ac:dyDescent="0.3">
      <c r="B33" s="36">
        <v>16</v>
      </c>
      <c r="C33" s="93" t="s">
        <v>64</v>
      </c>
      <c r="D33" s="97"/>
      <c r="E33" s="68">
        <v>0</v>
      </c>
      <c r="F33" s="68">
        <v>0</v>
      </c>
      <c r="G33" s="68">
        <v>0</v>
      </c>
      <c r="H33" s="68">
        <v>0</v>
      </c>
      <c r="N33" s="18"/>
      <c r="S33" s="50"/>
    </row>
    <row r="34" spans="2:19" ht="14.4" customHeight="1" x14ac:dyDescent="0.3">
      <c r="B34" s="36">
        <v>17</v>
      </c>
      <c r="C34" s="93" t="s">
        <v>66</v>
      </c>
      <c r="D34" s="97"/>
      <c r="E34" s="68">
        <v>0</v>
      </c>
      <c r="F34" s="68">
        <v>0</v>
      </c>
      <c r="G34" s="68">
        <v>0</v>
      </c>
      <c r="H34" s="68">
        <v>0</v>
      </c>
      <c r="N34" s="18"/>
      <c r="S34" s="50"/>
    </row>
    <row r="35" spans="2:19" ht="14.4" customHeight="1" x14ac:dyDescent="0.3">
      <c r="B35" s="36">
        <v>18</v>
      </c>
      <c r="C35" s="93" t="s">
        <v>68</v>
      </c>
      <c r="D35" s="97"/>
      <c r="E35" s="68">
        <v>0</v>
      </c>
      <c r="F35" s="68">
        <v>0</v>
      </c>
      <c r="G35" s="68">
        <v>0</v>
      </c>
      <c r="H35" s="68">
        <v>0</v>
      </c>
      <c r="N35" s="18"/>
      <c r="S35" s="50"/>
    </row>
    <row r="36" spans="2:19" ht="14.4" customHeight="1" x14ac:dyDescent="0.3">
      <c r="B36" s="36">
        <v>19</v>
      </c>
      <c r="C36" s="93" t="s">
        <v>70</v>
      </c>
      <c r="D36" s="97"/>
      <c r="E36" s="68">
        <v>0</v>
      </c>
      <c r="F36" s="68">
        <v>0</v>
      </c>
      <c r="G36" s="68">
        <v>0</v>
      </c>
      <c r="H36" s="68">
        <v>0</v>
      </c>
      <c r="N36" s="18"/>
      <c r="S36" s="50"/>
    </row>
    <row r="37" spans="2:19" ht="14.4" customHeight="1" x14ac:dyDescent="0.3">
      <c r="B37" s="36">
        <v>20</v>
      </c>
      <c r="C37" s="300" t="s">
        <v>356</v>
      </c>
      <c r="D37" s="303"/>
      <c r="E37" s="68">
        <v>0</v>
      </c>
      <c r="F37" s="68">
        <v>0</v>
      </c>
      <c r="G37" s="68">
        <v>0</v>
      </c>
      <c r="H37" s="68">
        <v>0</v>
      </c>
      <c r="N37" s="18"/>
      <c r="S37" s="50"/>
    </row>
    <row r="38" spans="2:19" x14ac:dyDescent="0.3">
      <c r="B38" s="36">
        <v>21</v>
      </c>
      <c r="C38" s="304" t="s">
        <v>378</v>
      </c>
      <c r="D38" s="305"/>
      <c r="E38" s="68">
        <v>0</v>
      </c>
      <c r="F38" s="68">
        <v>0</v>
      </c>
      <c r="G38" s="68">
        <v>0</v>
      </c>
      <c r="H38" s="68">
        <v>0</v>
      </c>
      <c r="N38" s="18"/>
      <c r="S38" s="50"/>
    </row>
    <row r="39" spans="2:19" ht="15.6" x14ac:dyDescent="0.3">
      <c r="C39" s="306" t="s">
        <v>350</v>
      </c>
      <c r="D39" s="307"/>
      <c r="E39" s="25">
        <f>SUM(E28,E29,E31,E32,E33,E34,E35,E36,E37,E38)</f>
        <v>0</v>
      </c>
      <c r="F39" s="25">
        <f>SUM(F28,F29,F31,F32,F33,F34,F35,F36,F37,F38)</f>
        <v>0</v>
      </c>
      <c r="G39" s="25">
        <f>SUM(G28,G29,G31,G32,G33,G34,G35,G36,G37,G38)</f>
        <v>0</v>
      </c>
      <c r="H39" s="25">
        <f>SUM(H28,H29,H31,H32,H33,H34,H35,H36,H37,H38)</f>
        <v>0</v>
      </c>
      <c r="N39" s="18"/>
      <c r="S39" s="50"/>
    </row>
    <row r="40" spans="2:19" ht="6" customHeight="1" x14ac:dyDescent="0.3">
      <c r="C40" s="30"/>
      <c r="D40" s="13"/>
      <c r="E40" s="26"/>
      <c r="F40" s="26"/>
      <c r="G40" s="26"/>
      <c r="H40" s="26"/>
      <c r="N40" s="18"/>
      <c r="S40" s="50"/>
    </row>
    <row r="41" spans="2:19" ht="15.6" x14ac:dyDescent="0.3">
      <c r="C41" s="27" t="s">
        <v>357</v>
      </c>
      <c r="D41" s="27"/>
      <c r="E41" s="27"/>
      <c r="F41" s="27"/>
      <c r="G41" s="27"/>
      <c r="H41" s="27"/>
      <c r="N41" s="18"/>
      <c r="S41" s="50"/>
    </row>
    <row r="42" spans="2:19" ht="6" customHeight="1" x14ac:dyDescent="0.3">
      <c r="C42" s="30"/>
      <c r="D42" s="13"/>
      <c r="E42" s="24"/>
      <c r="F42" s="24"/>
      <c r="G42" s="24"/>
      <c r="H42" s="24"/>
      <c r="N42" s="18"/>
      <c r="S42" s="50"/>
    </row>
    <row r="43" spans="2:19" ht="14.4" customHeight="1" x14ac:dyDescent="0.3">
      <c r="B43" s="36">
        <v>22</v>
      </c>
      <c r="C43" s="300" t="s">
        <v>74</v>
      </c>
      <c r="D43" s="303"/>
      <c r="E43" s="68">
        <v>0</v>
      </c>
      <c r="F43" s="68">
        <v>0</v>
      </c>
      <c r="G43" s="68">
        <v>0</v>
      </c>
      <c r="H43" s="68">
        <v>0</v>
      </c>
      <c r="N43" s="18"/>
      <c r="S43" s="50"/>
    </row>
    <row r="44" spans="2:19" x14ac:dyDescent="0.3">
      <c r="B44" s="36">
        <v>23</v>
      </c>
      <c r="C44" s="300" t="s">
        <v>76</v>
      </c>
      <c r="D44" s="303"/>
      <c r="E44" s="68">
        <v>0</v>
      </c>
      <c r="F44" s="68">
        <v>0</v>
      </c>
      <c r="G44" s="68">
        <v>0</v>
      </c>
      <c r="H44" s="68">
        <v>0</v>
      </c>
      <c r="N44" s="18"/>
      <c r="S44" s="50"/>
    </row>
    <row r="45" spans="2:19" x14ac:dyDescent="0.3">
      <c r="B45" s="36">
        <v>24</v>
      </c>
      <c r="C45" s="300" t="s">
        <v>78</v>
      </c>
      <c r="D45" s="303"/>
      <c r="E45" s="68">
        <v>0</v>
      </c>
      <c r="F45" s="68">
        <v>0</v>
      </c>
      <c r="G45" s="68">
        <v>0</v>
      </c>
      <c r="H45" s="68">
        <v>0</v>
      </c>
      <c r="N45" s="18"/>
      <c r="S45" s="50"/>
    </row>
    <row r="46" spans="2:19" x14ac:dyDescent="0.3">
      <c r="B46" s="36">
        <v>25</v>
      </c>
      <c r="C46" s="300" t="s">
        <v>80</v>
      </c>
      <c r="D46" s="303"/>
      <c r="E46" s="68">
        <v>0</v>
      </c>
      <c r="F46" s="68">
        <v>0</v>
      </c>
      <c r="G46" s="68">
        <v>0</v>
      </c>
      <c r="H46" s="68">
        <v>0</v>
      </c>
      <c r="N46" s="18"/>
      <c r="S46" s="50"/>
    </row>
    <row r="47" spans="2:19" x14ac:dyDescent="0.3">
      <c r="B47" s="36">
        <v>26</v>
      </c>
      <c r="C47" s="300" t="s">
        <v>82</v>
      </c>
      <c r="D47" s="303"/>
      <c r="E47" s="68">
        <v>0</v>
      </c>
      <c r="F47" s="68">
        <v>0</v>
      </c>
      <c r="G47" s="68">
        <v>0</v>
      </c>
      <c r="H47" s="68">
        <v>0</v>
      </c>
      <c r="N47" s="18"/>
      <c r="S47" s="50"/>
    </row>
    <row r="48" spans="2:19" ht="15.6" x14ac:dyDescent="0.3">
      <c r="C48" s="301" t="s">
        <v>350</v>
      </c>
      <c r="D48" s="302"/>
      <c r="E48" s="25">
        <f>SUM(E43,E44,E45,E46,E47)</f>
        <v>0</v>
      </c>
      <c r="F48" s="25">
        <f>SUM(F43,F44,F45,F46,F47)</f>
        <v>0</v>
      </c>
      <c r="G48" s="25">
        <f>SUM(G43,G44,G45,G46,G47)</f>
        <v>0</v>
      </c>
      <c r="H48" s="25">
        <f>SUM(H43,H44,H45,H46,H47)</f>
        <v>0</v>
      </c>
      <c r="N48" s="18"/>
      <c r="S48" s="50"/>
    </row>
    <row r="49" spans="2:19" ht="6" customHeight="1" x14ac:dyDescent="0.3">
      <c r="C49" s="30"/>
      <c r="D49" s="13"/>
      <c r="E49" s="26"/>
      <c r="F49" s="26"/>
      <c r="G49" s="26"/>
      <c r="H49" s="26"/>
      <c r="N49" s="18"/>
      <c r="S49" s="50"/>
    </row>
    <row r="50" spans="2:19" ht="15.6" x14ac:dyDescent="0.3">
      <c r="C50" s="27" t="s">
        <v>84</v>
      </c>
      <c r="D50" s="27"/>
      <c r="E50" s="27"/>
      <c r="F50" s="27"/>
      <c r="G50" s="27"/>
      <c r="H50" s="27"/>
      <c r="N50" s="18"/>
      <c r="S50" s="50"/>
    </row>
    <row r="51" spans="2:19" ht="6" customHeight="1" x14ac:dyDescent="0.3">
      <c r="C51" s="30"/>
      <c r="D51" s="13"/>
      <c r="E51" s="24"/>
      <c r="F51" s="24"/>
      <c r="G51" s="24"/>
      <c r="H51" s="24"/>
      <c r="N51" s="18"/>
      <c r="S51" s="50"/>
    </row>
    <row r="52" spans="2:19" ht="14.4" customHeight="1" x14ac:dyDescent="0.3">
      <c r="B52" s="36">
        <v>27</v>
      </c>
      <c r="C52" s="300" t="s">
        <v>85</v>
      </c>
      <c r="D52" s="300"/>
      <c r="E52" s="68">
        <v>0</v>
      </c>
      <c r="F52" s="68">
        <v>0</v>
      </c>
      <c r="G52" s="68">
        <v>0</v>
      </c>
      <c r="H52" s="68">
        <v>0</v>
      </c>
      <c r="N52" s="18"/>
      <c r="S52" s="50"/>
    </row>
    <row r="53" spans="2:19" x14ac:dyDescent="0.3">
      <c r="B53" s="36">
        <v>28</v>
      </c>
      <c r="C53" s="300" t="s">
        <v>87</v>
      </c>
      <c r="D53" s="300"/>
      <c r="E53" s="68">
        <v>0</v>
      </c>
      <c r="F53" s="68">
        <v>0</v>
      </c>
      <c r="G53" s="68">
        <v>0</v>
      </c>
      <c r="H53" s="68">
        <v>0</v>
      </c>
      <c r="N53" s="18"/>
      <c r="S53" s="50"/>
    </row>
    <row r="54" spans="2:19" x14ac:dyDescent="0.3">
      <c r="B54" s="36">
        <v>29</v>
      </c>
      <c r="C54" s="300" t="s">
        <v>358</v>
      </c>
      <c r="D54" s="300"/>
      <c r="E54" s="68">
        <v>0</v>
      </c>
      <c r="F54" s="68">
        <v>0</v>
      </c>
      <c r="G54" s="68">
        <v>0</v>
      </c>
      <c r="H54" s="68">
        <v>0</v>
      </c>
      <c r="N54" s="18"/>
      <c r="S54" s="50"/>
    </row>
    <row r="55" spans="2:19" x14ac:dyDescent="0.3">
      <c r="B55" s="36">
        <v>30</v>
      </c>
      <c r="C55" s="300" t="s">
        <v>89</v>
      </c>
      <c r="D55" s="300"/>
      <c r="E55" s="68">
        <v>0</v>
      </c>
      <c r="F55" s="68">
        <v>0</v>
      </c>
      <c r="G55" s="68">
        <v>0</v>
      </c>
      <c r="H55" s="68">
        <v>0</v>
      </c>
      <c r="N55" s="18"/>
      <c r="S55" s="50"/>
    </row>
    <row r="56" spans="2:19" x14ac:dyDescent="0.3">
      <c r="B56" s="36">
        <v>31</v>
      </c>
      <c r="C56" s="300" t="s">
        <v>91</v>
      </c>
      <c r="D56" s="300"/>
      <c r="E56" s="68">
        <v>0</v>
      </c>
      <c r="F56" s="68">
        <v>0</v>
      </c>
      <c r="G56" s="68">
        <v>0</v>
      </c>
      <c r="H56" s="68">
        <v>0</v>
      </c>
      <c r="N56" s="18"/>
      <c r="S56" s="50"/>
    </row>
    <row r="57" spans="2:19" x14ac:dyDescent="0.3">
      <c r="B57" s="36">
        <v>32</v>
      </c>
      <c r="C57" s="300" t="s">
        <v>93</v>
      </c>
      <c r="D57" s="300"/>
      <c r="E57" s="68">
        <v>0</v>
      </c>
      <c r="F57" s="68">
        <v>0</v>
      </c>
      <c r="G57" s="68">
        <v>0</v>
      </c>
      <c r="H57" s="68">
        <v>0</v>
      </c>
      <c r="N57" s="18"/>
      <c r="S57" s="50"/>
    </row>
    <row r="58" spans="2:19" x14ac:dyDescent="0.3">
      <c r="B58" s="36">
        <v>33</v>
      </c>
      <c r="C58" s="300" t="s">
        <v>359</v>
      </c>
      <c r="D58" s="300"/>
      <c r="E58" s="68">
        <v>0</v>
      </c>
      <c r="F58" s="68">
        <v>0</v>
      </c>
      <c r="G58" s="68">
        <v>0</v>
      </c>
      <c r="H58" s="68">
        <v>0</v>
      </c>
      <c r="N58" s="18"/>
      <c r="S58" s="50"/>
    </row>
    <row r="59" spans="2:19" x14ac:dyDescent="0.3">
      <c r="B59" s="36">
        <v>34</v>
      </c>
      <c r="C59" s="300" t="s">
        <v>96</v>
      </c>
      <c r="D59" s="300"/>
      <c r="E59" s="68">
        <v>0</v>
      </c>
      <c r="F59" s="68">
        <v>0</v>
      </c>
      <c r="G59" s="68">
        <v>0</v>
      </c>
      <c r="H59" s="68">
        <v>0</v>
      </c>
      <c r="N59" s="18"/>
      <c r="S59" s="50"/>
    </row>
    <row r="60" spans="2:19" ht="15.6" x14ac:dyDescent="0.3">
      <c r="C60" s="301" t="s">
        <v>350</v>
      </c>
      <c r="D60" s="301"/>
      <c r="E60" s="25">
        <f>SUM(E52,E53,E54,E55,E56,E57,E58,E59)</f>
        <v>0</v>
      </c>
      <c r="F60" s="25">
        <f>SUM(F52,F53,F54,F55,F56,F57,F58,F59)</f>
        <v>0</v>
      </c>
      <c r="G60" s="25">
        <f>SUM(G52,G53,G54,G55,G56,G57,G58,G59)</f>
        <v>0</v>
      </c>
      <c r="H60" s="25">
        <f>SUM(H52,H53,H54,H55,H56,H57,H58,H59)</f>
        <v>0</v>
      </c>
      <c r="N60" s="18"/>
      <c r="S60" s="50"/>
    </row>
    <row r="61" spans="2:19" ht="6" customHeight="1" x14ac:dyDescent="0.3">
      <c r="C61" s="30"/>
      <c r="D61" s="13"/>
      <c r="E61" s="13"/>
      <c r="F61" s="13"/>
      <c r="G61" s="13"/>
      <c r="H61" s="13"/>
      <c r="N61" s="18"/>
      <c r="S61" s="50"/>
    </row>
    <row r="62" spans="2:19" ht="15.6" x14ac:dyDescent="0.3">
      <c r="C62" s="27" t="s">
        <v>180</v>
      </c>
      <c r="D62" s="27"/>
      <c r="E62" s="27"/>
      <c r="F62" s="27"/>
      <c r="G62" s="27"/>
      <c r="H62" s="27"/>
      <c r="N62" s="18"/>
      <c r="S62" s="50"/>
    </row>
    <row r="63" spans="2:19" ht="6" customHeight="1" x14ac:dyDescent="0.3">
      <c r="C63" s="31"/>
      <c r="D63" s="93"/>
      <c r="E63" s="24"/>
      <c r="F63" s="24"/>
      <c r="G63" s="24"/>
      <c r="H63" s="24"/>
      <c r="N63" s="18"/>
      <c r="S63" s="50"/>
    </row>
    <row r="64" spans="2:19" ht="14.4" customHeight="1" x14ac:dyDescent="0.3">
      <c r="B64" s="36">
        <v>35</v>
      </c>
      <c r="C64" s="300" t="s">
        <v>74</v>
      </c>
      <c r="D64" s="300"/>
      <c r="E64" s="68">
        <v>0</v>
      </c>
      <c r="F64" s="68">
        <v>0</v>
      </c>
      <c r="G64" s="68">
        <v>0</v>
      </c>
      <c r="H64" s="68">
        <v>0</v>
      </c>
      <c r="N64" s="18"/>
      <c r="S64" s="50"/>
    </row>
    <row r="65" spans="2:19" x14ac:dyDescent="0.3">
      <c r="B65" s="36">
        <v>36</v>
      </c>
      <c r="C65" s="300" t="s">
        <v>76</v>
      </c>
      <c r="D65" s="300"/>
      <c r="E65" s="68">
        <v>0</v>
      </c>
      <c r="F65" s="68">
        <v>0</v>
      </c>
      <c r="G65" s="68">
        <v>0</v>
      </c>
      <c r="H65" s="68">
        <v>0</v>
      </c>
      <c r="N65" s="18"/>
      <c r="S65" s="50"/>
    </row>
    <row r="66" spans="2:19" x14ac:dyDescent="0.3">
      <c r="B66" s="36">
        <v>37</v>
      </c>
      <c r="C66" s="300" t="s">
        <v>78</v>
      </c>
      <c r="D66" s="300"/>
      <c r="E66" s="68">
        <v>0</v>
      </c>
      <c r="F66" s="68">
        <v>0</v>
      </c>
      <c r="G66" s="68">
        <v>0</v>
      </c>
      <c r="H66" s="68">
        <v>0</v>
      </c>
      <c r="N66" s="18"/>
      <c r="S66" s="50"/>
    </row>
    <row r="67" spans="2:19" x14ac:dyDescent="0.3">
      <c r="B67" s="36">
        <v>38</v>
      </c>
      <c r="C67" s="300" t="s">
        <v>80</v>
      </c>
      <c r="D67" s="300"/>
      <c r="E67" s="68">
        <v>0</v>
      </c>
      <c r="F67" s="68">
        <v>0</v>
      </c>
      <c r="G67" s="68">
        <v>0</v>
      </c>
      <c r="H67" s="68">
        <v>0</v>
      </c>
      <c r="N67" s="18"/>
      <c r="S67" s="50"/>
    </row>
    <row r="68" spans="2:19" x14ac:dyDescent="0.3">
      <c r="B68" s="36">
        <v>39</v>
      </c>
      <c r="C68" s="300" t="s">
        <v>82</v>
      </c>
      <c r="D68" s="300"/>
      <c r="E68" s="68">
        <v>0</v>
      </c>
      <c r="F68" s="68">
        <v>0</v>
      </c>
      <c r="G68" s="68">
        <v>0</v>
      </c>
      <c r="H68" s="68">
        <v>0</v>
      </c>
      <c r="N68" s="18"/>
      <c r="S68" s="50"/>
    </row>
    <row r="69" spans="2:19" ht="15.6" x14ac:dyDescent="0.3">
      <c r="C69" s="301" t="s">
        <v>350</v>
      </c>
      <c r="D69" s="301"/>
      <c r="E69" s="25">
        <f>SUM(E64,E65,E66,E67,E68)</f>
        <v>0</v>
      </c>
      <c r="F69" s="25">
        <f>SUM(F64,F65,F66,F67,F68)</f>
        <v>0</v>
      </c>
      <c r="G69" s="25">
        <f>SUM(G64,G65,G66,G67,G68)</f>
        <v>0</v>
      </c>
      <c r="H69" s="25">
        <f>SUM(H64,H65,H66,H67,H68)</f>
        <v>0</v>
      </c>
      <c r="N69" s="18"/>
      <c r="S69" s="50"/>
    </row>
    <row r="70" spans="2:19" ht="6" customHeight="1" x14ac:dyDescent="0.3">
      <c r="C70" s="30"/>
      <c r="D70" s="13"/>
      <c r="E70" s="13"/>
      <c r="F70" s="13"/>
      <c r="G70" s="13"/>
      <c r="H70" s="13"/>
      <c r="N70" s="18"/>
      <c r="S70" s="50"/>
    </row>
    <row r="71" spans="2:19" x14ac:dyDescent="0.3">
      <c r="C71" s="13"/>
      <c r="D71" s="13"/>
      <c r="E71" s="13"/>
      <c r="F71" s="13"/>
      <c r="G71" s="13"/>
      <c r="H71" s="13"/>
      <c r="N71" s="18"/>
      <c r="S71" s="50"/>
    </row>
    <row r="72" spans="2:19" hidden="1" x14ac:dyDescent="0.3">
      <c r="C72" s="13"/>
      <c r="D72" s="13"/>
      <c r="E72" s="13"/>
      <c r="F72" s="13"/>
      <c r="G72" s="13"/>
      <c r="H72" s="13"/>
      <c r="N72" s="18"/>
      <c r="S72" s="50"/>
    </row>
    <row r="73" spans="2:19" hidden="1" x14ac:dyDescent="0.3">
      <c r="N73" s="18"/>
      <c r="S73" s="50"/>
    </row>
    <row r="74" spans="2:19" hidden="1" x14ac:dyDescent="0.3">
      <c r="N74" s="18"/>
      <c r="S74" s="50"/>
    </row>
    <row r="75" spans="2:19" hidden="1" x14ac:dyDescent="0.3">
      <c r="N75" s="18"/>
      <c r="S75" s="50"/>
    </row>
    <row r="76" spans="2:19" hidden="1" x14ac:dyDescent="0.3">
      <c r="N76" s="18"/>
      <c r="S76" s="50"/>
    </row>
    <row r="77" spans="2:19" hidden="1" x14ac:dyDescent="0.3">
      <c r="N77" s="18"/>
      <c r="S77" s="50"/>
    </row>
    <row r="78" spans="2:19" hidden="1" x14ac:dyDescent="0.3">
      <c r="N78" s="18"/>
      <c r="S78" s="50"/>
    </row>
    <row r="79" spans="2:19" hidden="1" x14ac:dyDescent="0.3">
      <c r="N79" s="18"/>
      <c r="S79" s="50"/>
    </row>
    <row r="80" spans="2:19" hidden="1" x14ac:dyDescent="0.3">
      <c r="N80" s="18"/>
      <c r="S80" s="50"/>
    </row>
    <row r="81" spans="14:19" hidden="1" x14ac:dyDescent="0.3">
      <c r="N81" s="18"/>
      <c r="S81" s="50"/>
    </row>
    <row r="82" spans="14:19" hidden="1" x14ac:dyDescent="0.3">
      <c r="N82" s="18"/>
      <c r="S82" s="50"/>
    </row>
    <row r="83" spans="14:19" hidden="1" x14ac:dyDescent="0.3">
      <c r="N83" s="18"/>
      <c r="S83" s="50"/>
    </row>
    <row r="84" spans="14:19" hidden="1" x14ac:dyDescent="0.3">
      <c r="N84" s="18"/>
      <c r="S84" s="50"/>
    </row>
    <row r="85" spans="14:19" hidden="1" x14ac:dyDescent="0.3">
      <c r="N85" s="18"/>
      <c r="S85" s="50"/>
    </row>
    <row r="86" spans="14:19" hidden="1" x14ac:dyDescent="0.3">
      <c r="N86" s="18"/>
      <c r="S86" s="50"/>
    </row>
    <row r="87" spans="14:19" hidden="1" x14ac:dyDescent="0.3">
      <c r="N87" s="18"/>
      <c r="S87" s="50"/>
    </row>
    <row r="88" spans="14:19" hidden="1" x14ac:dyDescent="0.3">
      <c r="N88" s="18"/>
      <c r="S88" s="50"/>
    </row>
    <row r="89" spans="14:19" hidden="1" x14ac:dyDescent="0.3">
      <c r="N89" s="18"/>
      <c r="S89" s="50"/>
    </row>
    <row r="90" spans="14:19" hidden="1" x14ac:dyDescent="0.3">
      <c r="N90" s="18"/>
      <c r="S90" s="50"/>
    </row>
    <row r="91" spans="14:19" hidden="1" x14ac:dyDescent="0.3">
      <c r="N91" s="18"/>
      <c r="S91" s="50"/>
    </row>
    <row r="92" spans="14:19" hidden="1" x14ac:dyDescent="0.3">
      <c r="N92" s="18"/>
      <c r="S92" s="50"/>
    </row>
    <row r="93" spans="14:19" hidden="1" x14ac:dyDescent="0.3">
      <c r="N93" s="18"/>
      <c r="S93" s="50"/>
    </row>
    <row r="94" spans="14:19" hidden="1" x14ac:dyDescent="0.3">
      <c r="N94" s="18"/>
      <c r="S94" s="50"/>
    </row>
    <row r="95" spans="14:19" hidden="1" x14ac:dyDescent="0.3">
      <c r="N95" s="18"/>
      <c r="S95" s="50"/>
    </row>
    <row r="96" spans="14:19" hidden="1" x14ac:dyDescent="0.3">
      <c r="N96" s="18"/>
      <c r="S96" s="50"/>
    </row>
    <row r="97" spans="14:19" hidden="1" x14ac:dyDescent="0.3">
      <c r="N97" s="18"/>
      <c r="S97" s="50"/>
    </row>
    <row r="98" spans="14:19" hidden="1" x14ac:dyDescent="0.3">
      <c r="N98" s="18"/>
      <c r="S98" s="50"/>
    </row>
    <row r="99" spans="14:19" hidden="1" x14ac:dyDescent="0.3">
      <c r="N99" s="18"/>
      <c r="S99" s="50"/>
    </row>
    <row r="100" spans="14:19" hidden="1" x14ac:dyDescent="0.3">
      <c r="N100" s="18"/>
      <c r="S100" s="50"/>
    </row>
    <row r="101" spans="14:19" hidden="1" x14ac:dyDescent="0.3">
      <c r="N101" s="18"/>
      <c r="S101" s="50"/>
    </row>
    <row r="102" spans="14:19" hidden="1" x14ac:dyDescent="0.3">
      <c r="N102" s="18"/>
      <c r="S102" s="50"/>
    </row>
    <row r="103" spans="14:19" hidden="1" x14ac:dyDescent="0.3">
      <c r="N103" s="18"/>
      <c r="S103" s="50"/>
    </row>
    <row r="104" spans="14:19" hidden="1" x14ac:dyDescent="0.3">
      <c r="N104" s="18"/>
      <c r="S104" s="50"/>
    </row>
    <row r="105" spans="14:19" hidden="1" x14ac:dyDescent="0.3">
      <c r="N105" s="18"/>
      <c r="S105" s="50"/>
    </row>
    <row r="106" spans="14:19" hidden="1" x14ac:dyDescent="0.3">
      <c r="N106" s="18"/>
      <c r="S106" s="50"/>
    </row>
    <row r="107" spans="14:19" hidden="1" x14ac:dyDescent="0.3">
      <c r="N107" s="18"/>
      <c r="S107" s="50"/>
    </row>
    <row r="108" spans="14:19" hidden="1" x14ac:dyDescent="0.3">
      <c r="N108" s="18"/>
      <c r="S108" s="50"/>
    </row>
    <row r="109" spans="14:19" hidden="1" x14ac:dyDescent="0.3">
      <c r="N109" s="18"/>
      <c r="S109" s="50"/>
    </row>
    <row r="110" spans="14:19" hidden="1" x14ac:dyDescent="0.3">
      <c r="N110" s="18"/>
      <c r="S110" s="50"/>
    </row>
    <row r="111" spans="14:19" hidden="1" x14ac:dyDescent="0.3">
      <c r="N111" s="18"/>
      <c r="S111" s="50"/>
    </row>
    <row r="112" spans="14:19" hidden="1" x14ac:dyDescent="0.3">
      <c r="N112" s="18"/>
      <c r="S112" s="50"/>
    </row>
    <row r="113" spans="14:19" hidden="1" x14ac:dyDescent="0.3">
      <c r="N113" s="18"/>
      <c r="S113" s="50"/>
    </row>
    <row r="114" spans="14:19" hidden="1" x14ac:dyDescent="0.3">
      <c r="N114" s="18"/>
      <c r="S114" s="50"/>
    </row>
    <row r="115" spans="14:19" hidden="1" x14ac:dyDescent="0.3">
      <c r="N115" s="18"/>
      <c r="S115" s="50"/>
    </row>
    <row r="116" spans="14:19" hidden="1" x14ac:dyDescent="0.3">
      <c r="N116" s="18"/>
      <c r="S116" s="50"/>
    </row>
    <row r="117" spans="14:19" hidden="1" x14ac:dyDescent="0.3">
      <c r="N117" s="18"/>
      <c r="S117" s="50"/>
    </row>
    <row r="118" spans="14:19" hidden="1" x14ac:dyDescent="0.3">
      <c r="N118" s="18"/>
      <c r="S118" s="50"/>
    </row>
    <row r="119" spans="14:19" hidden="1" x14ac:dyDescent="0.3">
      <c r="N119" s="18"/>
      <c r="S119" s="50"/>
    </row>
  </sheetData>
  <sheetProtection selectLockedCells="1"/>
  <mergeCells count="46">
    <mergeCell ref="C67:D67"/>
    <mergeCell ref="C68:D68"/>
    <mergeCell ref="C69:D69"/>
    <mergeCell ref="C58:D58"/>
    <mergeCell ref="C59:D59"/>
    <mergeCell ref="C60:D60"/>
    <mergeCell ref="C64:D64"/>
    <mergeCell ref="C65:D65"/>
    <mergeCell ref="C66:D66"/>
    <mergeCell ref="C57:D57"/>
    <mergeCell ref="C43:D43"/>
    <mergeCell ref="C44:D44"/>
    <mergeCell ref="C45:D45"/>
    <mergeCell ref="C46:D46"/>
    <mergeCell ref="C47:D47"/>
    <mergeCell ref="C48:D48"/>
    <mergeCell ref="C52:D52"/>
    <mergeCell ref="C53:D53"/>
    <mergeCell ref="C54:D54"/>
    <mergeCell ref="C55:D55"/>
    <mergeCell ref="C56:D56"/>
    <mergeCell ref="C39:D39"/>
    <mergeCell ref="C24:D24"/>
    <mergeCell ref="C28:D28"/>
    <mergeCell ref="C29:D29"/>
    <mergeCell ref="C37:D37"/>
    <mergeCell ref="C38:D38"/>
    <mergeCell ref="C23:D23"/>
    <mergeCell ref="C9:D9"/>
    <mergeCell ref="C10:D10"/>
    <mergeCell ref="C11:D11"/>
    <mergeCell ref="C12:D12"/>
    <mergeCell ref="C13:D13"/>
    <mergeCell ref="C14:D14"/>
    <mergeCell ref="C15:D15"/>
    <mergeCell ref="C19:D19"/>
    <mergeCell ref="C20:D20"/>
    <mergeCell ref="C21:D21"/>
    <mergeCell ref="C22:D22"/>
    <mergeCell ref="C1:F1"/>
    <mergeCell ref="C2:H4"/>
    <mergeCell ref="C5:C6"/>
    <mergeCell ref="D5:D6"/>
    <mergeCell ref="E5:F5"/>
    <mergeCell ref="G5:H5"/>
    <mergeCell ref="G1:K1"/>
  </mergeCells>
  <dataValidations count="1">
    <dataValidation type="decimal" operator="greaterThanOrEqual" allowBlank="1" showInputMessage="1" showErrorMessage="1" sqref="E64:H68 E52:H59 E43:H47 E9:H14 E19:H23 E28:H38" xr:uid="{DDD44414-1A75-40F5-9E40-242AF77BF8C1}">
      <formula1>0</formula1>
    </dataValidation>
  </dataValidations>
  <pageMargins left="0.7" right="0.7" top="0.75" bottom="0.75" header="0.3" footer="0.3"/>
  <pageSetup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43672-E0F0-416A-BD3D-5CF65F0B8753}">
  <dimension ref="A1:S119"/>
  <sheetViews>
    <sheetView workbookViewId="0">
      <selection activeCell="G1" sqref="G1:K1"/>
    </sheetView>
  </sheetViews>
  <sheetFormatPr defaultColWidth="0" defaultRowHeight="14.4" customHeight="1" zeroHeight="1" x14ac:dyDescent="0.3"/>
  <cols>
    <col min="1" max="1" width="5.44140625" style="13" customWidth="1"/>
    <col min="2" max="2" width="4" style="36" customWidth="1"/>
    <col min="3" max="3" width="19.33203125" customWidth="1"/>
    <col min="4" max="4" width="45.88671875" customWidth="1"/>
    <col min="5" max="8" width="20.6640625" customWidth="1"/>
    <col min="9" max="9" width="5.33203125" style="13" customWidth="1"/>
    <col min="10" max="10" width="6.33203125" style="13" customWidth="1"/>
    <col min="11" max="16384" width="8.88671875" hidden="1"/>
  </cols>
  <sheetData>
    <row r="1" spans="1:19" ht="72.599999999999994" customHeight="1" x14ac:dyDescent="0.3">
      <c r="A1" s="37"/>
      <c r="B1" s="96"/>
      <c r="C1" s="283" t="s">
        <v>362</v>
      </c>
      <c r="D1" s="283"/>
      <c r="E1" s="283"/>
      <c r="F1" s="283"/>
      <c r="G1" s="103" t="s">
        <v>400</v>
      </c>
      <c r="H1" s="103"/>
      <c r="I1" s="103"/>
      <c r="J1" s="103"/>
      <c r="K1" s="103"/>
    </row>
    <row r="2" spans="1:19" x14ac:dyDescent="0.3">
      <c r="C2" s="308" t="s">
        <v>363</v>
      </c>
      <c r="D2" s="308"/>
      <c r="E2" s="308"/>
      <c r="F2" s="308"/>
      <c r="G2" s="308"/>
      <c r="H2" s="308"/>
      <c r="N2" s="18"/>
      <c r="S2" s="50"/>
    </row>
    <row r="3" spans="1:19" x14ac:dyDescent="0.3">
      <c r="C3" s="308"/>
      <c r="D3" s="308"/>
      <c r="E3" s="308"/>
      <c r="F3" s="308"/>
      <c r="G3" s="308"/>
      <c r="H3" s="308"/>
      <c r="N3" s="18"/>
      <c r="S3" s="50"/>
    </row>
    <row r="4" spans="1:19" x14ac:dyDescent="0.3">
      <c r="C4" s="308"/>
      <c r="D4" s="308"/>
      <c r="E4" s="308"/>
      <c r="F4" s="308"/>
      <c r="G4" s="308"/>
      <c r="H4" s="308"/>
      <c r="N4" s="18"/>
      <c r="S4" s="50"/>
    </row>
    <row r="5" spans="1:19" ht="15.6" x14ac:dyDescent="0.3">
      <c r="C5" s="309"/>
      <c r="D5" s="309"/>
      <c r="E5" s="311" t="s">
        <v>327</v>
      </c>
      <c r="F5" s="311"/>
      <c r="G5" s="311" t="s">
        <v>328</v>
      </c>
      <c r="H5" s="311"/>
      <c r="N5" s="18"/>
      <c r="S5" s="50"/>
    </row>
    <row r="6" spans="1:19" ht="15.6" x14ac:dyDescent="0.3">
      <c r="C6" s="309"/>
      <c r="D6" s="309"/>
      <c r="E6" s="94">
        <f>IF(ISBLANK('Filing Information'!E27), "", 'Filing Information'!E27-1)</f>
        <v>2023</v>
      </c>
      <c r="F6" s="94">
        <f>IF(ISBLANK('Filing Information'!E27), "", 'Filing Information'!E27)</f>
        <v>2024</v>
      </c>
      <c r="G6" s="94">
        <f>IF(ISBLANK('Filing Information'!E27), "", 'Filing Information'!E27+1)</f>
        <v>2025</v>
      </c>
      <c r="H6" s="94">
        <f>IF(ISBLANK('Filing Information'!E27), "", 'Filing Information'!E27+2)</f>
        <v>2026</v>
      </c>
      <c r="N6" s="18"/>
      <c r="S6" s="50"/>
    </row>
    <row r="7" spans="1:19" ht="15.6" x14ac:dyDescent="0.3">
      <c r="C7" s="27" t="s">
        <v>107</v>
      </c>
      <c r="D7" s="27"/>
      <c r="E7" s="27"/>
      <c r="F7" s="27"/>
      <c r="G7" s="27"/>
      <c r="H7" s="27"/>
      <c r="N7" s="18"/>
      <c r="S7" s="50"/>
    </row>
    <row r="8" spans="1:19" ht="6" customHeight="1" x14ac:dyDescent="0.3">
      <c r="C8" s="22"/>
      <c r="D8" s="22"/>
      <c r="E8" s="22"/>
      <c r="F8" s="22"/>
      <c r="G8" s="22"/>
      <c r="H8" s="22"/>
      <c r="N8" s="18"/>
      <c r="S8" s="50"/>
    </row>
    <row r="9" spans="1:19" ht="14.4" customHeight="1" x14ac:dyDescent="0.3">
      <c r="B9" s="36">
        <v>1</v>
      </c>
      <c r="C9" s="310" t="s">
        <v>38</v>
      </c>
      <c r="D9" s="310"/>
      <c r="E9" s="68">
        <v>0</v>
      </c>
      <c r="F9" s="68">
        <v>0</v>
      </c>
      <c r="G9" s="68">
        <v>0</v>
      </c>
      <c r="H9" s="68">
        <v>0</v>
      </c>
      <c r="N9" s="18"/>
      <c r="S9" s="50"/>
    </row>
    <row r="10" spans="1:19" x14ac:dyDescent="0.3">
      <c r="B10" s="36">
        <v>2</v>
      </c>
      <c r="C10" s="310" t="s">
        <v>39</v>
      </c>
      <c r="D10" s="310"/>
      <c r="E10" s="68">
        <v>0</v>
      </c>
      <c r="F10" s="68">
        <v>0</v>
      </c>
      <c r="G10" s="68">
        <v>0</v>
      </c>
      <c r="H10" s="68">
        <v>0</v>
      </c>
      <c r="N10" s="18"/>
      <c r="S10" s="50"/>
    </row>
    <row r="11" spans="1:19" x14ac:dyDescent="0.3">
      <c r="B11" s="36">
        <v>3</v>
      </c>
      <c r="C11" s="310" t="s">
        <v>40</v>
      </c>
      <c r="D11" s="310"/>
      <c r="E11" s="68">
        <v>0</v>
      </c>
      <c r="F11" s="68">
        <v>0</v>
      </c>
      <c r="G11" s="68">
        <v>0</v>
      </c>
      <c r="H11" s="68">
        <v>0</v>
      </c>
      <c r="N11" s="18"/>
      <c r="S11" s="50"/>
    </row>
    <row r="12" spans="1:19" x14ac:dyDescent="0.3">
      <c r="B12" s="36">
        <v>4</v>
      </c>
      <c r="C12" s="310" t="s">
        <v>347</v>
      </c>
      <c r="D12" s="310"/>
      <c r="E12" s="68">
        <v>0</v>
      </c>
      <c r="F12" s="68">
        <v>0</v>
      </c>
      <c r="G12" s="68">
        <v>0</v>
      </c>
      <c r="H12" s="68">
        <v>0</v>
      </c>
      <c r="N12" s="18"/>
      <c r="S12" s="50"/>
    </row>
    <row r="13" spans="1:19" x14ac:dyDescent="0.3">
      <c r="B13" s="36">
        <v>5</v>
      </c>
      <c r="C13" s="310" t="s">
        <v>348</v>
      </c>
      <c r="D13" s="310"/>
      <c r="E13" s="68">
        <v>0</v>
      </c>
      <c r="F13" s="68">
        <v>0</v>
      </c>
      <c r="G13" s="68">
        <v>0</v>
      </c>
      <c r="H13" s="68">
        <v>0</v>
      </c>
      <c r="N13" s="18"/>
      <c r="S13" s="50"/>
    </row>
    <row r="14" spans="1:19" x14ac:dyDescent="0.3">
      <c r="B14" s="36">
        <v>6</v>
      </c>
      <c r="C14" s="310" t="s">
        <v>349</v>
      </c>
      <c r="D14" s="310"/>
      <c r="E14" s="68">
        <v>0</v>
      </c>
      <c r="F14" s="68">
        <v>0</v>
      </c>
      <c r="G14" s="68">
        <v>0</v>
      </c>
      <c r="H14" s="68">
        <v>0</v>
      </c>
      <c r="N14" s="18"/>
      <c r="S14" s="50"/>
    </row>
    <row r="15" spans="1:19" ht="16.2" customHeight="1" x14ac:dyDescent="0.3">
      <c r="C15" s="301" t="s">
        <v>350</v>
      </c>
      <c r="D15" s="301"/>
      <c r="E15" s="25">
        <f>SUM(E9,E10,E11,E12,E13,E14)</f>
        <v>0</v>
      </c>
      <c r="F15" s="25">
        <f>SUM(F9,F10,F11,F12,F13,F14)</f>
        <v>0</v>
      </c>
      <c r="G15" s="25">
        <f>SUM(G9,G10,G11,G12,G13,G14)</f>
        <v>0</v>
      </c>
      <c r="H15" s="25">
        <f>SUM(H9,H10,H11,H12,H13,H14)</f>
        <v>0</v>
      </c>
      <c r="N15" s="18"/>
      <c r="S15" s="50"/>
    </row>
    <row r="16" spans="1:19" ht="6" customHeight="1" x14ac:dyDescent="0.3">
      <c r="C16" s="23"/>
      <c r="D16" s="23"/>
      <c r="E16" s="13"/>
      <c r="F16" s="13"/>
      <c r="G16" s="13"/>
      <c r="H16" s="13"/>
      <c r="N16" s="18"/>
      <c r="S16" s="50"/>
    </row>
    <row r="17" spans="2:19" ht="15.6" x14ac:dyDescent="0.3">
      <c r="C17" s="27" t="s">
        <v>119</v>
      </c>
      <c r="D17" s="27"/>
      <c r="E17" s="27"/>
      <c r="F17" s="27"/>
      <c r="G17" s="27"/>
      <c r="H17" s="27"/>
      <c r="N17" s="18"/>
      <c r="S17" s="50"/>
    </row>
    <row r="18" spans="2:19" ht="6" customHeight="1" x14ac:dyDescent="0.3">
      <c r="C18" s="28"/>
      <c r="D18" s="28"/>
      <c r="E18" s="24"/>
      <c r="F18" s="24"/>
      <c r="G18" s="24"/>
      <c r="H18" s="24"/>
      <c r="N18" s="18"/>
      <c r="S18" s="50"/>
    </row>
    <row r="19" spans="2:19" x14ac:dyDescent="0.3">
      <c r="B19" s="36">
        <v>7</v>
      </c>
      <c r="C19" s="300" t="s">
        <v>351</v>
      </c>
      <c r="D19" s="300"/>
      <c r="E19" s="68">
        <v>0</v>
      </c>
      <c r="F19" s="68">
        <v>0</v>
      </c>
      <c r="G19" s="68">
        <v>0</v>
      </c>
      <c r="H19" s="68">
        <v>0</v>
      </c>
      <c r="N19" s="18"/>
      <c r="S19" s="50"/>
    </row>
    <row r="20" spans="2:19" x14ac:dyDescent="0.3">
      <c r="B20" s="36">
        <v>8</v>
      </c>
      <c r="C20" s="300" t="s">
        <v>352</v>
      </c>
      <c r="D20" s="300"/>
      <c r="E20" s="68">
        <v>0</v>
      </c>
      <c r="F20" s="68">
        <v>0</v>
      </c>
      <c r="G20" s="68">
        <v>0</v>
      </c>
      <c r="H20" s="68">
        <v>0</v>
      </c>
      <c r="N20" s="18"/>
      <c r="S20" s="50"/>
    </row>
    <row r="21" spans="2:19" x14ac:dyDescent="0.3">
      <c r="B21" s="36">
        <v>9</v>
      </c>
      <c r="C21" s="300" t="s">
        <v>353</v>
      </c>
      <c r="D21" s="300"/>
      <c r="E21" s="68">
        <v>0</v>
      </c>
      <c r="F21" s="68">
        <v>0</v>
      </c>
      <c r="G21" s="68">
        <v>0</v>
      </c>
      <c r="H21" s="68">
        <v>0</v>
      </c>
      <c r="N21" s="18"/>
      <c r="S21" s="50"/>
    </row>
    <row r="22" spans="2:19" x14ac:dyDescent="0.3">
      <c r="B22" s="36">
        <v>10</v>
      </c>
      <c r="C22" s="300" t="s">
        <v>354</v>
      </c>
      <c r="D22" s="300"/>
      <c r="E22" s="68">
        <v>0</v>
      </c>
      <c r="F22" s="68">
        <v>0</v>
      </c>
      <c r="G22" s="68">
        <v>0</v>
      </c>
      <c r="H22" s="68">
        <v>0</v>
      </c>
      <c r="N22" s="18"/>
      <c r="S22" s="50"/>
    </row>
    <row r="23" spans="2:19" x14ac:dyDescent="0.3">
      <c r="B23" s="36">
        <v>11</v>
      </c>
      <c r="C23" s="300" t="s">
        <v>53</v>
      </c>
      <c r="D23" s="303"/>
      <c r="E23" s="68">
        <v>0</v>
      </c>
      <c r="F23" s="68">
        <v>0</v>
      </c>
      <c r="G23" s="68">
        <v>0</v>
      </c>
      <c r="H23" s="68">
        <v>0</v>
      </c>
      <c r="N23" s="18"/>
      <c r="S23" s="50"/>
    </row>
    <row r="24" spans="2:19" ht="15.6" x14ac:dyDescent="0.3">
      <c r="C24" s="301" t="s">
        <v>350</v>
      </c>
      <c r="D24" s="301" t="s">
        <v>355</v>
      </c>
      <c r="E24" s="25">
        <f>SUM(E19,E20,E21,E22,E23)</f>
        <v>0</v>
      </c>
      <c r="F24" s="25">
        <f>SUM(F19,F20,F21,F22,F23)</f>
        <v>0</v>
      </c>
      <c r="G24" s="25">
        <f>SUM(G19,G20,G21,G22,G23)</f>
        <v>0</v>
      </c>
      <c r="H24" s="25">
        <f>SUM(H19,H20,H21,H22,H23)</f>
        <v>0</v>
      </c>
      <c r="N24" s="18"/>
      <c r="S24" s="50"/>
    </row>
    <row r="25" spans="2:19" ht="6" customHeight="1" x14ac:dyDescent="0.3">
      <c r="C25" s="29"/>
      <c r="D25" s="13"/>
      <c r="E25" s="26"/>
      <c r="F25" s="26"/>
      <c r="G25" s="26"/>
      <c r="H25" s="26"/>
      <c r="N25" s="18"/>
      <c r="S25" s="50"/>
    </row>
    <row r="26" spans="2:19" ht="15.6" x14ac:dyDescent="0.3">
      <c r="C26" s="27" t="s">
        <v>127</v>
      </c>
      <c r="D26" s="27"/>
      <c r="E26" s="27"/>
      <c r="F26" s="27"/>
      <c r="G26" s="27"/>
      <c r="H26" s="27"/>
      <c r="N26" s="18"/>
      <c r="S26" s="50"/>
    </row>
    <row r="27" spans="2:19" ht="6" customHeight="1" x14ac:dyDescent="0.3">
      <c r="C27" s="29"/>
      <c r="D27" s="13"/>
      <c r="E27" s="24"/>
      <c r="F27" s="24"/>
      <c r="G27" s="24"/>
      <c r="H27" s="24"/>
      <c r="N27" s="18"/>
      <c r="S27" s="50"/>
    </row>
    <row r="28" spans="2:19" x14ac:dyDescent="0.3">
      <c r="B28" s="36">
        <v>12</v>
      </c>
      <c r="C28" s="300" t="s">
        <v>388</v>
      </c>
      <c r="D28" s="303"/>
      <c r="E28" s="68">
        <v>0</v>
      </c>
      <c r="F28" s="68">
        <v>0</v>
      </c>
      <c r="G28" s="68">
        <v>0</v>
      </c>
      <c r="H28" s="68">
        <v>0</v>
      </c>
      <c r="N28" s="18"/>
      <c r="S28" s="50"/>
    </row>
    <row r="29" spans="2:19" x14ac:dyDescent="0.3">
      <c r="B29" s="36">
        <v>13</v>
      </c>
      <c r="C29" s="300" t="s">
        <v>57</v>
      </c>
      <c r="D29" s="303"/>
      <c r="E29" s="68">
        <v>0</v>
      </c>
      <c r="F29" s="68">
        <v>0</v>
      </c>
      <c r="G29" s="68">
        <v>0</v>
      </c>
      <c r="H29" s="68">
        <v>0</v>
      </c>
      <c r="N29" s="18"/>
      <c r="S29" s="50"/>
    </row>
    <row r="30" spans="2:19" ht="14.4" customHeight="1" x14ac:dyDescent="0.3">
      <c r="C30" s="93" t="s">
        <v>59</v>
      </c>
      <c r="D30" s="97"/>
      <c r="E30" s="68">
        <v>0</v>
      </c>
      <c r="F30" s="68">
        <v>0</v>
      </c>
      <c r="G30" s="68">
        <v>0</v>
      </c>
      <c r="H30" s="68">
        <v>0</v>
      </c>
      <c r="N30" s="18"/>
      <c r="S30" s="50"/>
    </row>
    <row r="31" spans="2:19" ht="14.4" customHeight="1" x14ac:dyDescent="0.3">
      <c r="B31" s="36">
        <v>14</v>
      </c>
      <c r="C31" s="93" t="s">
        <v>61</v>
      </c>
      <c r="D31" s="97"/>
      <c r="E31" s="68">
        <v>0</v>
      </c>
      <c r="F31" s="68">
        <v>0</v>
      </c>
      <c r="G31" s="68">
        <v>0</v>
      </c>
      <c r="H31" s="68">
        <v>0</v>
      </c>
      <c r="N31" s="18"/>
      <c r="S31" s="50"/>
    </row>
    <row r="32" spans="2:19" ht="14.4" customHeight="1" x14ac:dyDescent="0.3">
      <c r="B32" s="36">
        <v>15</v>
      </c>
      <c r="C32" s="93" t="s">
        <v>62</v>
      </c>
      <c r="D32" s="97"/>
      <c r="E32" s="68">
        <v>0</v>
      </c>
      <c r="F32" s="68">
        <v>0</v>
      </c>
      <c r="G32" s="68">
        <v>0</v>
      </c>
      <c r="H32" s="68">
        <v>0</v>
      </c>
      <c r="N32" s="18"/>
      <c r="S32" s="50"/>
    </row>
    <row r="33" spans="2:19" ht="14.4" customHeight="1" x14ac:dyDescent="0.3">
      <c r="B33" s="36">
        <v>16</v>
      </c>
      <c r="C33" s="93" t="s">
        <v>64</v>
      </c>
      <c r="D33" s="97"/>
      <c r="E33" s="68">
        <v>0</v>
      </c>
      <c r="F33" s="68">
        <v>0</v>
      </c>
      <c r="G33" s="68">
        <v>0</v>
      </c>
      <c r="H33" s="68">
        <v>0</v>
      </c>
      <c r="N33" s="18"/>
      <c r="S33" s="50"/>
    </row>
    <row r="34" spans="2:19" ht="14.4" customHeight="1" x14ac:dyDescent="0.3">
      <c r="B34" s="36">
        <v>17</v>
      </c>
      <c r="C34" s="93" t="s">
        <v>66</v>
      </c>
      <c r="D34" s="97"/>
      <c r="E34" s="68">
        <v>0</v>
      </c>
      <c r="F34" s="68">
        <v>0</v>
      </c>
      <c r="G34" s="68">
        <v>0</v>
      </c>
      <c r="H34" s="68">
        <v>0</v>
      </c>
      <c r="N34" s="18"/>
      <c r="S34" s="50"/>
    </row>
    <row r="35" spans="2:19" ht="14.4" customHeight="1" x14ac:dyDescent="0.3">
      <c r="B35" s="36">
        <v>18</v>
      </c>
      <c r="C35" s="93" t="s">
        <v>68</v>
      </c>
      <c r="D35" s="97"/>
      <c r="E35" s="68">
        <v>0</v>
      </c>
      <c r="F35" s="68">
        <v>0</v>
      </c>
      <c r="G35" s="68">
        <v>0</v>
      </c>
      <c r="H35" s="68">
        <v>0</v>
      </c>
      <c r="N35" s="18"/>
      <c r="S35" s="50"/>
    </row>
    <row r="36" spans="2:19" ht="14.4" customHeight="1" x14ac:dyDescent="0.3">
      <c r="B36" s="36">
        <v>19</v>
      </c>
      <c r="C36" s="93" t="s">
        <v>70</v>
      </c>
      <c r="D36" s="97"/>
      <c r="E36" s="68">
        <v>0</v>
      </c>
      <c r="F36" s="68">
        <v>0</v>
      </c>
      <c r="G36" s="68">
        <v>0</v>
      </c>
      <c r="H36" s="68">
        <v>0</v>
      </c>
      <c r="N36" s="18"/>
      <c r="S36" s="50"/>
    </row>
    <row r="37" spans="2:19" ht="14.4" customHeight="1" x14ac:dyDescent="0.3">
      <c r="B37" s="36">
        <v>20</v>
      </c>
      <c r="C37" s="300" t="s">
        <v>356</v>
      </c>
      <c r="D37" s="303"/>
      <c r="E37" s="68">
        <v>0</v>
      </c>
      <c r="F37" s="68">
        <v>0</v>
      </c>
      <c r="G37" s="68">
        <v>0</v>
      </c>
      <c r="H37" s="68">
        <v>0</v>
      </c>
      <c r="N37" s="18"/>
      <c r="S37" s="50"/>
    </row>
    <row r="38" spans="2:19" ht="14.4" customHeight="1" x14ac:dyDescent="0.3">
      <c r="B38" s="36">
        <v>21</v>
      </c>
      <c r="C38" s="304" t="s">
        <v>378</v>
      </c>
      <c r="D38" s="305"/>
      <c r="E38" s="68">
        <v>0</v>
      </c>
      <c r="F38" s="68">
        <v>0</v>
      </c>
      <c r="G38" s="68">
        <v>0</v>
      </c>
      <c r="H38" s="68">
        <v>0</v>
      </c>
      <c r="N38" s="18"/>
      <c r="S38" s="50"/>
    </row>
    <row r="39" spans="2:19" ht="15.6" x14ac:dyDescent="0.3">
      <c r="C39" s="306" t="s">
        <v>350</v>
      </c>
      <c r="D39" s="307"/>
      <c r="E39" s="25">
        <f>SUM(E28,E29,E31,E32,E33,E34,E35,E36,E37,E38)</f>
        <v>0</v>
      </c>
      <c r="F39" s="25">
        <f>SUM(F28,F29,F31,F32,F33,F34,F35,F36,F37,F38)</f>
        <v>0</v>
      </c>
      <c r="G39" s="25">
        <f>SUM(G28,G29,G31,G32,G33,G34,G35,G36,G37,G38)</f>
        <v>0</v>
      </c>
      <c r="H39" s="25">
        <f>SUM(H28,H29,H31,H32,H33,H34,H35,H36,H37,H38)</f>
        <v>0</v>
      </c>
      <c r="N39" s="18"/>
      <c r="S39" s="50"/>
    </row>
    <row r="40" spans="2:19" ht="6" customHeight="1" x14ac:dyDescent="0.3">
      <c r="C40" s="30"/>
      <c r="D40" s="13"/>
      <c r="E40" s="26"/>
      <c r="F40" s="26"/>
      <c r="G40" s="26"/>
      <c r="H40" s="26"/>
      <c r="N40" s="18"/>
      <c r="S40" s="50"/>
    </row>
    <row r="41" spans="2:19" ht="15.6" x14ac:dyDescent="0.3">
      <c r="C41" s="27" t="s">
        <v>357</v>
      </c>
      <c r="D41" s="27"/>
      <c r="E41" s="27"/>
      <c r="F41" s="27"/>
      <c r="G41" s="27"/>
      <c r="H41" s="27"/>
      <c r="N41" s="18"/>
      <c r="S41" s="50"/>
    </row>
    <row r="42" spans="2:19" ht="6" customHeight="1" x14ac:dyDescent="0.3">
      <c r="C42" s="30"/>
      <c r="D42" s="13"/>
      <c r="E42" s="24"/>
      <c r="F42" s="24"/>
      <c r="G42" s="24"/>
      <c r="H42" s="24"/>
      <c r="N42" s="18"/>
      <c r="S42" s="50"/>
    </row>
    <row r="43" spans="2:19" ht="14.4" customHeight="1" x14ac:dyDescent="0.3">
      <c r="B43" s="36">
        <v>22</v>
      </c>
      <c r="C43" s="300" t="s">
        <v>74</v>
      </c>
      <c r="D43" s="303"/>
      <c r="E43" s="68">
        <v>0</v>
      </c>
      <c r="F43" s="68">
        <v>0</v>
      </c>
      <c r="G43" s="68">
        <v>0</v>
      </c>
      <c r="H43" s="68">
        <v>0</v>
      </c>
      <c r="N43" s="18"/>
      <c r="S43" s="50"/>
    </row>
    <row r="44" spans="2:19" x14ac:dyDescent="0.3">
      <c r="B44" s="36">
        <v>23</v>
      </c>
      <c r="C44" s="300" t="s">
        <v>76</v>
      </c>
      <c r="D44" s="303"/>
      <c r="E44" s="68">
        <v>0</v>
      </c>
      <c r="F44" s="68">
        <v>0</v>
      </c>
      <c r="G44" s="68">
        <v>0</v>
      </c>
      <c r="H44" s="68">
        <v>0</v>
      </c>
      <c r="N44" s="18"/>
      <c r="S44" s="50"/>
    </row>
    <row r="45" spans="2:19" x14ac:dyDescent="0.3">
      <c r="B45" s="36">
        <v>24</v>
      </c>
      <c r="C45" s="300" t="s">
        <v>78</v>
      </c>
      <c r="D45" s="303"/>
      <c r="E45" s="68">
        <v>0</v>
      </c>
      <c r="F45" s="68">
        <v>0</v>
      </c>
      <c r="G45" s="68">
        <v>0</v>
      </c>
      <c r="H45" s="68">
        <v>0</v>
      </c>
      <c r="N45" s="18"/>
      <c r="S45" s="50"/>
    </row>
    <row r="46" spans="2:19" x14ac:dyDescent="0.3">
      <c r="B46" s="36">
        <v>25</v>
      </c>
      <c r="C46" s="300" t="s">
        <v>80</v>
      </c>
      <c r="D46" s="303"/>
      <c r="E46" s="68">
        <v>0</v>
      </c>
      <c r="F46" s="68">
        <v>0</v>
      </c>
      <c r="G46" s="68">
        <v>0</v>
      </c>
      <c r="H46" s="68">
        <v>0</v>
      </c>
      <c r="N46" s="18"/>
      <c r="S46" s="50"/>
    </row>
    <row r="47" spans="2:19" x14ac:dyDescent="0.3">
      <c r="B47" s="36">
        <v>26</v>
      </c>
      <c r="C47" s="300" t="s">
        <v>82</v>
      </c>
      <c r="D47" s="303"/>
      <c r="E47" s="68">
        <v>0</v>
      </c>
      <c r="F47" s="68">
        <v>0</v>
      </c>
      <c r="G47" s="68">
        <v>0</v>
      </c>
      <c r="H47" s="68">
        <v>0</v>
      </c>
      <c r="N47" s="18"/>
      <c r="S47" s="50"/>
    </row>
    <row r="48" spans="2:19" ht="15.6" x14ac:dyDescent="0.3">
      <c r="C48" s="301" t="s">
        <v>350</v>
      </c>
      <c r="D48" s="302"/>
      <c r="E48" s="25">
        <f>SUM(E43,E44,E45,E46,E47)</f>
        <v>0</v>
      </c>
      <c r="F48" s="25">
        <f>SUM(F43,F44,F45,F46,F47)</f>
        <v>0</v>
      </c>
      <c r="G48" s="25">
        <f>SUM(G43,G44,G45,G46,G47)</f>
        <v>0</v>
      </c>
      <c r="H48" s="25">
        <f>SUM(H43,H44,H45,H46,H47)</f>
        <v>0</v>
      </c>
      <c r="N48" s="18"/>
      <c r="S48" s="50"/>
    </row>
    <row r="49" spans="2:19" ht="6" customHeight="1" x14ac:dyDescent="0.3">
      <c r="C49" s="30"/>
      <c r="D49" s="13"/>
      <c r="E49" s="26"/>
      <c r="F49" s="26"/>
      <c r="G49" s="26"/>
      <c r="H49" s="26"/>
      <c r="N49" s="18"/>
      <c r="S49" s="50"/>
    </row>
    <row r="50" spans="2:19" ht="15.6" x14ac:dyDescent="0.3">
      <c r="C50" s="27" t="s">
        <v>84</v>
      </c>
      <c r="D50" s="27"/>
      <c r="E50" s="27"/>
      <c r="F50" s="27"/>
      <c r="G50" s="27"/>
      <c r="H50" s="27"/>
      <c r="N50" s="18"/>
      <c r="S50" s="50"/>
    </row>
    <row r="51" spans="2:19" ht="6" customHeight="1" x14ac:dyDescent="0.3">
      <c r="C51" s="30"/>
      <c r="D51" s="13"/>
      <c r="E51" s="24"/>
      <c r="F51" s="24"/>
      <c r="G51" s="24"/>
      <c r="H51" s="24"/>
      <c r="N51" s="18"/>
      <c r="S51" s="50"/>
    </row>
    <row r="52" spans="2:19" ht="14.4" customHeight="1" x14ac:dyDescent="0.3">
      <c r="B52" s="36">
        <v>27</v>
      </c>
      <c r="C52" s="300" t="s">
        <v>85</v>
      </c>
      <c r="D52" s="300"/>
      <c r="E52" s="68">
        <v>0</v>
      </c>
      <c r="F52" s="68">
        <v>0</v>
      </c>
      <c r="G52" s="68">
        <v>0</v>
      </c>
      <c r="H52" s="68">
        <v>0</v>
      </c>
      <c r="N52" s="18"/>
      <c r="S52" s="50"/>
    </row>
    <row r="53" spans="2:19" x14ac:dyDescent="0.3">
      <c r="B53" s="36">
        <v>28</v>
      </c>
      <c r="C53" s="300" t="s">
        <v>87</v>
      </c>
      <c r="D53" s="300"/>
      <c r="E53" s="68">
        <v>0</v>
      </c>
      <c r="F53" s="68">
        <v>0</v>
      </c>
      <c r="G53" s="68">
        <v>0</v>
      </c>
      <c r="H53" s="68">
        <v>0</v>
      </c>
      <c r="N53" s="18"/>
      <c r="S53" s="50"/>
    </row>
    <row r="54" spans="2:19" x14ac:dyDescent="0.3">
      <c r="B54" s="36">
        <v>29</v>
      </c>
      <c r="C54" s="300" t="s">
        <v>358</v>
      </c>
      <c r="D54" s="300"/>
      <c r="E54" s="68">
        <v>0</v>
      </c>
      <c r="F54" s="68">
        <v>0</v>
      </c>
      <c r="G54" s="68">
        <v>0</v>
      </c>
      <c r="H54" s="68">
        <v>0</v>
      </c>
      <c r="N54" s="18"/>
      <c r="S54" s="50"/>
    </row>
    <row r="55" spans="2:19" x14ac:dyDescent="0.3">
      <c r="B55" s="36">
        <v>30</v>
      </c>
      <c r="C55" s="300" t="s">
        <v>89</v>
      </c>
      <c r="D55" s="300"/>
      <c r="E55" s="68">
        <v>0</v>
      </c>
      <c r="F55" s="68">
        <v>0</v>
      </c>
      <c r="G55" s="68">
        <v>0</v>
      </c>
      <c r="H55" s="68">
        <v>0</v>
      </c>
      <c r="N55" s="18"/>
      <c r="S55" s="50"/>
    </row>
    <row r="56" spans="2:19" x14ac:dyDescent="0.3">
      <c r="B56" s="36">
        <v>31</v>
      </c>
      <c r="C56" s="300" t="s">
        <v>91</v>
      </c>
      <c r="D56" s="300"/>
      <c r="E56" s="68">
        <v>0</v>
      </c>
      <c r="F56" s="68">
        <v>0</v>
      </c>
      <c r="G56" s="68">
        <v>0</v>
      </c>
      <c r="H56" s="68">
        <v>0</v>
      </c>
      <c r="N56" s="18"/>
      <c r="S56" s="50"/>
    </row>
    <row r="57" spans="2:19" x14ac:dyDescent="0.3">
      <c r="B57" s="36">
        <v>32</v>
      </c>
      <c r="C57" s="300" t="s">
        <v>93</v>
      </c>
      <c r="D57" s="300"/>
      <c r="E57" s="68">
        <v>0</v>
      </c>
      <c r="F57" s="68">
        <v>0</v>
      </c>
      <c r="G57" s="68">
        <v>0</v>
      </c>
      <c r="H57" s="68">
        <v>0</v>
      </c>
      <c r="N57" s="18"/>
      <c r="S57" s="50"/>
    </row>
    <row r="58" spans="2:19" x14ac:dyDescent="0.3">
      <c r="B58" s="36">
        <v>33</v>
      </c>
      <c r="C58" s="300" t="s">
        <v>359</v>
      </c>
      <c r="D58" s="300"/>
      <c r="E58" s="68">
        <v>0</v>
      </c>
      <c r="F58" s="68">
        <v>0</v>
      </c>
      <c r="G58" s="68">
        <v>0</v>
      </c>
      <c r="H58" s="68">
        <v>0</v>
      </c>
      <c r="N58" s="18"/>
      <c r="S58" s="50"/>
    </row>
    <row r="59" spans="2:19" x14ac:dyDescent="0.3">
      <c r="B59" s="36">
        <v>34</v>
      </c>
      <c r="C59" s="300" t="s">
        <v>96</v>
      </c>
      <c r="D59" s="300"/>
      <c r="E59" s="68">
        <v>0</v>
      </c>
      <c r="F59" s="68">
        <v>0</v>
      </c>
      <c r="G59" s="68">
        <v>0</v>
      </c>
      <c r="H59" s="68">
        <v>0</v>
      </c>
      <c r="N59" s="18"/>
      <c r="S59" s="50"/>
    </row>
    <row r="60" spans="2:19" ht="15.6" x14ac:dyDescent="0.3">
      <c r="C60" s="301" t="s">
        <v>350</v>
      </c>
      <c r="D60" s="301"/>
      <c r="E60" s="25">
        <f>SUM(E52,E53,E54,E55,E56,E57,E58,E59)</f>
        <v>0</v>
      </c>
      <c r="F60" s="25">
        <f>SUM(F52,F53,F54,F55,F56,F57,F58,F59)</f>
        <v>0</v>
      </c>
      <c r="G60" s="25">
        <f>SUM(G52,G53,G54,G55,G56,G57,G58,G59)</f>
        <v>0</v>
      </c>
      <c r="H60" s="25">
        <f>SUM(H52,H53,H54,H55,H56,H57,H58,H59)</f>
        <v>0</v>
      </c>
      <c r="N60" s="18"/>
      <c r="S60" s="50"/>
    </row>
    <row r="61" spans="2:19" ht="6" customHeight="1" x14ac:dyDescent="0.3">
      <c r="C61" s="30"/>
      <c r="D61" s="13"/>
      <c r="E61" s="13"/>
      <c r="F61" s="13"/>
      <c r="G61" s="13"/>
      <c r="H61" s="13"/>
      <c r="N61" s="18"/>
      <c r="S61" s="50"/>
    </row>
    <row r="62" spans="2:19" ht="15.6" x14ac:dyDescent="0.3">
      <c r="C62" s="27" t="s">
        <v>180</v>
      </c>
      <c r="D62" s="27"/>
      <c r="E62" s="27"/>
      <c r="F62" s="27"/>
      <c r="G62" s="27"/>
      <c r="H62" s="27"/>
      <c r="N62" s="18"/>
      <c r="S62" s="50"/>
    </row>
    <row r="63" spans="2:19" ht="6" customHeight="1" x14ac:dyDescent="0.3">
      <c r="C63" s="31"/>
      <c r="D63" s="93"/>
      <c r="E63" s="24"/>
      <c r="F63" s="24"/>
      <c r="G63" s="24"/>
      <c r="H63" s="24"/>
      <c r="N63" s="18"/>
      <c r="S63" s="50"/>
    </row>
    <row r="64" spans="2:19" ht="14.4" customHeight="1" x14ac:dyDescent="0.3">
      <c r="B64" s="36">
        <v>35</v>
      </c>
      <c r="C64" s="300" t="s">
        <v>74</v>
      </c>
      <c r="D64" s="300"/>
      <c r="E64" s="68">
        <v>0</v>
      </c>
      <c r="F64" s="68">
        <v>0</v>
      </c>
      <c r="G64" s="68">
        <v>0</v>
      </c>
      <c r="H64" s="68">
        <v>0</v>
      </c>
      <c r="N64" s="18"/>
      <c r="S64" s="50"/>
    </row>
    <row r="65" spans="2:19" x14ac:dyDescent="0.3">
      <c r="B65" s="36">
        <v>36</v>
      </c>
      <c r="C65" s="300" t="s">
        <v>76</v>
      </c>
      <c r="D65" s="300"/>
      <c r="E65" s="68">
        <v>0</v>
      </c>
      <c r="F65" s="68">
        <v>0</v>
      </c>
      <c r="G65" s="68">
        <v>0</v>
      </c>
      <c r="H65" s="68">
        <v>0</v>
      </c>
      <c r="N65" s="18"/>
      <c r="S65" s="50"/>
    </row>
    <row r="66" spans="2:19" x14ac:dyDescent="0.3">
      <c r="B66" s="36">
        <v>37</v>
      </c>
      <c r="C66" s="300" t="s">
        <v>78</v>
      </c>
      <c r="D66" s="300"/>
      <c r="E66" s="68">
        <v>0</v>
      </c>
      <c r="F66" s="68">
        <v>0</v>
      </c>
      <c r="G66" s="68">
        <v>0</v>
      </c>
      <c r="H66" s="68">
        <v>0</v>
      </c>
      <c r="N66" s="18"/>
      <c r="S66" s="50"/>
    </row>
    <row r="67" spans="2:19" x14ac:dyDescent="0.3">
      <c r="B67" s="36">
        <v>38</v>
      </c>
      <c r="C67" s="300" t="s">
        <v>80</v>
      </c>
      <c r="D67" s="300"/>
      <c r="E67" s="68">
        <v>0</v>
      </c>
      <c r="F67" s="68">
        <v>0</v>
      </c>
      <c r="G67" s="68">
        <v>0</v>
      </c>
      <c r="H67" s="68">
        <v>0</v>
      </c>
      <c r="N67" s="18"/>
      <c r="S67" s="50"/>
    </row>
    <row r="68" spans="2:19" x14ac:dyDescent="0.3">
      <c r="B68" s="36">
        <v>39</v>
      </c>
      <c r="C68" s="300" t="s">
        <v>82</v>
      </c>
      <c r="D68" s="300"/>
      <c r="E68" s="68">
        <v>0</v>
      </c>
      <c r="F68" s="68">
        <v>0</v>
      </c>
      <c r="G68" s="68">
        <v>0</v>
      </c>
      <c r="H68" s="68">
        <v>0</v>
      </c>
      <c r="N68" s="18"/>
      <c r="S68" s="50"/>
    </row>
    <row r="69" spans="2:19" ht="15.6" x14ac:dyDescent="0.3">
      <c r="C69" s="301" t="s">
        <v>350</v>
      </c>
      <c r="D69" s="301"/>
      <c r="E69" s="25">
        <f>SUM(E64,E65,E66,E67,E68)</f>
        <v>0</v>
      </c>
      <c r="F69" s="25">
        <f>SUM(F64,F65,F66,F67,F68)</f>
        <v>0</v>
      </c>
      <c r="G69" s="25">
        <f>SUM(G64,G65,G66,G67,G68)</f>
        <v>0</v>
      </c>
      <c r="H69" s="25">
        <f>SUM(H64,H65,H66,H67,H68)</f>
        <v>0</v>
      </c>
      <c r="N69" s="18"/>
      <c r="S69" s="50"/>
    </row>
    <row r="70" spans="2:19" ht="6" customHeight="1" x14ac:dyDescent="0.3">
      <c r="C70" s="30"/>
      <c r="D70" s="13"/>
      <c r="E70" s="13"/>
      <c r="F70" s="13"/>
      <c r="G70" s="13"/>
      <c r="H70" s="13"/>
      <c r="N70" s="18"/>
      <c r="S70" s="50"/>
    </row>
    <row r="71" spans="2:19" x14ac:dyDescent="0.3">
      <c r="C71" s="13"/>
      <c r="D71" s="13"/>
      <c r="E71" s="13"/>
      <c r="F71" s="13"/>
      <c r="G71" s="13"/>
      <c r="H71" s="13"/>
      <c r="N71" s="18"/>
      <c r="S71" s="50"/>
    </row>
    <row r="72" spans="2:19" hidden="1" x14ac:dyDescent="0.3">
      <c r="C72" s="13"/>
      <c r="D72" s="13"/>
      <c r="E72" s="13"/>
      <c r="F72" s="13"/>
      <c r="G72" s="13"/>
      <c r="H72" s="13"/>
      <c r="N72" s="18"/>
      <c r="S72" s="50"/>
    </row>
    <row r="73" spans="2:19" hidden="1" x14ac:dyDescent="0.3">
      <c r="N73" s="18"/>
      <c r="S73" s="50"/>
    </row>
    <row r="74" spans="2:19" hidden="1" x14ac:dyDescent="0.3">
      <c r="N74" s="18"/>
      <c r="S74" s="50"/>
    </row>
    <row r="75" spans="2:19" hidden="1" x14ac:dyDescent="0.3">
      <c r="N75" s="18"/>
      <c r="S75" s="50"/>
    </row>
    <row r="76" spans="2:19" hidden="1" x14ac:dyDescent="0.3">
      <c r="N76" s="18"/>
      <c r="S76" s="50"/>
    </row>
    <row r="77" spans="2:19" hidden="1" x14ac:dyDescent="0.3">
      <c r="N77" s="18"/>
      <c r="S77" s="50"/>
    </row>
    <row r="78" spans="2:19" hidden="1" x14ac:dyDescent="0.3">
      <c r="N78" s="18"/>
      <c r="S78" s="50"/>
    </row>
    <row r="79" spans="2:19" hidden="1" x14ac:dyDescent="0.3">
      <c r="N79" s="18"/>
      <c r="S79" s="50"/>
    </row>
    <row r="80" spans="2:19" hidden="1" x14ac:dyDescent="0.3">
      <c r="N80" s="18"/>
      <c r="S80" s="50"/>
    </row>
    <row r="81" spans="14:19" hidden="1" x14ac:dyDescent="0.3">
      <c r="N81" s="18"/>
      <c r="S81" s="50"/>
    </row>
    <row r="82" spans="14:19" hidden="1" x14ac:dyDescent="0.3">
      <c r="N82" s="18"/>
      <c r="S82" s="50"/>
    </row>
    <row r="83" spans="14:19" hidden="1" x14ac:dyDescent="0.3">
      <c r="N83" s="18"/>
      <c r="S83" s="50"/>
    </row>
    <row r="84" spans="14:19" hidden="1" x14ac:dyDescent="0.3">
      <c r="N84" s="18"/>
      <c r="S84" s="50"/>
    </row>
    <row r="85" spans="14:19" hidden="1" x14ac:dyDescent="0.3">
      <c r="N85" s="18"/>
      <c r="S85" s="50"/>
    </row>
    <row r="86" spans="14:19" hidden="1" x14ac:dyDescent="0.3">
      <c r="N86" s="18"/>
      <c r="S86" s="50"/>
    </row>
    <row r="87" spans="14:19" hidden="1" x14ac:dyDescent="0.3">
      <c r="N87" s="18"/>
      <c r="S87" s="50"/>
    </row>
    <row r="88" spans="14:19" hidden="1" x14ac:dyDescent="0.3">
      <c r="N88" s="18"/>
      <c r="S88" s="50"/>
    </row>
    <row r="89" spans="14:19" hidden="1" x14ac:dyDescent="0.3">
      <c r="N89" s="18"/>
      <c r="S89" s="50"/>
    </row>
    <row r="90" spans="14:19" hidden="1" x14ac:dyDescent="0.3">
      <c r="N90" s="18"/>
      <c r="S90" s="50"/>
    </row>
    <row r="91" spans="14:19" hidden="1" x14ac:dyDescent="0.3">
      <c r="N91" s="18"/>
      <c r="S91" s="50"/>
    </row>
    <row r="92" spans="14:19" hidden="1" x14ac:dyDescent="0.3">
      <c r="N92" s="18"/>
      <c r="S92" s="50"/>
    </row>
    <row r="93" spans="14:19" hidden="1" x14ac:dyDescent="0.3">
      <c r="N93" s="18"/>
      <c r="S93" s="50"/>
    </row>
    <row r="94" spans="14:19" hidden="1" x14ac:dyDescent="0.3">
      <c r="N94" s="18"/>
      <c r="S94" s="50"/>
    </row>
    <row r="95" spans="14:19" hidden="1" x14ac:dyDescent="0.3">
      <c r="N95" s="18"/>
      <c r="S95" s="50"/>
    </row>
    <row r="96" spans="14:19" hidden="1" x14ac:dyDescent="0.3">
      <c r="N96" s="18"/>
      <c r="S96" s="50"/>
    </row>
    <row r="97" spans="14:19" hidden="1" x14ac:dyDescent="0.3">
      <c r="N97" s="18"/>
      <c r="S97" s="50"/>
    </row>
    <row r="98" spans="14:19" hidden="1" x14ac:dyDescent="0.3">
      <c r="N98" s="18"/>
      <c r="S98" s="50"/>
    </row>
    <row r="99" spans="14:19" hidden="1" x14ac:dyDescent="0.3">
      <c r="N99" s="18"/>
      <c r="S99" s="50"/>
    </row>
    <row r="100" spans="14:19" hidden="1" x14ac:dyDescent="0.3">
      <c r="N100" s="18"/>
      <c r="S100" s="50"/>
    </row>
    <row r="101" spans="14:19" hidden="1" x14ac:dyDescent="0.3">
      <c r="N101" s="18"/>
      <c r="S101" s="50"/>
    </row>
    <row r="102" spans="14:19" hidden="1" x14ac:dyDescent="0.3">
      <c r="N102" s="18"/>
      <c r="S102" s="50"/>
    </row>
    <row r="103" spans="14:19" hidden="1" x14ac:dyDescent="0.3">
      <c r="N103" s="18"/>
      <c r="S103" s="50"/>
    </row>
    <row r="104" spans="14:19" hidden="1" x14ac:dyDescent="0.3">
      <c r="N104" s="18"/>
      <c r="S104" s="50"/>
    </row>
    <row r="105" spans="14:19" hidden="1" x14ac:dyDescent="0.3">
      <c r="N105" s="18"/>
      <c r="S105" s="50"/>
    </row>
    <row r="106" spans="14:19" hidden="1" x14ac:dyDescent="0.3">
      <c r="N106" s="18"/>
      <c r="S106" s="50"/>
    </row>
    <row r="107" spans="14:19" hidden="1" x14ac:dyDescent="0.3">
      <c r="N107" s="18"/>
      <c r="S107" s="50"/>
    </row>
    <row r="108" spans="14:19" hidden="1" x14ac:dyDescent="0.3">
      <c r="N108" s="18"/>
      <c r="S108" s="50"/>
    </row>
    <row r="109" spans="14:19" hidden="1" x14ac:dyDescent="0.3">
      <c r="N109" s="18"/>
      <c r="S109" s="50"/>
    </row>
    <row r="110" spans="14:19" hidden="1" x14ac:dyDescent="0.3">
      <c r="N110" s="18"/>
      <c r="S110" s="50"/>
    </row>
    <row r="111" spans="14:19" hidden="1" x14ac:dyDescent="0.3">
      <c r="N111" s="18"/>
      <c r="S111" s="50"/>
    </row>
    <row r="112" spans="14:19" hidden="1" x14ac:dyDescent="0.3">
      <c r="N112" s="18"/>
      <c r="S112" s="50"/>
    </row>
    <row r="113" spans="14:19" hidden="1" x14ac:dyDescent="0.3">
      <c r="N113" s="18"/>
      <c r="S113" s="50"/>
    </row>
    <row r="114" spans="14:19" hidden="1" x14ac:dyDescent="0.3">
      <c r="N114" s="18"/>
      <c r="S114" s="50"/>
    </row>
    <row r="115" spans="14:19" hidden="1" x14ac:dyDescent="0.3">
      <c r="N115" s="18"/>
      <c r="S115" s="50"/>
    </row>
    <row r="116" spans="14:19" hidden="1" x14ac:dyDescent="0.3">
      <c r="N116" s="18"/>
      <c r="S116" s="50"/>
    </row>
    <row r="117" spans="14:19" hidden="1" x14ac:dyDescent="0.3">
      <c r="N117" s="18"/>
      <c r="S117" s="50"/>
    </row>
    <row r="118" spans="14:19" hidden="1" x14ac:dyDescent="0.3">
      <c r="N118" s="18"/>
      <c r="S118" s="50"/>
    </row>
    <row r="119" spans="14:19" hidden="1" x14ac:dyDescent="0.3">
      <c r="N119" s="18"/>
      <c r="S119" s="50"/>
    </row>
  </sheetData>
  <sheetProtection selectLockedCells="1"/>
  <mergeCells count="46">
    <mergeCell ref="C67:D67"/>
    <mergeCell ref="C68:D68"/>
    <mergeCell ref="C69:D69"/>
    <mergeCell ref="C58:D58"/>
    <mergeCell ref="C59:D59"/>
    <mergeCell ref="C60:D60"/>
    <mergeCell ref="C64:D64"/>
    <mergeCell ref="C65:D65"/>
    <mergeCell ref="C66:D66"/>
    <mergeCell ref="C57:D57"/>
    <mergeCell ref="C43:D43"/>
    <mergeCell ref="C44:D44"/>
    <mergeCell ref="C45:D45"/>
    <mergeCell ref="C46:D46"/>
    <mergeCell ref="C47:D47"/>
    <mergeCell ref="C48:D48"/>
    <mergeCell ref="C52:D52"/>
    <mergeCell ref="C53:D53"/>
    <mergeCell ref="C54:D54"/>
    <mergeCell ref="C55:D55"/>
    <mergeCell ref="C56:D56"/>
    <mergeCell ref="C39:D39"/>
    <mergeCell ref="C24:D24"/>
    <mergeCell ref="C28:D28"/>
    <mergeCell ref="C29:D29"/>
    <mergeCell ref="C37:D37"/>
    <mergeCell ref="C38:D38"/>
    <mergeCell ref="C23:D23"/>
    <mergeCell ref="C9:D9"/>
    <mergeCell ref="C10:D10"/>
    <mergeCell ref="C11:D11"/>
    <mergeCell ref="C12:D12"/>
    <mergeCell ref="C13:D13"/>
    <mergeCell ref="C14:D14"/>
    <mergeCell ref="C15:D15"/>
    <mergeCell ref="C19:D19"/>
    <mergeCell ref="C20:D20"/>
    <mergeCell ref="C21:D21"/>
    <mergeCell ref="C22:D22"/>
    <mergeCell ref="C1:F1"/>
    <mergeCell ref="C2:H4"/>
    <mergeCell ref="C5:C6"/>
    <mergeCell ref="D5:D6"/>
    <mergeCell ref="E5:F5"/>
    <mergeCell ref="G5:H5"/>
    <mergeCell ref="G1:K1"/>
  </mergeCells>
  <dataValidations count="1">
    <dataValidation type="decimal" operator="greaterThanOrEqual" allowBlank="1" showInputMessage="1" showErrorMessage="1" sqref="E64:H68 E52:H59 E43:H47 E9:H14 E19:H23 E28:H38" xr:uid="{2E01A827-01CB-487F-A085-F908E754CE4C}">
      <formula1>0</formula1>
    </dataValidation>
  </dataValidations>
  <pageMargins left="0.7" right="0.7" top="0.75" bottom="0.75" header="0.3" footer="0.3"/>
  <pageSetup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B25D0-EF6F-4AA3-9F66-A1B763D0DED4}">
  <dimension ref="A1:S119"/>
  <sheetViews>
    <sheetView workbookViewId="0">
      <selection activeCell="G1" sqref="G1:K1"/>
    </sheetView>
  </sheetViews>
  <sheetFormatPr defaultColWidth="0" defaultRowHeight="14.4" customHeight="1" zeroHeight="1" x14ac:dyDescent="0.3"/>
  <cols>
    <col min="1" max="1" width="5.44140625" style="13" customWidth="1"/>
    <col min="2" max="2" width="4" style="36" customWidth="1"/>
    <col min="3" max="3" width="19.33203125" customWidth="1"/>
    <col min="4" max="4" width="45.88671875" customWidth="1"/>
    <col min="5" max="8" width="20.6640625" customWidth="1"/>
    <col min="9" max="9" width="5.33203125" style="13" customWidth="1"/>
    <col min="10" max="10" width="6.33203125" style="13" customWidth="1"/>
    <col min="11" max="16384" width="8.88671875" hidden="1"/>
  </cols>
  <sheetData>
    <row r="1" spans="1:19" ht="72.599999999999994" customHeight="1" x14ac:dyDescent="0.3">
      <c r="A1" s="37"/>
      <c r="B1" s="96"/>
      <c r="C1" s="283" t="s">
        <v>364</v>
      </c>
      <c r="D1" s="283"/>
      <c r="E1" s="283"/>
      <c r="F1" s="283"/>
      <c r="G1" s="103" t="s">
        <v>400</v>
      </c>
      <c r="H1" s="103"/>
      <c r="I1" s="103"/>
      <c r="J1" s="103"/>
      <c r="K1" s="103"/>
    </row>
    <row r="2" spans="1:19" x14ac:dyDescent="0.3">
      <c r="C2" s="308" t="s">
        <v>365</v>
      </c>
      <c r="D2" s="308"/>
      <c r="E2" s="308"/>
      <c r="F2" s="308"/>
      <c r="G2" s="308"/>
      <c r="H2" s="308"/>
      <c r="N2" s="18"/>
      <c r="S2" s="50"/>
    </row>
    <row r="3" spans="1:19" x14ac:dyDescent="0.3">
      <c r="C3" s="308"/>
      <c r="D3" s="308"/>
      <c r="E3" s="308"/>
      <c r="F3" s="308"/>
      <c r="G3" s="308"/>
      <c r="H3" s="308"/>
      <c r="N3" s="18"/>
      <c r="S3" s="50"/>
    </row>
    <row r="4" spans="1:19" x14ac:dyDescent="0.3">
      <c r="C4" s="308"/>
      <c r="D4" s="308"/>
      <c r="E4" s="308"/>
      <c r="F4" s="308"/>
      <c r="G4" s="308"/>
      <c r="H4" s="308"/>
      <c r="N4" s="18"/>
      <c r="S4" s="50"/>
    </row>
    <row r="5" spans="1:19" ht="15.6" x14ac:dyDescent="0.3">
      <c r="C5" s="309"/>
      <c r="D5" s="309"/>
      <c r="E5" s="311" t="s">
        <v>327</v>
      </c>
      <c r="F5" s="311"/>
      <c r="G5" s="311" t="s">
        <v>328</v>
      </c>
      <c r="H5" s="311"/>
      <c r="N5" s="18"/>
      <c r="S5" s="50"/>
    </row>
    <row r="6" spans="1:19" ht="15.6" x14ac:dyDescent="0.3">
      <c r="C6" s="309"/>
      <c r="D6" s="309"/>
      <c r="E6" s="94">
        <f>IF(ISBLANK('Filing Information'!E27), "", 'Filing Information'!E27-1)</f>
        <v>2023</v>
      </c>
      <c r="F6" s="94">
        <f>IF(ISBLANK('Filing Information'!E27), "", 'Filing Information'!E27)</f>
        <v>2024</v>
      </c>
      <c r="G6" s="94">
        <f>IF(ISBLANK('Filing Information'!E27), "", 'Filing Information'!E27+1)</f>
        <v>2025</v>
      </c>
      <c r="H6" s="94">
        <f>IF(ISBLANK('Filing Information'!E27), "", 'Filing Information'!E27+2)</f>
        <v>2026</v>
      </c>
      <c r="N6" s="18"/>
      <c r="S6" s="50"/>
    </row>
    <row r="7" spans="1:19" ht="15.6" x14ac:dyDescent="0.3">
      <c r="C7" s="27" t="s">
        <v>107</v>
      </c>
      <c r="D7" s="27"/>
      <c r="E7" s="27"/>
      <c r="F7" s="27"/>
      <c r="G7" s="27"/>
      <c r="H7" s="27"/>
      <c r="N7" s="18"/>
      <c r="S7" s="50"/>
    </row>
    <row r="8" spans="1:19" ht="6" customHeight="1" x14ac:dyDescent="0.3">
      <c r="C8" s="22"/>
      <c r="D8" s="22"/>
      <c r="E8" s="22"/>
      <c r="F8" s="22"/>
      <c r="G8" s="22"/>
      <c r="H8" s="22"/>
      <c r="N8" s="18"/>
      <c r="S8" s="50"/>
    </row>
    <row r="9" spans="1:19" ht="14.4" customHeight="1" x14ac:dyDescent="0.3">
      <c r="B9" s="36">
        <v>1</v>
      </c>
      <c r="C9" s="310" t="s">
        <v>38</v>
      </c>
      <c r="D9" s="310"/>
      <c r="E9" s="68">
        <v>0</v>
      </c>
      <c r="F9" s="68">
        <v>0</v>
      </c>
      <c r="G9" s="68">
        <v>0</v>
      </c>
      <c r="H9" s="68">
        <v>0</v>
      </c>
      <c r="N9" s="18"/>
      <c r="S9" s="50"/>
    </row>
    <row r="10" spans="1:19" x14ac:dyDescent="0.3">
      <c r="B10" s="36">
        <v>2</v>
      </c>
      <c r="C10" s="310" t="s">
        <v>39</v>
      </c>
      <c r="D10" s="310"/>
      <c r="E10" s="68">
        <v>0</v>
      </c>
      <c r="F10" s="68">
        <v>0</v>
      </c>
      <c r="G10" s="68">
        <v>0</v>
      </c>
      <c r="H10" s="68">
        <v>0</v>
      </c>
      <c r="N10" s="18"/>
      <c r="S10" s="50"/>
    </row>
    <row r="11" spans="1:19" x14ac:dyDescent="0.3">
      <c r="B11" s="36">
        <v>3</v>
      </c>
      <c r="C11" s="310" t="s">
        <v>40</v>
      </c>
      <c r="D11" s="310"/>
      <c r="E11" s="68">
        <v>0</v>
      </c>
      <c r="F11" s="68">
        <v>0</v>
      </c>
      <c r="G11" s="68">
        <v>0</v>
      </c>
      <c r="H11" s="68">
        <v>0</v>
      </c>
      <c r="N11" s="18"/>
      <c r="S11" s="50"/>
    </row>
    <row r="12" spans="1:19" x14ac:dyDescent="0.3">
      <c r="B12" s="36">
        <v>4</v>
      </c>
      <c r="C12" s="310" t="s">
        <v>347</v>
      </c>
      <c r="D12" s="310"/>
      <c r="E12" s="68">
        <v>0</v>
      </c>
      <c r="F12" s="68">
        <v>0</v>
      </c>
      <c r="G12" s="68">
        <v>0</v>
      </c>
      <c r="H12" s="68">
        <v>0</v>
      </c>
      <c r="N12" s="18"/>
      <c r="S12" s="50"/>
    </row>
    <row r="13" spans="1:19" x14ac:dyDescent="0.3">
      <c r="B13" s="36">
        <v>5</v>
      </c>
      <c r="C13" s="310" t="s">
        <v>348</v>
      </c>
      <c r="D13" s="310"/>
      <c r="E13" s="68">
        <v>0</v>
      </c>
      <c r="F13" s="68">
        <v>0</v>
      </c>
      <c r="G13" s="68">
        <v>0</v>
      </c>
      <c r="H13" s="68">
        <v>0</v>
      </c>
      <c r="N13" s="18"/>
      <c r="S13" s="50"/>
    </row>
    <row r="14" spans="1:19" x14ac:dyDescent="0.3">
      <c r="B14" s="36">
        <v>6</v>
      </c>
      <c r="C14" s="310" t="s">
        <v>349</v>
      </c>
      <c r="D14" s="310"/>
      <c r="E14" s="68">
        <v>0</v>
      </c>
      <c r="F14" s="68">
        <v>0</v>
      </c>
      <c r="G14" s="68">
        <v>0</v>
      </c>
      <c r="H14" s="68">
        <v>0</v>
      </c>
      <c r="N14" s="18"/>
      <c r="S14" s="50"/>
    </row>
    <row r="15" spans="1:19" ht="16.2" customHeight="1" x14ac:dyDescent="0.3">
      <c r="C15" s="301" t="s">
        <v>350</v>
      </c>
      <c r="D15" s="301"/>
      <c r="E15" s="25">
        <f>SUM(E9,E10,E11,E12,E13,E14)</f>
        <v>0</v>
      </c>
      <c r="F15" s="25">
        <f>SUM(F9,F10,F11,F12,F13,F14)</f>
        <v>0</v>
      </c>
      <c r="G15" s="25">
        <f>SUM(G9,G10,G11,G12,G13,G14)</f>
        <v>0</v>
      </c>
      <c r="H15" s="25">
        <f>SUM(H9,H10,H11,H12,H13,H14)</f>
        <v>0</v>
      </c>
      <c r="N15" s="18"/>
      <c r="S15" s="50"/>
    </row>
    <row r="16" spans="1:19" ht="6" customHeight="1" x14ac:dyDescent="0.3">
      <c r="C16" s="23"/>
      <c r="D16" s="23"/>
      <c r="E16" s="13"/>
      <c r="F16" s="13"/>
      <c r="G16" s="13"/>
      <c r="H16" s="13"/>
      <c r="N16" s="18"/>
      <c r="S16" s="50"/>
    </row>
    <row r="17" spans="2:19" ht="15.6" x14ac:dyDescent="0.3">
      <c r="C17" s="27" t="s">
        <v>119</v>
      </c>
      <c r="D17" s="27"/>
      <c r="E17" s="27"/>
      <c r="F17" s="27"/>
      <c r="G17" s="27"/>
      <c r="H17" s="27"/>
      <c r="N17" s="18"/>
      <c r="S17" s="50"/>
    </row>
    <row r="18" spans="2:19" ht="6" customHeight="1" x14ac:dyDescent="0.3">
      <c r="C18" s="28"/>
      <c r="D18" s="28"/>
      <c r="E18" s="24"/>
      <c r="F18" s="24"/>
      <c r="G18" s="24"/>
      <c r="H18" s="24"/>
      <c r="N18" s="18"/>
      <c r="S18" s="50"/>
    </row>
    <row r="19" spans="2:19" x14ac:dyDescent="0.3">
      <c r="B19" s="36">
        <v>7</v>
      </c>
      <c r="C19" s="300" t="s">
        <v>351</v>
      </c>
      <c r="D19" s="300"/>
      <c r="E19" s="68">
        <v>0</v>
      </c>
      <c r="F19" s="68">
        <v>0</v>
      </c>
      <c r="G19" s="68">
        <v>0</v>
      </c>
      <c r="H19" s="68">
        <v>0</v>
      </c>
      <c r="N19" s="18"/>
      <c r="S19" s="50"/>
    </row>
    <row r="20" spans="2:19" x14ac:dyDescent="0.3">
      <c r="B20" s="36">
        <v>8</v>
      </c>
      <c r="C20" s="300" t="s">
        <v>352</v>
      </c>
      <c r="D20" s="300"/>
      <c r="E20" s="68">
        <v>0</v>
      </c>
      <c r="F20" s="68">
        <v>0</v>
      </c>
      <c r="G20" s="68">
        <v>0</v>
      </c>
      <c r="H20" s="68">
        <v>0</v>
      </c>
      <c r="N20" s="18"/>
      <c r="S20" s="50"/>
    </row>
    <row r="21" spans="2:19" x14ac:dyDescent="0.3">
      <c r="B21" s="36">
        <v>9</v>
      </c>
      <c r="C21" s="300" t="s">
        <v>353</v>
      </c>
      <c r="D21" s="300"/>
      <c r="E21" s="68">
        <v>0</v>
      </c>
      <c r="F21" s="68">
        <v>0</v>
      </c>
      <c r="G21" s="68">
        <v>0</v>
      </c>
      <c r="H21" s="68">
        <v>0</v>
      </c>
      <c r="N21" s="18"/>
      <c r="S21" s="50"/>
    </row>
    <row r="22" spans="2:19" x14ac:dyDescent="0.3">
      <c r="B22" s="36">
        <v>10</v>
      </c>
      <c r="C22" s="300" t="s">
        <v>354</v>
      </c>
      <c r="D22" s="300"/>
      <c r="E22" s="68">
        <v>0</v>
      </c>
      <c r="F22" s="68">
        <v>0</v>
      </c>
      <c r="G22" s="68">
        <v>0</v>
      </c>
      <c r="H22" s="68">
        <v>0</v>
      </c>
      <c r="N22" s="18"/>
      <c r="S22" s="50"/>
    </row>
    <row r="23" spans="2:19" x14ac:dyDescent="0.3">
      <c r="B23" s="36">
        <v>11</v>
      </c>
      <c r="C23" s="300" t="s">
        <v>53</v>
      </c>
      <c r="D23" s="303"/>
      <c r="E23" s="68">
        <v>0</v>
      </c>
      <c r="F23" s="68">
        <v>0</v>
      </c>
      <c r="G23" s="68">
        <v>0</v>
      </c>
      <c r="H23" s="68">
        <v>0</v>
      </c>
      <c r="N23" s="18"/>
      <c r="S23" s="50"/>
    </row>
    <row r="24" spans="2:19" ht="15.6" x14ac:dyDescent="0.3">
      <c r="C24" s="301" t="s">
        <v>350</v>
      </c>
      <c r="D24" s="301" t="s">
        <v>355</v>
      </c>
      <c r="E24" s="25">
        <f>SUM(E19,E20,E21,E22,E23)</f>
        <v>0</v>
      </c>
      <c r="F24" s="25">
        <f>SUM(F19,F20,F21,F22,F23)</f>
        <v>0</v>
      </c>
      <c r="G24" s="25">
        <f>SUM(G19,G20,G21,G22,G23)</f>
        <v>0</v>
      </c>
      <c r="H24" s="25">
        <f>SUM(H19,H20,H21,H22,H23)</f>
        <v>0</v>
      </c>
      <c r="N24" s="18"/>
      <c r="S24" s="50"/>
    </row>
    <row r="25" spans="2:19" ht="6" customHeight="1" x14ac:dyDescent="0.3">
      <c r="C25" s="29"/>
      <c r="D25" s="13"/>
      <c r="E25" s="26"/>
      <c r="F25" s="26"/>
      <c r="G25" s="26"/>
      <c r="H25" s="26"/>
      <c r="N25" s="18"/>
      <c r="S25" s="50"/>
    </row>
    <row r="26" spans="2:19" ht="15.6" x14ac:dyDescent="0.3">
      <c r="C26" s="27" t="s">
        <v>127</v>
      </c>
      <c r="D26" s="27"/>
      <c r="E26" s="27"/>
      <c r="F26" s="27"/>
      <c r="G26" s="27"/>
      <c r="H26" s="27"/>
      <c r="N26" s="18"/>
      <c r="S26" s="50"/>
    </row>
    <row r="27" spans="2:19" ht="6" customHeight="1" x14ac:dyDescent="0.3">
      <c r="C27" s="29"/>
      <c r="D27" s="13"/>
      <c r="E27" s="24"/>
      <c r="F27" s="24"/>
      <c r="G27" s="24"/>
      <c r="H27" s="24"/>
      <c r="N27" s="18"/>
      <c r="S27" s="50"/>
    </row>
    <row r="28" spans="2:19" x14ac:dyDescent="0.3">
      <c r="B28" s="36">
        <v>12</v>
      </c>
      <c r="C28" s="300" t="s">
        <v>388</v>
      </c>
      <c r="D28" s="303"/>
      <c r="E28" s="68">
        <v>0</v>
      </c>
      <c r="F28" s="68">
        <v>0</v>
      </c>
      <c r="G28" s="68">
        <v>0</v>
      </c>
      <c r="H28" s="68">
        <v>0</v>
      </c>
      <c r="N28" s="18"/>
      <c r="S28" s="50"/>
    </row>
    <row r="29" spans="2:19" x14ac:dyDescent="0.3">
      <c r="B29" s="36">
        <v>13</v>
      </c>
      <c r="C29" s="300" t="s">
        <v>57</v>
      </c>
      <c r="D29" s="303"/>
      <c r="E29" s="68">
        <v>0</v>
      </c>
      <c r="F29" s="68">
        <v>0</v>
      </c>
      <c r="G29" s="68">
        <v>0</v>
      </c>
      <c r="H29" s="68">
        <v>0</v>
      </c>
      <c r="N29" s="18"/>
      <c r="S29" s="50"/>
    </row>
    <row r="30" spans="2:19" ht="14.4" customHeight="1" x14ac:dyDescent="0.3">
      <c r="C30" s="93" t="s">
        <v>59</v>
      </c>
      <c r="D30" s="97"/>
      <c r="E30" s="68">
        <v>0</v>
      </c>
      <c r="F30" s="68">
        <v>0</v>
      </c>
      <c r="G30" s="68">
        <v>0</v>
      </c>
      <c r="H30" s="68">
        <v>0</v>
      </c>
      <c r="N30" s="18"/>
      <c r="S30" s="50"/>
    </row>
    <row r="31" spans="2:19" ht="14.4" customHeight="1" x14ac:dyDescent="0.3">
      <c r="B31" s="36">
        <v>14</v>
      </c>
      <c r="C31" s="93" t="s">
        <v>61</v>
      </c>
      <c r="D31" s="97"/>
      <c r="E31" s="68">
        <v>0</v>
      </c>
      <c r="F31" s="68">
        <v>0</v>
      </c>
      <c r="G31" s="68">
        <v>0</v>
      </c>
      <c r="H31" s="68">
        <v>0</v>
      </c>
      <c r="N31" s="18"/>
      <c r="S31" s="50"/>
    </row>
    <row r="32" spans="2:19" ht="14.4" customHeight="1" x14ac:dyDescent="0.3">
      <c r="B32" s="36">
        <v>15</v>
      </c>
      <c r="C32" s="93" t="s">
        <v>62</v>
      </c>
      <c r="D32" s="97"/>
      <c r="E32" s="68">
        <v>0</v>
      </c>
      <c r="F32" s="68">
        <v>0</v>
      </c>
      <c r="G32" s="68">
        <v>0</v>
      </c>
      <c r="H32" s="68">
        <v>0</v>
      </c>
      <c r="N32" s="18"/>
      <c r="S32" s="50"/>
    </row>
    <row r="33" spans="2:19" ht="14.4" customHeight="1" x14ac:dyDescent="0.3">
      <c r="B33" s="36">
        <v>16</v>
      </c>
      <c r="C33" s="93" t="s">
        <v>64</v>
      </c>
      <c r="D33" s="97"/>
      <c r="E33" s="68">
        <v>0</v>
      </c>
      <c r="F33" s="68">
        <v>0</v>
      </c>
      <c r="G33" s="68">
        <v>0</v>
      </c>
      <c r="H33" s="68">
        <v>0</v>
      </c>
      <c r="N33" s="18"/>
      <c r="S33" s="50"/>
    </row>
    <row r="34" spans="2:19" ht="14.4" customHeight="1" x14ac:dyDescent="0.3">
      <c r="B34" s="36">
        <v>17</v>
      </c>
      <c r="C34" s="93" t="s">
        <v>66</v>
      </c>
      <c r="D34" s="97"/>
      <c r="E34" s="68">
        <v>0</v>
      </c>
      <c r="F34" s="68">
        <v>0</v>
      </c>
      <c r="G34" s="68">
        <v>0</v>
      </c>
      <c r="H34" s="68">
        <v>0</v>
      </c>
      <c r="N34" s="18"/>
      <c r="S34" s="50"/>
    </row>
    <row r="35" spans="2:19" ht="14.4" customHeight="1" x14ac:dyDescent="0.3">
      <c r="B35" s="36">
        <v>18</v>
      </c>
      <c r="C35" s="93" t="s">
        <v>68</v>
      </c>
      <c r="D35" s="97"/>
      <c r="E35" s="68">
        <v>0</v>
      </c>
      <c r="F35" s="68">
        <v>0</v>
      </c>
      <c r="G35" s="68">
        <v>0</v>
      </c>
      <c r="H35" s="68">
        <v>0</v>
      </c>
      <c r="N35" s="18"/>
      <c r="S35" s="50"/>
    </row>
    <row r="36" spans="2:19" ht="14.4" customHeight="1" x14ac:dyDescent="0.3">
      <c r="B36" s="36">
        <v>19</v>
      </c>
      <c r="C36" s="93" t="s">
        <v>70</v>
      </c>
      <c r="D36" s="97"/>
      <c r="E36" s="68">
        <v>0</v>
      </c>
      <c r="F36" s="68">
        <v>0</v>
      </c>
      <c r="G36" s="68">
        <v>0</v>
      </c>
      <c r="H36" s="68">
        <v>0</v>
      </c>
      <c r="N36" s="18"/>
      <c r="S36" s="50"/>
    </row>
    <row r="37" spans="2:19" ht="14.4" customHeight="1" x14ac:dyDescent="0.3">
      <c r="B37" s="36">
        <v>20</v>
      </c>
      <c r="C37" s="300" t="s">
        <v>356</v>
      </c>
      <c r="D37" s="303"/>
      <c r="E37" s="68">
        <v>0</v>
      </c>
      <c r="F37" s="68">
        <v>0</v>
      </c>
      <c r="G37" s="68">
        <v>0</v>
      </c>
      <c r="H37" s="68">
        <v>0</v>
      </c>
      <c r="N37" s="18"/>
      <c r="S37" s="50"/>
    </row>
    <row r="38" spans="2:19" ht="14.4" customHeight="1" x14ac:dyDescent="0.3">
      <c r="B38" s="36">
        <v>21</v>
      </c>
      <c r="C38" s="304" t="s">
        <v>378</v>
      </c>
      <c r="D38" s="305"/>
      <c r="E38" s="68">
        <v>0</v>
      </c>
      <c r="F38" s="68">
        <v>0</v>
      </c>
      <c r="G38" s="68">
        <v>0</v>
      </c>
      <c r="H38" s="68">
        <v>0</v>
      </c>
      <c r="N38" s="18"/>
      <c r="S38" s="50"/>
    </row>
    <row r="39" spans="2:19" ht="15.6" x14ac:dyDescent="0.3">
      <c r="C39" s="306" t="s">
        <v>350</v>
      </c>
      <c r="D39" s="307"/>
      <c r="E39" s="25">
        <f>SUM(E28,E29,E31,E32,E33,E34,E35,E36,E37,E38)</f>
        <v>0</v>
      </c>
      <c r="F39" s="25">
        <f>SUM(F28,F29,F31,F32,F33,F34,F35,F36,F37,F38)</f>
        <v>0</v>
      </c>
      <c r="G39" s="25">
        <f>SUM(G28,G29,G31,G32,G33,G34,G35,G36,G37,G38)</f>
        <v>0</v>
      </c>
      <c r="H39" s="25">
        <f>SUM(H28,H29,H31,H32,H33,H34,H35,H36,H37,H38)</f>
        <v>0</v>
      </c>
      <c r="N39" s="18"/>
      <c r="S39" s="50"/>
    </row>
    <row r="40" spans="2:19" ht="6" customHeight="1" x14ac:dyDescent="0.3">
      <c r="C40" s="30"/>
      <c r="D40" s="13"/>
      <c r="E40" s="26"/>
      <c r="F40" s="26"/>
      <c r="G40" s="26"/>
      <c r="H40" s="26"/>
      <c r="N40" s="18"/>
      <c r="S40" s="50"/>
    </row>
    <row r="41" spans="2:19" ht="15.6" x14ac:dyDescent="0.3">
      <c r="C41" s="27" t="s">
        <v>357</v>
      </c>
      <c r="D41" s="27"/>
      <c r="E41" s="27"/>
      <c r="F41" s="27"/>
      <c r="G41" s="27"/>
      <c r="H41" s="27"/>
      <c r="N41" s="18"/>
      <c r="S41" s="50"/>
    </row>
    <row r="42" spans="2:19" ht="6" customHeight="1" x14ac:dyDescent="0.3">
      <c r="C42" s="30"/>
      <c r="D42" s="13"/>
      <c r="E42" s="24"/>
      <c r="F42" s="24"/>
      <c r="G42" s="24"/>
      <c r="H42" s="24"/>
      <c r="N42" s="18"/>
      <c r="S42" s="50"/>
    </row>
    <row r="43" spans="2:19" ht="14.4" customHeight="1" x14ac:dyDescent="0.3">
      <c r="B43" s="36">
        <v>22</v>
      </c>
      <c r="C43" s="300" t="s">
        <v>74</v>
      </c>
      <c r="D43" s="303"/>
      <c r="E43" s="68">
        <v>0</v>
      </c>
      <c r="F43" s="68">
        <v>0</v>
      </c>
      <c r="G43" s="68">
        <v>0</v>
      </c>
      <c r="H43" s="68">
        <v>0</v>
      </c>
      <c r="N43" s="18"/>
      <c r="S43" s="50"/>
    </row>
    <row r="44" spans="2:19" x14ac:dyDescent="0.3">
      <c r="B44" s="36">
        <v>23</v>
      </c>
      <c r="C44" s="300" t="s">
        <v>76</v>
      </c>
      <c r="D44" s="303"/>
      <c r="E44" s="68">
        <v>0</v>
      </c>
      <c r="F44" s="68">
        <v>0</v>
      </c>
      <c r="G44" s="68">
        <v>0</v>
      </c>
      <c r="H44" s="68">
        <v>0</v>
      </c>
      <c r="N44" s="18"/>
      <c r="S44" s="50"/>
    </row>
    <row r="45" spans="2:19" x14ac:dyDescent="0.3">
      <c r="B45" s="36">
        <v>24</v>
      </c>
      <c r="C45" s="300" t="s">
        <v>78</v>
      </c>
      <c r="D45" s="303"/>
      <c r="E45" s="68">
        <v>0</v>
      </c>
      <c r="F45" s="68">
        <v>0</v>
      </c>
      <c r="G45" s="68">
        <v>0</v>
      </c>
      <c r="H45" s="68">
        <v>0</v>
      </c>
      <c r="N45" s="18"/>
      <c r="S45" s="50"/>
    </row>
    <row r="46" spans="2:19" x14ac:dyDescent="0.3">
      <c r="B46" s="36">
        <v>25</v>
      </c>
      <c r="C46" s="300" t="s">
        <v>80</v>
      </c>
      <c r="D46" s="303"/>
      <c r="E46" s="68">
        <v>0</v>
      </c>
      <c r="F46" s="68">
        <v>0</v>
      </c>
      <c r="G46" s="68">
        <v>0</v>
      </c>
      <c r="H46" s="68">
        <v>0</v>
      </c>
      <c r="N46" s="18"/>
      <c r="S46" s="50"/>
    </row>
    <row r="47" spans="2:19" x14ac:dyDescent="0.3">
      <c r="B47" s="36">
        <v>26</v>
      </c>
      <c r="C47" s="300" t="s">
        <v>82</v>
      </c>
      <c r="D47" s="303"/>
      <c r="E47" s="68">
        <v>0</v>
      </c>
      <c r="F47" s="68">
        <v>0</v>
      </c>
      <c r="G47" s="68">
        <v>0</v>
      </c>
      <c r="H47" s="68">
        <v>0</v>
      </c>
      <c r="N47" s="18"/>
      <c r="S47" s="50"/>
    </row>
    <row r="48" spans="2:19" ht="15.6" x14ac:dyDescent="0.3">
      <c r="C48" s="301" t="s">
        <v>350</v>
      </c>
      <c r="D48" s="302"/>
      <c r="E48" s="25">
        <f>SUM(E43,E44,E45,E46,E47)</f>
        <v>0</v>
      </c>
      <c r="F48" s="25">
        <f>SUM(F43,F44,F45,F46,F47)</f>
        <v>0</v>
      </c>
      <c r="G48" s="25">
        <f>SUM(G43,G44,G45,G46,G47)</f>
        <v>0</v>
      </c>
      <c r="H48" s="25">
        <f>SUM(H43,H44,H45,H46,H47)</f>
        <v>0</v>
      </c>
      <c r="N48" s="18"/>
      <c r="S48" s="50"/>
    </row>
    <row r="49" spans="2:19" ht="6" customHeight="1" x14ac:dyDescent="0.3">
      <c r="C49" s="30"/>
      <c r="D49" s="13"/>
      <c r="E49" s="26"/>
      <c r="F49" s="26"/>
      <c r="G49" s="26"/>
      <c r="H49" s="26"/>
      <c r="N49" s="18"/>
      <c r="S49" s="50"/>
    </row>
    <row r="50" spans="2:19" ht="15.6" x14ac:dyDescent="0.3">
      <c r="C50" s="27" t="s">
        <v>84</v>
      </c>
      <c r="D50" s="27"/>
      <c r="E50" s="27"/>
      <c r="F50" s="27"/>
      <c r="G50" s="27"/>
      <c r="H50" s="27"/>
      <c r="N50" s="18"/>
      <c r="S50" s="50"/>
    </row>
    <row r="51" spans="2:19" ht="6" customHeight="1" x14ac:dyDescent="0.3">
      <c r="C51" s="30"/>
      <c r="D51" s="13"/>
      <c r="E51" s="24"/>
      <c r="F51" s="24"/>
      <c r="G51" s="24"/>
      <c r="H51" s="24"/>
      <c r="N51" s="18"/>
      <c r="S51" s="50"/>
    </row>
    <row r="52" spans="2:19" ht="14.4" customHeight="1" x14ac:dyDescent="0.3">
      <c r="B52" s="36">
        <v>27</v>
      </c>
      <c r="C52" s="300" t="s">
        <v>85</v>
      </c>
      <c r="D52" s="300"/>
      <c r="E52" s="68">
        <v>0</v>
      </c>
      <c r="F52" s="68">
        <v>0</v>
      </c>
      <c r="G52" s="68">
        <v>0</v>
      </c>
      <c r="H52" s="68">
        <v>0</v>
      </c>
      <c r="N52" s="18"/>
      <c r="S52" s="50"/>
    </row>
    <row r="53" spans="2:19" x14ac:dyDescent="0.3">
      <c r="B53" s="36">
        <v>28</v>
      </c>
      <c r="C53" s="300" t="s">
        <v>87</v>
      </c>
      <c r="D53" s="300"/>
      <c r="E53" s="68">
        <v>0</v>
      </c>
      <c r="F53" s="68">
        <v>0</v>
      </c>
      <c r="G53" s="68">
        <v>0</v>
      </c>
      <c r="H53" s="68">
        <v>0</v>
      </c>
      <c r="N53" s="18"/>
      <c r="S53" s="50"/>
    </row>
    <row r="54" spans="2:19" x14ac:dyDescent="0.3">
      <c r="B54" s="36">
        <v>29</v>
      </c>
      <c r="C54" s="300" t="s">
        <v>358</v>
      </c>
      <c r="D54" s="300"/>
      <c r="E54" s="68">
        <v>0</v>
      </c>
      <c r="F54" s="68">
        <v>0</v>
      </c>
      <c r="G54" s="68">
        <v>0</v>
      </c>
      <c r="H54" s="68">
        <v>0</v>
      </c>
      <c r="N54" s="18"/>
      <c r="S54" s="50"/>
    </row>
    <row r="55" spans="2:19" x14ac:dyDescent="0.3">
      <c r="B55" s="36">
        <v>30</v>
      </c>
      <c r="C55" s="300" t="s">
        <v>89</v>
      </c>
      <c r="D55" s="300"/>
      <c r="E55" s="68">
        <v>0</v>
      </c>
      <c r="F55" s="68">
        <v>0</v>
      </c>
      <c r="G55" s="68">
        <v>0</v>
      </c>
      <c r="H55" s="68">
        <v>0</v>
      </c>
      <c r="N55" s="18"/>
      <c r="S55" s="50"/>
    </row>
    <row r="56" spans="2:19" x14ac:dyDescent="0.3">
      <c r="B56" s="36">
        <v>31</v>
      </c>
      <c r="C56" s="300" t="s">
        <v>91</v>
      </c>
      <c r="D56" s="300"/>
      <c r="E56" s="68">
        <v>0</v>
      </c>
      <c r="F56" s="68">
        <v>0</v>
      </c>
      <c r="G56" s="68">
        <v>0</v>
      </c>
      <c r="H56" s="68">
        <v>0</v>
      </c>
      <c r="N56" s="18"/>
      <c r="S56" s="50"/>
    </row>
    <row r="57" spans="2:19" x14ac:dyDescent="0.3">
      <c r="B57" s="36">
        <v>32</v>
      </c>
      <c r="C57" s="300" t="s">
        <v>93</v>
      </c>
      <c r="D57" s="300"/>
      <c r="E57" s="68">
        <v>0</v>
      </c>
      <c r="F57" s="68">
        <v>0</v>
      </c>
      <c r="G57" s="68">
        <v>0</v>
      </c>
      <c r="H57" s="68">
        <v>0</v>
      </c>
      <c r="N57" s="18"/>
      <c r="S57" s="50"/>
    </row>
    <row r="58" spans="2:19" x14ac:dyDescent="0.3">
      <c r="B58" s="36">
        <v>33</v>
      </c>
      <c r="C58" s="300" t="s">
        <v>359</v>
      </c>
      <c r="D58" s="300"/>
      <c r="E58" s="68">
        <v>0</v>
      </c>
      <c r="F58" s="68">
        <v>0</v>
      </c>
      <c r="G58" s="68">
        <v>0</v>
      </c>
      <c r="H58" s="68">
        <v>0</v>
      </c>
      <c r="N58" s="18"/>
      <c r="S58" s="50"/>
    </row>
    <row r="59" spans="2:19" x14ac:dyDescent="0.3">
      <c r="B59" s="36">
        <v>34</v>
      </c>
      <c r="C59" s="300" t="s">
        <v>96</v>
      </c>
      <c r="D59" s="300"/>
      <c r="E59" s="68">
        <v>0</v>
      </c>
      <c r="F59" s="68">
        <v>0</v>
      </c>
      <c r="G59" s="68">
        <v>0</v>
      </c>
      <c r="H59" s="68">
        <v>0</v>
      </c>
      <c r="N59" s="18"/>
      <c r="S59" s="50"/>
    </row>
    <row r="60" spans="2:19" ht="15.6" x14ac:dyDescent="0.3">
      <c r="C60" s="301" t="s">
        <v>350</v>
      </c>
      <c r="D60" s="301"/>
      <c r="E60" s="25">
        <f>SUM(E52,E53,E54,E55,E56,E57,E58,E59)</f>
        <v>0</v>
      </c>
      <c r="F60" s="25">
        <f>SUM(F52,F53,F54,F55,F56,F57,F58,F59)</f>
        <v>0</v>
      </c>
      <c r="G60" s="25">
        <f>SUM(G52,G53,G54,G55,G56,G57,G58,G59)</f>
        <v>0</v>
      </c>
      <c r="H60" s="25">
        <f>SUM(H52,H53,H54,H55,H56,H57,H58,H59)</f>
        <v>0</v>
      </c>
      <c r="N60" s="18"/>
      <c r="S60" s="50"/>
    </row>
    <row r="61" spans="2:19" ht="6" customHeight="1" x14ac:dyDescent="0.3">
      <c r="C61" s="30"/>
      <c r="D61" s="13"/>
      <c r="E61" s="13"/>
      <c r="F61" s="13"/>
      <c r="G61" s="13"/>
      <c r="H61" s="13"/>
      <c r="N61" s="18"/>
      <c r="S61" s="50"/>
    </row>
    <row r="62" spans="2:19" ht="15.6" x14ac:dyDescent="0.3">
      <c r="C62" s="27" t="s">
        <v>180</v>
      </c>
      <c r="D62" s="27"/>
      <c r="E62" s="27"/>
      <c r="F62" s="27"/>
      <c r="G62" s="27"/>
      <c r="H62" s="27"/>
      <c r="N62" s="18"/>
      <c r="S62" s="50"/>
    </row>
    <row r="63" spans="2:19" ht="6" customHeight="1" x14ac:dyDescent="0.3">
      <c r="C63" s="31"/>
      <c r="D63" s="93"/>
      <c r="E63" s="24"/>
      <c r="F63" s="24"/>
      <c r="G63" s="24"/>
      <c r="H63" s="24"/>
      <c r="N63" s="18"/>
      <c r="S63" s="50"/>
    </row>
    <row r="64" spans="2:19" ht="14.4" customHeight="1" x14ac:dyDescent="0.3">
      <c r="B64" s="36">
        <v>35</v>
      </c>
      <c r="C64" s="300" t="s">
        <v>74</v>
      </c>
      <c r="D64" s="300"/>
      <c r="E64" s="68">
        <v>0</v>
      </c>
      <c r="F64" s="68">
        <v>0</v>
      </c>
      <c r="G64" s="68">
        <v>0</v>
      </c>
      <c r="H64" s="68">
        <v>0</v>
      </c>
      <c r="N64" s="18"/>
      <c r="S64" s="50"/>
    </row>
    <row r="65" spans="2:19" x14ac:dyDescent="0.3">
      <c r="B65" s="36">
        <v>36</v>
      </c>
      <c r="C65" s="300" t="s">
        <v>76</v>
      </c>
      <c r="D65" s="300"/>
      <c r="E65" s="68">
        <v>0</v>
      </c>
      <c r="F65" s="68">
        <v>0</v>
      </c>
      <c r="G65" s="68">
        <v>0</v>
      </c>
      <c r="H65" s="68">
        <v>0</v>
      </c>
      <c r="N65" s="18"/>
      <c r="S65" s="50"/>
    </row>
    <row r="66" spans="2:19" x14ac:dyDescent="0.3">
      <c r="B66" s="36">
        <v>37</v>
      </c>
      <c r="C66" s="300" t="s">
        <v>78</v>
      </c>
      <c r="D66" s="300"/>
      <c r="E66" s="68">
        <v>0</v>
      </c>
      <c r="F66" s="68">
        <v>0</v>
      </c>
      <c r="G66" s="68">
        <v>0</v>
      </c>
      <c r="H66" s="68">
        <v>0</v>
      </c>
      <c r="N66" s="18"/>
      <c r="S66" s="50"/>
    </row>
    <row r="67" spans="2:19" x14ac:dyDescent="0.3">
      <c r="B67" s="36">
        <v>38</v>
      </c>
      <c r="C67" s="300" t="s">
        <v>80</v>
      </c>
      <c r="D67" s="300"/>
      <c r="E67" s="68">
        <v>0</v>
      </c>
      <c r="F67" s="68">
        <v>0</v>
      </c>
      <c r="G67" s="68">
        <v>0</v>
      </c>
      <c r="H67" s="68">
        <v>0</v>
      </c>
      <c r="N67" s="18"/>
      <c r="S67" s="50"/>
    </row>
    <row r="68" spans="2:19" x14ac:dyDescent="0.3">
      <c r="B68" s="36">
        <v>39</v>
      </c>
      <c r="C68" s="300" t="s">
        <v>82</v>
      </c>
      <c r="D68" s="300"/>
      <c r="E68" s="68">
        <v>0</v>
      </c>
      <c r="F68" s="68">
        <v>0</v>
      </c>
      <c r="G68" s="68">
        <v>0</v>
      </c>
      <c r="H68" s="68">
        <v>0</v>
      </c>
      <c r="N68" s="18"/>
      <c r="S68" s="50"/>
    </row>
    <row r="69" spans="2:19" ht="15.6" x14ac:dyDescent="0.3">
      <c r="C69" s="301" t="s">
        <v>350</v>
      </c>
      <c r="D69" s="301"/>
      <c r="E69" s="25">
        <f>SUM(E64,E65,E66,E67,E68)</f>
        <v>0</v>
      </c>
      <c r="F69" s="25">
        <f>SUM(F64,F65,F66,F67,F68)</f>
        <v>0</v>
      </c>
      <c r="G69" s="25">
        <f>SUM(G64,G65,G66,G67,G68)</f>
        <v>0</v>
      </c>
      <c r="H69" s="25">
        <f>SUM(H64,H65,H66,H67,H68)</f>
        <v>0</v>
      </c>
      <c r="N69" s="18"/>
      <c r="S69" s="50"/>
    </row>
    <row r="70" spans="2:19" ht="6" customHeight="1" x14ac:dyDescent="0.3">
      <c r="C70" s="30"/>
      <c r="D70" s="13"/>
      <c r="E70" s="13"/>
      <c r="F70" s="13"/>
      <c r="G70" s="13"/>
      <c r="H70" s="13"/>
      <c r="N70" s="18"/>
      <c r="S70" s="50"/>
    </row>
    <row r="71" spans="2:19" x14ac:dyDescent="0.3">
      <c r="C71" s="13"/>
      <c r="D71" s="13"/>
      <c r="E71" s="13"/>
      <c r="F71" s="13"/>
      <c r="G71" s="13"/>
      <c r="H71" s="13"/>
      <c r="N71" s="18"/>
      <c r="S71" s="50"/>
    </row>
    <row r="72" spans="2:19" hidden="1" x14ac:dyDescent="0.3">
      <c r="C72" s="13"/>
      <c r="D72" s="13"/>
      <c r="E72" s="13"/>
      <c r="F72" s="13"/>
      <c r="G72" s="13"/>
      <c r="H72" s="13"/>
      <c r="N72" s="18"/>
      <c r="S72" s="50"/>
    </row>
    <row r="73" spans="2:19" hidden="1" x14ac:dyDescent="0.3">
      <c r="N73" s="18"/>
      <c r="S73" s="50"/>
    </row>
    <row r="74" spans="2:19" hidden="1" x14ac:dyDescent="0.3">
      <c r="N74" s="18"/>
      <c r="S74" s="50"/>
    </row>
    <row r="75" spans="2:19" hidden="1" x14ac:dyDescent="0.3">
      <c r="N75" s="18"/>
      <c r="S75" s="50"/>
    </row>
    <row r="76" spans="2:19" hidden="1" x14ac:dyDescent="0.3">
      <c r="N76" s="18"/>
      <c r="S76" s="50"/>
    </row>
    <row r="77" spans="2:19" hidden="1" x14ac:dyDescent="0.3">
      <c r="N77" s="18"/>
      <c r="S77" s="50"/>
    </row>
    <row r="78" spans="2:19" hidden="1" x14ac:dyDescent="0.3">
      <c r="N78" s="18"/>
      <c r="S78" s="50"/>
    </row>
    <row r="79" spans="2:19" hidden="1" x14ac:dyDescent="0.3">
      <c r="N79" s="18"/>
      <c r="S79" s="50"/>
    </row>
    <row r="80" spans="2:19" hidden="1" x14ac:dyDescent="0.3">
      <c r="N80" s="18"/>
      <c r="S80" s="50"/>
    </row>
    <row r="81" spans="14:19" hidden="1" x14ac:dyDescent="0.3">
      <c r="N81" s="18"/>
      <c r="S81" s="50"/>
    </row>
    <row r="82" spans="14:19" hidden="1" x14ac:dyDescent="0.3">
      <c r="N82" s="18"/>
      <c r="S82" s="50"/>
    </row>
    <row r="83" spans="14:19" hidden="1" x14ac:dyDescent="0.3">
      <c r="N83" s="18"/>
      <c r="S83" s="50"/>
    </row>
    <row r="84" spans="14:19" hidden="1" x14ac:dyDescent="0.3">
      <c r="N84" s="18"/>
      <c r="S84" s="50"/>
    </row>
    <row r="85" spans="14:19" hidden="1" x14ac:dyDescent="0.3">
      <c r="N85" s="18"/>
      <c r="S85" s="50"/>
    </row>
    <row r="86" spans="14:19" hidden="1" x14ac:dyDescent="0.3">
      <c r="N86" s="18"/>
      <c r="S86" s="50"/>
    </row>
    <row r="87" spans="14:19" hidden="1" x14ac:dyDescent="0.3">
      <c r="N87" s="18"/>
      <c r="S87" s="50"/>
    </row>
    <row r="88" spans="14:19" hidden="1" x14ac:dyDescent="0.3">
      <c r="N88" s="18"/>
      <c r="S88" s="50"/>
    </row>
    <row r="89" spans="14:19" hidden="1" x14ac:dyDescent="0.3">
      <c r="N89" s="18"/>
      <c r="S89" s="50"/>
    </row>
    <row r="90" spans="14:19" hidden="1" x14ac:dyDescent="0.3">
      <c r="N90" s="18"/>
      <c r="S90" s="50"/>
    </row>
    <row r="91" spans="14:19" hidden="1" x14ac:dyDescent="0.3">
      <c r="N91" s="18"/>
      <c r="S91" s="50"/>
    </row>
    <row r="92" spans="14:19" hidden="1" x14ac:dyDescent="0.3">
      <c r="N92" s="18"/>
      <c r="S92" s="50"/>
    </row>
    <row r="93" spans="14:19" hidden="1" x14ac:dyDescent="0.3">
      <c r="N93" s="18"/>
      <c r="S93" s="50"/>
    </row>
    <row r="94" spans="14:19" hidden="1" x14ac:dyDescent="0.3">
      <c r="N94" s="18"/>
      <c r="S94" s="50"/>
    </row>
    <row r="95" spans="14:19" hidden="1" x14ac:dyDescent="0.3">
      <c r="N95" s="18"/>
      <c r="S95" s="50"/>
    </row>
    <row r="96" spans="14:19" hidden="1" x14ac:dyDescent="0.3">
      <c r="N96" s="18"/>
      <c r="S96" s="50"/>
    </row>
    <row r="97" spans="14:19" hidden="1" x14ac:dyDescent="0.3">
      <c r="N97" s="18"/>
      <c r="S97" s="50"/>
    </row>
    <row r="98" spans="14:19" hidden="1" x14ac:dyDescent="0.3">
      <c r="N98" s="18"/>
      <c r="S98" s="50"/>
    </row>
    <row r="99" spans="14:19" hidden="1" x14ac:dyDescent="0.3">
      <c r="N99" s="18"/>
      <c r="S99" s="50"/>
    </row>
    <row r="100" spans="14:19" hidden="1" x14ac:dyDescent="0.3">
      <c r="N100" s="18"/>
      <c r="S100" s="50"/>
    </row>
    <row r="101" spans="14:19" hidden="1" x14ac:dyDescent="0.3">
      <c r="N101" s="18"/>
      <c r="S101" s="50"/>
    </row>
    <row r="102" spans="14:19" hidden="1" x14ac:dyDescent="0.3">
      <c r="N102" s="18"/>
      <c r="S102" s="50"/>
    </row>
    <row r="103" spans="14:19" hidden="1" x14ac:dyDescent="0.3">
      <c r="N103" s="18"/>
      <c r="S103" s="50"/>
    </row>
    <row r="104" spans="14:19" hidden="1" x14ac:dyDescent="0.3">
      <c r="N104" s="18"/>
      <c r="S104" s="50"/>
    </row>
    <row r="105" spans="14:19" hidden="1" x14ac:dyDescent="0.3">
      <c r="N105" s="18"/>
      <c r="S105" s="50"/>
    </row>
    <row r="106" spans="14:19" hidden="1" x14ac:dyDescent="0.3">
      <c r="N106" s="18"/>
      <c r="S106" s="50"/>
    </row>
    <row r="107" spans="14:19" hidden="1" x14ac:dyDescent="0.3">
      <c r="N107" s="18"/>
      <c r="S107" s="50"/>
    </row>
    <row r="108" spans="14:19" hidden="1" x14ac:dyDescent="0.3">
      <c r="N108" s="18"/>
      <c r="S108" s="50"/>
    </row>
    <row r="109" spans="14:19" hidden="1" x14ac:dyDescent="0.3">
      <c r="N109" s="18"/>
      <c r="S109" s="50"/>
    </row>
    <row r="110" spans="14:19" hidden="1" x14ac:dyDescent="0.3">
      <c r="N110" s="18"/>
      <c r="S110" s="50"/>
    </row>
    <row r="111" spans="14:19" hidden="1" x14ac:dyDescent="0.3">
      <c r="N111" s="18"/>
      <c r="S111" s="50"/>
    </row>
    <row r="112" spans="14:19" hidden="1" x14ac:dyDescent="0.3">
      <c r="N112" s="18"/>
      <c r="S112" s="50"/>
    </row>
    <row r="113" spans="14:19" hidden="1" x14ac:dyDescent="0.3">
      <c r="N113" s="18"/>
      <c r="S113" s="50"/>
    </row>
    <row r="114" spans="14:19" hidden="1" x14ac:dyDescent="0.3">
      <c r="N114" s="18"/>
      <c r="S114" s="50"/>
    </row>
    <row r="115" spans="14:19" hidden="1" x14ac:dyDescent="0.3">
      <c r="N115" s="18"/>
      <c r="S115" s="50"/>
    </row>
    <row r="116" spans="14:19" hidden="1" x14ac:dyDescent="0.3">
      <c r="N116" s="18"/>
      <c r="S116" s="50"/>
    </row>
    <row r="117" spans="14:19" hidden="1" x14ac:dyDescent="0.3">
      <c r="N117" s="18"/>
      <c r="S117" s="50"/>
    </row>
    <row r="118" spans="14:19" hidden="1" x14ac:dyDescent="0.3">
      <c r="N118" s="18"/>
      <c r="S118" s="50"/>
    </row>
    <row r="119" spans="14:19" hidden="1" x14ac:dyDescent="0.3">
      <c r="N119" s="18"/>
      <c r="S119" s="50"/>
    </row>
  </sheetData>
  <sheetProtection selectLockedCells="1"/>
  <mergeCells count="46">
    <mergeCell ref="C67:D67"/>
    <mergeCell ref="C68:D68"/>
    <mergeCell ref="C69:D69"/>
    <mergeCell ref="C58:D58"/>
    <mergeCell ref="C59:D59"/>
    <mergeCell ref="C60:D60"/>
    <mergeCell ref="C64:D64"/>
    <mergeCell ref="C65:D65"/>
    <mergeCell ref="C66:D66"/>
    <mergeCell ref="C57:D57"/>
    <mergeCell ref="C43:D43"/>
    <mergeCell ref="C44:D44"/>
    <mergeCell ref="C45:D45"/>
    <mergeCell ref="C46:D46"/>
    <mergeCell ref="C47:D47"/>
    <mergeCell ref="C48:D48"/>
    <mergeCell ref="C52:D52"/>
    <mergeCell ref="C53:D53"/>
    <mergeCell ref="C54:D54"/>
    <mergeCell ref="C55:D55"/>
    <mergeCell ref="C56:D56"/>
    <mergeCell ref="C39:D39"/>
    <mergeCell ref="C24:D24"/>
    <mergeCell ref="C28:D28"/>
    <mergeCell ref="C29:D29"/>
    <mergeCell ref="C37:D37"/>
    <mergeCell ref="C38:D38"/>
    <mergeCell ref="C23:D23"/>
    <mergeCell ref="C9:D9"/>
    <mergeCell ref="C10:D10"/>
    <mergeCell ref="C11:D11"/>
    <mergeCell ref="C12:D12"/>
    <mergeCell ref="C13:D13"/>
    <mergeCell ref="C14:D14"/>
    <mergeCell ref="C15:D15"/>
    <mergeCell ref="C19:D19"/>
    <mergeCell ref="C20:D20"/>
    <mergeCell ref="C21:D21"/>
    <mergeCell ref="C22:D22"/>
    <mergeCell ref="C1:F1"/>
    <mergeCell ref="C2:H4"/>
    <mergeCell ref="C5:C6"/>
    <mergeCell ref="D5:D6"/>
    <mergeCell ref="E5:F5"/>
    <mergeCell ref="G5:H5"/>
    <mergeCell ref="G1:K1"/>
  </mergeCells>
  <dataValidations count="1">
    <dataValidation type="decimal" operator="greaterThanOrEqual" allowBlank="1" showInputMessage="1" showErrorMessage="1" sqref="E64:H68 E52:H59 E43:H47 E9:H14 E19:H23 E28:H38" xr:uid="{57EB6EF6-8E52-48DB-8EB6-15027D384819}">
      <formula1>0</formula1>
    </dataValidation>
  </dataValidations>
  <pageMargins left="0.7" right="0.7" top="0.75" bottom="0.75" header="0.3" footer="0.3"/>
  <pageSetup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43F73-5C22-454C-9490-90AC66E11133}">
  <sheetPr codeName="Sheet12"/>
  <dimension ref="A1:L42"/>
  <sheetViews>
    <sheetView tabSelected="1" workbookViewId="0">
      <selection activeCell="B1" sqref="B1:G1"/>
    </sheetView>
  </sheetViews>
  <sheetFormatPr defaultColWidth="0" defaultRowHeight="14.4" customHeight="1" zeroHeight="1" x14ac:dyDescent="0.3"/>
  <cols>
    <col min="1" max="1" width="4.5546875" customWidth="1"/>
    <col min="2" max="2" width="29.6640625" customWidth="1"/>
    <col min="3" max="3" width="9.88671875" customWidth="1"/>
    <col min="4" max="4" width="21.88671875" customWidth="1"/>
    <col min="5" max="5" width="3.6640625" customWidth="1"/>
    <col min="6" max="9" width="18.6640625" customWidth="1"/>
    <col min="10" max="10" width="3.5546875" customWidth="1"/>
    <col min="11" max="16384" width="8.6640625" hidden="1"/>
  </cols>
  <sheetData>
    <row r="1" spans="1:12" ht="91.5" customHeight="1" x14ac:dyDescent="0.3">
      <c r="A1" s="37"/>
      <c r="B1" s="315" t="s">
        <v>366</v>
      </c>
      <c r="C1" s="315"/>
      <c r="D1" s="315"/>
      <c r="E1" s="315"/>
      <c r="F1" s="315"/>
      <c r="G1" s="315"/>
      <c r="H1" s="103" t="s">
        <v>400</v>
      </c>
      <c r="I1" s="103"/>
      <c r="J1" s="103"/>
      <c r="K1" s="103"/>
      <c r="L1" s="103"/>
    </row>
    <row r="2" spans="1:12" ht="3.6" customHeight="1" x14ac:dyDescent="0.3">
      <c r="A2" s="35"/>
      <c r="B2" s="35"/>
      <c r="C2" s="35"/>
      <c r="D2" s="35"/>
      <c r="E2" s="35"/>
      <c r="F2" s="35"/>
      <c r="G2" s="35"/>
      <c r="H2" s="35"/>
      <c r="I2" s="35"/>
      <c r="J2" s="35"/>
    </row>
    <row r="3" spans="1:12" ht="17.399999999999999" customHeight="1" x14ac:dyDescent="0.3">
      <c r="A3" s="35"/>
      <c r="B3" s="313" t="s">
        <v>367</v>
      </c>
      <c r="C3" s="313"/>
      <c r="D3" s="313"/>
      <c r="E3" s="313"/>
      <c r="F3" s="313"/>
      <c r="G3" s="313"/>
      <c r="H3" s="313"/>
      <c r="I3" s="313"/>
      <c r="J3" s="40"/>
    </row>
    <row r="4" spans="1:12" ht="6" customHeight="1" x14ac:dyDescent="0.3">
      <c r="A4" s="35"/>
      <c r="B4" s="84"/>
      <c r="C4" s="84"/>
      <c r="D4" s="84"/>
      <c r="E4" s="84"/>
      <c r="F4" s="84"/>
      <c r="G4" s="84"/>
      <c r="H4" s="84"/>
      <c r="I4" s="84"/>
      <c r="J4" s="40"/>
    </row>
    <row r="5" spans="1:12" ht="18" x14ac:dyDescent="0.3">
      <c r="A5" s="35"/>
      <c r="B5" s="51"/>
      <c r="C5" s="51"/>
      <c r="D5" s="51"/>
      <c r="E5" s="51"/>
      <c r="F5" s="312" t="s">
        <v>327</v>
      </c>
      <c r="G5" s="312"/>
      <c r="H5" s="312" t="s">
        <v>328</v>
      </c>
      <c r="I5" s="312"/>
      <c r="J5" s="40"/>
    </row>
    <row r="6" spans="1:12" ht="18" customHeight="1" x14ac:dyDescent="0.3">
      <c r="A6" s="35"/>
      <c r="B6" s="316" t="s">
        <v>326</v>
      </c>
      <c r="C6" s="316"/>
      <c r="D6" s="316"/>
      <c r="E6" s="95"/>
      <c r="F6" s="94">
        <f>IF(ISBLANK('Filing Information'!E27), "", 'Filing Information'!E27-1)</f>
        <v>2023</v>
      </c>
      <c r="G6" s="94">
        <f>IF(ISBLANK('Filing Information'!E27), "", 'Filing Information'!E27)</f>
        <v>2024</v>
      </c>
      <c r="H6" s="94">
        <f>IF(ISBLANK('Filing Information'!E27), "", 'Filing Information'!E27+1)</f>
        <v>2025</v>
      </c>
      <c r="I6" s="94">
        <f>IF(ISBLANK('Filing Information'!E27), "", 'Filing Information'!E27+2)</f>
        <v>2026</v>
      </c>
      <c r="J6" s="44"/>
    </row>
    <row r="7" spans="1:12" ht="6" customHeight="1" x14ac:dyDescent="0.3">
      <c r="A7" s="13"/>
      <c r="B7" s="47"/>
      <c r="C7" s="47"/>
      <c r="D7" s="47"/>
      <c r="E7" s="47"/>
      <c r="F7" s="44"/>
      <c r="G7" s="44"/>
      <c r="H7" s="44"/>
      <c r="I7" s="44"/>
      <c r="J7" s="44"/>
    </row>
    <row r="8" spans="1:12" ht="15.6" x14ac:dyDescent="0.3">
      <c r="A8" s="35"/>
      <c r="B8" s="304" t="s">
        <v>368</v>
      </c>
      <c r="C8" s="304"/>
      <c r="D8" s="304"/>
      <c r="E8" s="45"/>
      <c r="F8" s="69">
        <v>0</v>
      </c>
      <c r="G8" s="69">
        <v>0</v>
      </c>
      <c r="H8" s="69">
        <v>0</v>
      </c>
      <c r="I8" s="69">
        <v>0</v>
      </c>
      <c r="J8" s="43"/>
    </row>
    <row r="9" spans="1:12" ht="15.6" x14ac:dyDescent="0.3">
      <c r="A9" s="35"/>
      <c r="B9" s="314" t="s">
        <v>369</v>
      </c>
      <c r="C9" s="314"/>
      <c r="D9" s="314"/>
      <c r="E9" s="46"/>
      <c r="F9" s="70">
        <v>0</v>
      </c>
      <c r="G9" s="70">
        <v>0</v>
      </c>
      <c r="H9" s="70">
        <v>0</v>
      </c>
      <c r="I9" s="70">
        <v>0</v>
      </c>
      <c r="J9" s="43" t="s">
        <v>370</v>
      </c>
    </row>
    <row r="10" spans="1:12" ht="15.6" x14ac:dyDescent="0.3">
      <c r="A10" s="35"/>
      <c r="B10" s="304" t="s">
        <v>371</v>
      </c>
      <c r="C10" s="304"/>
      <c r="D10" s="304"/>
      <c r="E10" s="45"/>
      <c r="F10" s="69">
        <v>0</v>
      </c>
      <c r="G10" s="69">
        <v>0</v>
      </c>
      <c r="H10" s="69">
        <v>0</v>
      </c>
      <c r="I10" s="69">
        <v>0</v>
      </c>
      <c r="J10" s="43"/>
    </row>
    <row r="11" spans="1:12" ht="15.6" x14ac:dyDescent="0.3">
      <c r="A11" s="35"/>
      <c r="B11" s="304" t="s">
        <v>372</v>
      </c>
      <c r="C11" s="304"/>
      <c r="D11" s="304"/>
      <c r="E11" s="45"/>
      <c r="F11" s="69">
        <v>0</v>
      </c>
      <c r="G11" s="69">
        <v>0</v>
      </c>
      <c r="H11" s="69">
        <v>0</v>
      </c>
      <c r="I11" s="69">
        <v>0</v>
      </c>
      <c r="J11" s="43"/>
    </row>
    <row r="12" spans="1:12" ht="15.6" customHeight="1" x14ac:dyDescent="0.3">
      <c r="A12" s="35"/>
      <c r="B12" s="41" t="s">
        <v>373</v>
      </c>
      <c r="C12" s="41"/>
      <c r="D12" s="42"/>
      <c r="E12" s="42"/>
      <c r="F12" s="69">
        <v>0</v>
      </c>
      <c r="G12" s="69">
        <v>0</v>
      </c>
      <c r="H12" s="69">
        <v>0</v>
      </c>
      <c r="I12" s="69">
        <v>0</v>
      </c>
      <c r="J12" s="43"/>
    </row>
    <row r="13" spans="1:12" ht="15.6" customHeight="1" x14ac:dyDescent="0.3">
      <c r="A13" s="35"/>
      <c r="B13" s="41" t="s">
        <v>374</v>
      </c>
      <c r="C13" s="41"/>
      <c r="D13" s="42"/>
      <c r="E13" s="42"/>
      <c r="F13" s="69">
        <v>0</v>
      </c>
      <c r="G13" s="69">
        <v>0</v>
      </c>
      <c r="H13" s="69">
        <v>0</v>
      </c>
      <c r="I13" s="69">
        <v>0</v>
      </c>
      <c r="J13" s="43"/>
    </row>
    <row r="14" spans="1:12" ht="15.6" customHeight="1" x14ac:dyDescent="0.3">
      <c r="A14" s="35"/>
      <c r="B14" s="41" t="s">
        <v>375</v>
      </c>
      <c r="C14" s="41"/>
      <c r="D14" s="42"/>
      <c r="E14" s="42"/>
      <c r="F14" s="69">
        <v>0</v>
      </c>
      <c r="G14" s="69">
        <v>0</v>
      </c>
      <c r="H14" s="69">
        <v>0</v>
      </c>
      <c r="I14" s="69">
        <v>0</v>
      </c>
      <c r="J14" s="43"/>
    </row>
    <row r="15" spans="1:12" ht="15.6" customHeight="1" x14ac:dyDescent="0.3">
      <c r="A15" s="35"/>
      <c r="B15" s="41" t="s">
        <v>376</v>
      </c>
      <c r="C15" s="41"/>
      <c r="D15" s="42"/>
      <c r="E15" s="42"/>
      <c r="F15" s="71">
        <v>0</v>
      </c>
      <c r="G15" s="71">
        <v>0</v>
      </c>
      <c r="H15" s="71">
        <v>0</v>
      </c>
      <c r="I15" s="71">
        <v>0</v>
      </c>
      <c r="J15" s="43"/>
    </row>
    <row r="16" spans="1:12" ht="15.6" customHeight="1" x14ac:dyDescent="0.3">
      <c r="A16" s="35"/>
      <c r="B16" s="41" t="s">
        <v>377</v>
      </c>
      <c r="C16" s="41"/>
      <c r="D16" s="42"/>
      <c r="E16" s="42"/>
      <c r="F16" s="71">
        <v>0</v>
      </c>
      <c r="G16" s="71">
        <v>0</v>
      </c>
      <c r="H16" s="71">
        <v>0</v>
      </c>
      <c r="I16" s="71">
        <v>0</v>
      </c>
      <c r="J16" s="43"/>
    </row>
    <row r="17" spans="1:10" ht="6" customHeight="1" x14ac:dyDescent="0.3">
      <c r="A17" s="35"/>
      <c r="B17" s="41"/>
      <c r="C17" s="41"/>
      <c r="D17" s="42"/>
      <c r="E17" s="42"/>
      <c r="F17" s="43"/>
      <c r="G17" s="43"/>
      <c r="H17" s="43"/>
      <c r="I17" s="43"/>
      <c r="J17" s="43"/>
    </row>
    <row r="18" spans="1:10" ht="18" customHeight="1" x14ac:dyDescent="0.3">
      <c r="A18" s="35"/>
      <c r="B18" s="316" t="s">
        <v>329</v>
      </c>
      <c r="C18" s="316"/>
      <c r="D18" s="316"/>
      <c r="E18" s="95"/>
      <c r="F18" s="94">
        <f>IF(ISBLANK('Filing Information'!E27), "", 'Filing Information'!E27-1)</f>
        <v>2023</v>
      </c>
      <c r="G18" s="94">
        <f>IF(ISBLANK('Filing Information'!E27), "", 'Filing Information'!E27)</f>
        <v>2024</v>
      </c>
      <c r="H18" s="94">
        <f>IF(ISBLANK('Filing Information'!E27), "", 'Filing Information'!E27+1)</f>
        <v>2025</v>
      </c>
      <c r="I18" s="94">
        <f>IF(ISBLANK('Filing Information'!E27), "", 'Filing Information'!E27+2)</f>
        <v>2026</v>
      </c>
      <c r="J18" s="44"/>
    </row>
    <row r="19" spans="1:10" ht="6" customHeight="1" x14ac:dyDescent="0.3">
      <c r="A19" s="13"/>
      <c r="B19" s="47"/>
      <c r="C19" s="47"/>
      <c r="D19" s="47"/>
      <c r="E19" s="47"/>
      <c r="F19" s="44"/>
      <c r="G19" s="44"/>
      <c r="H19" s="44"/>
      <c r="I19" s="44"/>
      <c r="J19" s="44"/>
    </row>
    <row r="20" spans="1:10" ht="15.6" x14ac:dyDescent="0.3">
      <c r="A20" s="35"/>
      <c r="B20" s="304" t="s">
        <v>368</v>
      </c>
      <c r="C20" s="304"/>
      <c r="D20" s="304"/>
      <c r="E20" s="45"/>
      <c r="F20" s="69">
        <v>0</v>
      </c>
      <c r="G20" s="69">
        <v>0</v>
      </c>
      <c r="H20" s="69">
        <v>0</v>
      </c>
      <c r="I20" s="69">
        <v>0</v>
      </c>
      <c r="J20" s="43"/>
    </row>
    <row r="21" spans="1:10" ht="15.6" customHeight="1" x14ac:dyDescent="0.3">
      <c r="A21" s="35"/>
      <c r="B21" s="314" t="s">
        <v>369</v>
      </c>
      <c r="C21" s="314"/>
      <c r="D21" s="314"/>
      <c r="E21" s="46"/>
      <c r="F21" s="70">
        <v>0</v>
      </c>
      <c r="G21" s="70">
        <v>0</v>
      </c>
      <c r="H21" s="70">
        <v>0</v>
      </c>
      <c r="I21" s="70">
        <v>0</v>
      </c>
      <c r="J21" s="43"/>
    </row>
    <row r="22" spans="1:10" ht="15.6" x14ac:dyDescent="0.3">
      <c r="A22" s="35"/>
      <c r="B22" s="304" t="s">
        <v>371</v>
      </c>
      <c r="C22" s="304"/>
      <c r="D22" s="304"/>
      <c r="E22" s="45"/>
      <c r="F22" s="69">
        <v>0</v>
      </c>
      <c r="G22" s="69">
        <v>0</v>
      </c>
      <c r="H22" s="69">
        <v>0</v>
      </c>
      <c r="I22" s="69">
        <v>0</v>
      </c>
      <c r="J22" s="43"/>
    </row>
    <row r="23" spans="1:10" ht="15.6" x14ac:dyDescent="0.3">
      <c r="A23" s="35"/>
      <c r="B23" s="304" t="s">
        <v>372</v>
      </c>
      <c r="C23" s="304"/>
      <c r="D23" s="304"/>
      <c r="E23" s="45"/>
      <c r="F23" s="69">
        <v>0</v>
      </c>
      <c r="G23" s="69">
        <v>0</v>
      </c>
      <c r="H23" s="69">
        <v>0</v>
      </c>
      <c r="I23" s="69">
        <v>0</v>
      </c>
      <c r="J23" s="43"/>
    </row>
    <row r="24" spans="1:10" ht="15.6" customHeight="1" x14ac:dyDescent="0.3">
      <c r="A24" s="35"/>
      <c r="B24" s="41" t="s">
        <v>373</v>
      </c>
      <c r="C24" s="41"/>
      <c r="D24" s="42"/>
      <c r="E24" s="42"/>
      <c r="F24" s="69">
        <v>0</v>
      </c>
      <c r="G24" s="69">
        <v>0</v>
      </c>
      <c r="H24" s="69">
        <v>0</v>
      </c>
      <c r="I24" s="69">
        <v>0</v>
      </c>
      <c r="J24" s="43"/>
    </row>
    <row r="25" spans="1:10" ht="15.6" customHeight="1" x14ac:dyDescent="0.3">
      <c r="A25" s="35"/>
      <c r="B25" s="41" t="s">
        <v>374</v>
      </c>
      <c r="C25" s="41"/>
      <c r="D25" s="42"/>
      <c r="E25" s="42"/>
      <c r="F25" s="69">
        <v>0</v>
      </c>
      <c r="G25" s="69">
        <v>0</v>
      </c>
      <c r="H25" s="69">
        <v>0</v>
      </c>
      <c r="I25" s="69">
        <v>0</v>
      </c>
      <c r="J25" s="43"/>
    </row>
    <row r="26" spans="1:10" ht="15.6" customHeight="1" x14ac:dyDescent="0.3">
      <c r="A26" s="35"/>
      <c r="B26" s="41" t="s">
        <v>375</v>
      </c>
      <c r="C26" s="41"/>
      <c r="D26" s="42"/>
      <c r="E26" s="42"/>
      <c r="F26" s="69">
        <v>0</v>
      </c>
      <c r="G26" s="69">
        <v>0</v>
      </c>
      <c r="H26" s="69">
        <v>0</v>
      </c>
      <c r="I26" s="69">
        <v>0</v>
      </c>
      <c r="J26" s="43"/>
    </row>
    <row r="27" spans="1:10" ht="15.6" customHeight="1" x14ac:dyDescent="0.3">
      <c r="A27" s="35"/>
      <c r="B27" s="41" t="s">
        <v>376</v>
      </c>
      <c r="C27" s="41"/>
      <c r="D27" s="42"/>
      <c r="E27" s="42"/>
      <c r="F27" s="71">
        <v>0</v>
      </c>
      <c r="G27" s="71">
        <v>0</v>
      </c>
      <c r="H27" s="71">
        <v>0</v>
      </c>
      <c r="I27" s="71">
        <v>0</v>
      </c>
      <c r="J27" s="43"/>
    </row>
    <row r="28" spans="1:10" ht="15.6" customHeight="1" x14ac:dyDescent="0.3">
      <c r="A28" s="35"/>
      <c r="B28" s="41" t="s">
        <v>377</v>
      </c>
      <c r="C28" s="41"/>
      <c r="D28" s="42"/>
      <c r="E28" s="42"/>
      <c r="F28" s="71">
        <v>0</v>
      </c>
      <c r="G28" s="71">
        <v>0</v>
      </c>
      <c r="H28" s="71">
        <v>0</v>
      </c>
      <c r="I28" s="71">
        <v>0</v>
      </c>
      <c r="J28" s="43"/>
    </row>
    <row r="29" spans="1:10" ht="6" customHeight="1" x14ac:dyDescent="0.3">
      <c r="A29" s="35"/>
      <c r="B29" s="41"/>
      <c r="C29" s="41"/>
      <c r="D29" s="42"/>
      <c r="E29" s="42"/>
      <c r="F29" s="43"/>
      <c r="G29" s="43"/>
      <c r="H29" s="43"/>
      <c r="I29" s="43"/>
      <c r="J29" s="43"/>
    </row>
    <row r="30" spans="1:10" ht="18" customHeight="1" x14ac:dyDescent="0.3">
      <c r="A30" s="35"/>
      <c r="B30" s="316" t="s">
        <v>343</v>
      </c>
      <c r="C30" s="316"/>
      <c r="D30" s="316"/>
      <c r="E30" s="95"/>
      <c r="F30" s="94">
        <f>IF(ISBLANK('Filing Information'!E27), "", 'Filing Information'!E27-1)</f>
        <v>2023</v>
      </c>
      <c r="G30" s="94">
        <f>IF(ISBLANK('Filing Information'!E27), "", 'Filing Information'!E27)</f>
        <v>2024</v>
      </c>
      <c r="H30" s="94">
        <f>IF(ISBLANK('Filing Information'!E27), "", 'Filing Information'!E27+1)</f>
        <v>2025</v>
      </c>
      <c r="I30" s="94">
        <f>IF(ISBLANK('Filing Information'!E27), "", 'Filing Information'!E27+2)</f>
        <v>2026</v>
      </c>
      <c r="J30" s="44"/>
    </row>
    <row r="31" spans="1:10" ht="6" customHeight="1" x14ac:dyDescent="0.3">
      <c r="A31" s="13"/>
      <c r="B31" s="47"/>
      <c r="C31" s="47"/>
      <c r="D31" s="47"/>
      <c r="E31" s="47"/>
      <c r="F31" s="44"/>
      <c r="G31" s="44"/>
      <c r="H31" s="44"/>
      <c r="I31" s="44"/>
      <c r="J31" s="44"/>
    </row>
    <row r="32" spans="1:10" ht="15.6" x14ac:dyDescent="0.3">
      <c r="A32" s="35"/>
      <c r="B32" s="304" t="s">
        <v>368</v>
      </c>
      <c r="C32" s="304"/>
      <c r="D32" s="304"/>
      <c r="E32" s="45"/>
      <c r="F32" s="69">
        <v>0</v>
      </c>
      <c r="G32" s="69">
        <v>0</v>
      </c>
      <c r="H32" s="69">
        <v>0</v>
      </c>
      <c r="I32" s="69">
        <v>0</v>
      </c>
      <c r="J32" s="43"/>
    </row>
    <row r="33" spans="1:10" ht="15.6" customHeight="1" x14ac:dyDescent="0.3">
      <c r="A33" s="35"/>
      <c r="B33" s="314" t="s">
        <v>369</v>
      </c>
      <c r="C33" s="314"/>
      <c r="D33" s="314"/>
      <c r="E33" s="46"/>
      <c r="F33" s="70">
        <v>0</v>
      </c>
      <c r="G33" s="70">
        <v>0</v>
      </c>
      <c r="H33" s="70">
        <v>0</v>
      </c>
      <c r="I33" s="70">
        <v>0</v>
      </c>
      <c r="J33" s="43"/>
    </row>
    <row r="34" spans="1:10" ht="15.6" x14ac:dyDescent="0.3">
      <c r="A34" s="35"/>
      <c r="B34" s="304" t="s">
        <v>371</v>
      </c>
      <c r="C34" s="304"/>
      <c r="D34" s="304"/>
      <c r="E34" s="45"/>
      <c r="F34" s="69">
        <v>0</v>
      </c>
      <c r="G34" s="69">
        <v>0</v>
      </c>
      <c r="H34" s="69">
        <v>0</v>
      </c>
      <c r="I34" s="69">
        <v>0</v>
      </c>
      <c r="J34" s="43"/>
    </row>
    <row r="35" spans="1:10" ht="15.6" x14ac:dyDescent="0.3">
      <c r="A35" s="35"/>
      <c r="B35" s="304" t="s">
        <v>372</v>
      </c>
      <c r="C35" s="304"/>
      <c r="D35" s="304"/>
      <c r="E35" s="45"/>
      <c r="F35" s="69">
        <v>0</v>
      </c>
      <c r="G35" s="69">
        <v>0</v>
      </c>
      <c r="H35" s="69">
        <v>0</v>
      </c>
      <c r="I35" s="69">
        <v>0</v>
      </c>
      <c r="J35" s="43"/>
    </row>
    <row r="36" spans="1:10" ht="15.6" customHeight="1" x14ac:dyDescent="0.3">
      <c r="A36" s="35"/>
      <c r="B36" s="41" t="s">
        <v>373</v>
      </c>
      <c r="C36" s="41"/>
      <c r="D36" s="42"/>
      <c r="E36" s="42"/>
      <c r="F36" s="69">
        <v>0</v>
      </c>
      <c r="G36" s="69">
        <v>0</v>
      </c>
      <c r="H36" s="69">
        <v>0</v>
      </c>
      <c r="I36" s="69">
        <v>0</v>
      </c>
      <c r="J36" s="43"/>
    </row>
    <row r="37" spans="1:10" ht="15.6" customHeight="1" x14ac:dyDescent="0.3">
      <c r="A37" s="35"/>
      <c r="B37" s="41" t="s">
        <v>374</v>
      </c>
      <c r="C37" s="41"/>
      <c r="D37" s="42"/>
      <c r="E37" s="42"/>
      <c r="F37" s="69">
        <v>0</v>
      </c>
      <c r="G37" s="69">
        <v>0</v>
      </c>
      <c r="H37" s="69">
        <v>0</v>
      </c>
      <c r="I37" s="69">
        <v>0</v>
      </c>
      <c r="J37" s="43"/>
    </row>
    <row r="38" spans="1:10" ht="15.6" customHeight="1" x14ac:dyDescent="0.3">
      <c r="A38" s="35"/>
      <c r="B38" s="41" t="s">
        <v>375</v>
      </c>
      <c r="C38" s="41"/>
      <c r="D38" s="42"/>
      <c r="E38" s="42"/>
      <c r="F38" s="69">
        <v>0</v>
      </c>
      <c r="G38" s="69">
        <v>0</v>
      </c>
      <c r="H38" s="69">
        <v>0</v>
      </c>
      <c r="I38" s="69">
        <v>0</v>
      </c>
      <c r="J38" s="43"/>
    </row>
    <row r="39" spans="1:10" ht="15.6" customHeight="1" x14ac:dyDescent="0.3">
      <c r="A39" s="35"/>
      <c r="B39" s="41" t="s">
        <v>376</v>
      </c>
      <c r="C39" s="41"/>
      <c r="D39" s="42"/>
      <c r="E39" s="42"/>
      <c r="F39" s="71">
        <v>0</v>
      </c>
      <c r="G39" s="71">
        <v>0</v>
      </c>
      <c r="H39" s="71">
        <v>0</v>
      </c>
      <c r="I39" s="71">
        <v>0</v>
      </c>
      <c r="J39" s="43"/>
    </row>
    <row r="40" spans="1:10" ht="15.6" customHeight="1" x14ac:dyDescent="0.3">
      <c r="A40" s="35"/>
      <c r="B40" s="41" t="s">
        <v>377</v>
      </c>
      <c r="C40" s="41"/>
      <c r="D40" s="42"/>
      <c r="E40" s="42"/>
      <c r="F40" s="71">
        <v>0</v>
      </c>
      <c r="G40" s="71">
        <v>0</v>
      </c>
      <c r="H40" s="71">
        <v>0</v>
      </c>
      <c r="I40" s="71">
        <v>0</v>
      </c>
      <c r="J40" s="43"/>
    </row>
    <row r="41" spans="1:10" ht="18" x14ac:dyDescent="0.3">
      <c r="A41" s="35"/>
      <c r="B41" s="41"/>
      <c r="C41" s="41"/>
      <c r="D41" s="42"/>
      <c r="E41" s="42"/>
      <c r="F41" s="43"/>
      <c r="G41" s="43"/>
      <c r="H41" s="43"/>
      <c r="I41" s="43"/>
      <c r="J41" s="43"/>
    </row>
    <row r="42" spans="1:10" ht="18" hidden="1" x14ac:dyDescent="0.3">
      <c r="A42" s="35"/>
      <c r="B42" s="41"/>
      <c r="C42" s="41"/>
      <c r="D42" s="42"/>
      <c r="E42" s="42"/>
      <c r="F42" s="43"/>
      <c r="G42" s="43"/>
      <c r="H42" s="43"/>
      <c r="I42" s="43"/>
      <c r="J42" s="43"/>
    </row>
  </sheetData>
  <sheetProtection selectLockedCells="1"/>
  <mergeCells count="20">
    <mergeCell ref="H1:L1"/>
    <mergeCell ref="B33:D33"/>
    <mergeCell ref="B34:D34"/>
    <mergeCell ref="B1:G1"/>
    <mergeCell ref="B10:D10"/>
    <mergeCell ref="B30:D30"/>
    <mergeCell ref="B32:D32"/>
    <mergeCell ref="B11:D11"/>
    <mergeCell ref="B6:D6"/>
    <mergeCell ref="B18:D18"/>
    <mergeCell ref="B20:D20"/>
    <mergeCell ref="B21:D21"/>
    <mergeCell ref="B8:D8"/>
    <mergeCell ref="B9:D9"/>
    <mergeCell ref="F5:G5"/>
    <mergeCell ref="B35:D35"/>
    <mergeCell ref="B22:D22"/>
    <mergeCell ref="B23:D23"/>
    <mergeCell ref="H5:I5"/>
    <mergeCell ref="B3:I3"/>
  </mergeCells>
  <dataValidations count="2">
    <dataValidation type="decimal" operator="greaterThanOrEqual" allowBlank="1" showInputMessage="1" showErrorMessage="1" sqref="F32:I38 F20:I26 F8:I14" xr:uid="{AF8E61A5-E655-48BD-B368-687FE9665F74}">
      <formula1>0</formula1>
    </dataValidation>
    <dataValidation type="decimal" allowBlank="1" showInputMessage="1" showErrorMessage="1" sqref="F39:I40 F27:I28 F15:I16" xr:uid="{613C4158-AEB3-4399-988B-0041ECCA66B7}">
      <formula1>0</formula1>
      <formula2>1</formula2>
    </dataValidation>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7739B-77CA-4D10-883D-E3E6B7B4196C}">
  <sheetPr codeName="Sheet3"/>
  <dimension ref="A1:AA63"/>
  <sheetViews>
    <sheetView topLeftCell="C7" workbookViewId="0">
      <selection activeCell="E57" sqref="E57:I57"/>
    </sheetView>
  </sheetViews>
  <sheetFormatPr defaultColWidth="0" defaultRowHeight="14.4" zeroHeight="1" x14ac:dyDescent="0.3"/>
  <cols>
    <col min="1" max="1" width="8.88671875" style="36" customWidth="1"/>
    <col min="2" max="2" width="36.33203125" bestFit="1" customWidth="1"/>
    <col min="3" max="3" width="8.88671875" customWidth="1"/>
    <col min="4" max="4" width="45.33203125" customWidth="1"/>
    <col min="5" max="5" width="11.5546875" customWidth="1"/>
    <col min="6" max="6" width="13.6640625" customWidth="1"/>
    <col min="7" max="7" width="11.44140625" customWidth="1"/>
    <col min="8" max="8" width="8.88671875" customWidth="1"/>
    <col min="9" max="9" width="59.6640625" customWidth="1"/>
    <col min="10" max="10" width="8.88671875" customWidth="1"/>
    <col min="11" max="27" width="0" hidden="1" customWidth="1"/>
    <col min="28" max="16384" width="8.88671875" hidden="1"/>
  </cols>
  <sheetData>
    <row r="1" spans="1:21" s="37" customFormat="1" ht="76.95" customHeight="1" x14ac:dyDescent="0.3">
      <c r="A1" s="36"/>
      <c r="B1" s="124" t="s">
        <v>8</v>
      </c>
      <c r="C1" s="124"/>
      <c r="D1" s="124"/>
      <c r="E1" s="124"/>
      <c r="F1" s="124"/>
      <c r="G1" s="124"/>
      <c r="H1" s="124"/>
      <c r="I1" s="103" t="s">
        <v>1</v>
      </c>
      <c r="J1" s="103"/>
      <c r="K1" s="103"/>
      <c r="L1" s="103"/>
      <c r="M1" s="103"/>
      <c r="T1" s="38" t="s">
        <v>2</v>
      </c>
      <c r="U1" s="39"/>
    </row>
    <row r="2" spans="1:21" s="37" customFormat="1" ht="14.7" customHeight="1" x14ac:dyDescent="0.3">
      <c r="A2" s="36"/>
      <c r="B2" s="55"/>
      <c r="C2" s="55"/>
      <c r="D2" s="55"/>
      <c r="E2" s="55"/>
      <c r="F2" s="55"/>
      <c r="G2" s="55"/>
      <c r="H2" s="55"/>
      <c r="I2" s="55"/>
      <c r="J2" s="56"/>
      <c r="K2" s="54"/>
      <c r="L2" s="54"/>
      <c r="M2" s="54"/>
      <c r="T2" s="38"/>
      <c r="U2" s="39"/>
    </row>
    <row r="3" spans="1:21" s="13" customFormat="1" ht="31.2" x14ac:dyDescent="0.3">
      <c r="A3" s="36"/>
      <c r="B3" s="135" t="s">
        <v>9</v>
      </c>
      <c r="C3" s="136"/>
      <c r="D3" s="136"/>
      <c r="E3" s="136"/>
      <c r="F3" s="136"/>
      <c r="G3" s="136"/>
      <c r="H3" s="136"/>
      <c r="I3" s="136"/>
      <c r="J3" s="56"/>
      <c r="K3" s="56"/>
      <c r="L3" s="56"/>
      <c r="M3" s="56"/>
      <c r="T3" s="57"/>
      <c r="U3" s="41"/>
    </row>
    <row r="4" spans="1:21" s="13" customFormat="1" ht="14.4" customHeight="1" x14ac:dyDescent="0.3">
      <c r="A4" s="36"/>
      <c r="B4" s="137" t="s">
        <v>10</v>
      </c>
      <c r="C4" s="137"/>
      <c r="D4" s="137"/>
      <c r="E4" s="137"/>
      <c r="F4" s="137"/>
      <c r="G4" s="137"/>
      <c r="H4" s="137"/>
      <c r="I4" s="137"/>
      <c r="J4" s="56"/>
      <c r="K4" s="56"/>
      <c r="L4" s="56"/>
      <c r="M4" s="56"/>
      <c r="T4" s="57"/>
      <c r="U4" s="41"/>
    </row>
    <row r="5" spans="1:21" x14ac:dyDescent="0.3">
      <c r="B5" s="13"/>
      <c r="C5" s="13"/>
      <c r="D5" s="13"/>
      <c r="E5" s="13"/>
      <c r="F5" s="13"/>
      <c r="G5" s="13"/>
      <c r="H5" s="13"/>
      <c r="I5" s="13"/>
      <c r="J5" s="13"/>
    </row>
    <row r="6" spans="1:21" x14ac:dyDescent="0.3">
      <c r="B6" s="90" t="s">
        <v>11</v>
      </c>
      <c r="C6" s="138" t="s">
        <v>12</v>
      </c>
      <c r="D6" s="139"/>
      <c r="E6" s="139"/>
      <c r="F6" s="139"/>
      <c r="G6" s="139"/>
      <c r="H6" s="139"/>
      <c r="I6" s="140"/>
      <c r="J6" s="13"/>
    </row>
    <row r="7" spans="1:21" x14ac:dyDescent="0.3">
      <c r="B7" s="5" t="s">
        <v>13</v>
      </c>
      <c r="C7" s="107" t="s">
        <v>14</v>
      </c>
      <c r="D7" s="107"/>
      <c r="E7" s="107"/>
      <c r="F7" s="107"/>
      <c r="G7" s="107"/>
      <c r="H7" s="107"/>
      <c r="I7" s="107"/>
      <c r="J7" s="13"/>
    </row>
    <row r="8" spans="1:21" x14ac:dyDescent="0.3">
      <c r="B8" s="5" t="s">
        <v>15</v>
      </c>
      <c r="C8" s="107" t="s">
        <v>16</v>
      </c>
      <c r="D8" s="107"/>
      <c r="E8" s="107"/>
      <c r="F8" s="107"/>
      <c r="G8" s="107"/>
      <c r="H8" s="107"/>
      <c r="I8" s="107"/>
      <c r="J8" s="13"/>
    </row>
    <row r="9" spans="1:21" x14ac:dyDescent="0.3">
      <c r="B9" s="5" t="s">
        <v>17</v>
      </c>
      <c r="C9" s="125" t="s">
        <v>18</v>
      </c>
      <c r="D9" s="125"/>
      <c r="E9" s="125"/>
      <c r="F9" s="125"/>
      <c r="G9" s="125"/>
      <c r="H9" s="125"/>
      <c r="I9" s="125"/>
      <c r="J9" s="13"/>
    </row>
    <row r="10" spans="1:21" x14ac:dyDescent="0.3">
      <c r="B10" s="5" t="s">
        <v>19</v>
      </c>
      <c r="C10" s="125" t="s">
        <v>20</v>
      </c>
      <c r="D10" s="125"/>
      <c r="E10" s="125"/>
      <c r="F10" s="125"/>
      <c r="G10" s="125"/>
      <c r="H10" s="125"/>
      <c r="I10" s="125"/>
      <c r="J10" s="13"/>
    </row>
    <row r="11" spans="1:21" x14ac:dyDescent="0.3">
      <c r="B11" s="58" t="s">
        <v>21</v>
      </c>
      <c r="C11" s="107" t="s">
        <v>22</v>
      </c>
      <c r="D11" s="107"/>
      <c r="E11" s="107"/>
      <c r="F11" s="107"/>
      <c r="G11" s="107"/>
      <c r="H11" s="107"/>
      <c r="I11" s="107"/>
      <c r="J11" s="13"/>
    </row>
    <row r="12" spans="1:21" x14ac:dyDescent="0.3">
      <c r="B12" s="58" t="s">
        <v>23</v>
      </c>
      <c r="C12" s="132" t="s">
        <v>24</v>
      </c>
      <c r="D12" s="133"/>
      <c r="E12" s="133"/>
      <c r="F12" s="133"/>
      <c r="G12" s="133"/>
      <c r="H12" s="133"/>
      <c r="I12" s="134"/>
      <c r="J12" s="13"/>
    </row>
    <row r="13" spans="1:21" x14ac:dyDescent="0.3">
      <c r="B13" s="83" t="s">
        <v>25</v>
      </c>
      <c r="C13" s="126" t="s">
        <v>26</v>
      </c>
      <c r="D13" s="126"/>
      <c r="E13" s="126"/>
      <c r="F13" s="126"/>
      <c r="G13" s="126"/>
      <c r="H13" s="126"/>
      <c r="I13" s="126"/>
      <c r="J13" s="13"/>
    </row>
    <row r="14" spans="1:21" x14ac:dyDescent="0.3">
      <c r="B14" s="83" t="s">
        <v>27</v>
      </c>
      <c r="C14" s="107" t="s">
        <v>28</v>
      </c>
      <c r="D14" s="107"/>
      <c r="E14" s="107"/>
      <c r="F14" s="107"/>
      <c r="G14" s="107"/>
      <c r="H14" s="107"/>
      <c r="I14" s="107"/>
      <c r="J14" s="13"/>
    </row>
    <row r="15" spans="1:21" x14ac:dyDescent="0.3">
      <c r="B15" s="83" t="s">
        <v>29</v>
      </c>
      <c r="C15" s="107"/>
      <c r="D15" s="107"/>
      <c r="E15" s="107"/>
      <c r="F15" s="107"/>
      <c r="G15" s="107"/>
      <c r="H15" s="107"/>
      <c r="I15" s="107"/>
      <c r="J15" s="13"/>
    </row>
    <row r="16" spans="1:21" x14ac:dyDescent="0.3">
      <c r="B16" s="83" t="s">
        <v>30</v>
      </c>
      <c r="C16" s="107"/>
      <c r="D16" s="107"/>
      <c r="E16" s="107"/>
      <c r="F16" s="107"/>
      <c r="G16" s="107"/>
      <c r="H16" s="107"/>
      <c r="I16" s="107"/>
      <c r="J16" s="13"/>
    </row>
    <row r="17" spans="1:10" x14ac:dyDescent="0.3">
      <c r="B17" s="83" t="s">
        <v>31</v>
      </c>
      <c r="C17" s="107"/>
      <c r="D17" s="107"/>
      <c r="E17" s="107"/>
      <c r="F17" s="107"/>
      <c r="G17" s="107"/>
      <c r="H17" s="107"/>
      <c r="I17" s="107"/>
      <c r="J17" s="13"/>
    </row>
    <row r="18" spans="1:10" x14ac:dyDescent="0.3">
      <c r="B18" s="3" t="s">
        <v>32</v>
      </c>
      <c r="C18" s="127" t="s">
        <v>380</v>
      </c>
      <c r="D18" s="128"/>
      <c r="E18" s="128"/>
      <c r="F18" s="128"/>
      <c r="G18" s="128"/>
      <c r="H18" s="128"/>
      <c r="I18" s="129"/>
      <c r="J18" s="13"/>
    </row>
    <row r="19" spans="1:10" s="13" customFormat="1" x14ac:dyDescent="0.3">
      <c r="A19" s="36"/>
    </row>
    <row r="20" spans="1:10" s="13" customFormat="1" x14ac:dyDescent="0.3">
      <c r="A20" s="36"/>
    </row>
    <row r="21" spans="1:10" ht="15.6" x14ac:dyDescent="0.3">
      <c r="B21" s="130" t="s">
        <v>33</v>
      </c>
      <c r="C21" s="130"/>
      <c r="D21" s="130"/>
      <c r="E21" s="130"/>
      <c r="F21" s="130"/>
      <c r="G21" s="130"/>
      <c r="H21" s="130"/>
      <c r="I21" s="130"/>
      <c r="J21" s="13"/>
    </row>
    <row r="22" spans="1:10" x14ac:dyDescent="0.3">
      <c r="B22" s="59" t="s">
        <v>34</v>
      </c>
      <c r="C22" s="131" t="s">
        <v>35</v>
      </c>
      <c r="D22" s="131"/>
      <c r="E22" s="131" t="s">
        <v>36</v>
      </c>
      <c r="F22" s="131"/>
      <c r="G22" s="131"/>
      <c r="H22" s="131"/>
      <c r="I22" s="131"/>
      <c r="J22" s="13"/>
    </row>
    <row r="23" spans="1:10" ht="30" customHeight="1" x14ac:dyDescent="0.3">
      <c r="B23" s="108" t="s">
        <v>37</v>
      </c>
      <c r="C23" s="119" t="s">
        <v>38</v>
      </c>
      <c r="D23" s="119"/>
      <c r="E23" s="104" t="s">
        <v>384</v>
      </c>
      <c r="F23" s="104"/>
      <c r="G23" s="104"/>
      <c r="H23" s="104"/>
      <c r="I23" s="104"/>
      <c r="J23" s="13"/>
    </row>
    <row r="24" spans="1:10" ht="77.400000000000006" customHeight="1" x14ac:dyDescent="0.3">
      <c r="B24" s="109"/>
      <c r="C24" s="119" t="s">
        <v>39</v>
      </c>
      <c r="D24" s="119"/>
      <c r="E24" s="104" t="s">
        <v>385</v>
      </c>
      <c r="F24" s="104"/>
      <c r="G24" s="104"/>
      <c r="H24" s="104"/>
      <c r="I24" s="104"/>
      <c r="J24" s="13"/>
    </row>
    <row r="25" spans="1:10" x14ac:dyDescent="0.3">
      <c r="B25" s="109"/>
      <c r="C25" s="119" t="s">
        <v>40</v>
      </c>
      <c r="D25" s="119"/>
      <c r="E25" s="104" t="s">
        <v>381</v>
      </c>
      <c r="F25" s="104"/>
      <c r="G25" s="104"/>
      <c r="H25" s="104"/>
      <c r="I25" s="104"/>
      <c r="J25" s="13"/>
    </row>
    <row r="26" spans="1:10" x14ac:dyDescent="0.3">
      <c r="B26" s="109"/>
      <c r="C26" s="119" t="s">
        <v>41</v>
      </c>
      <c r="D26" s="119"/>
      <c r="E26" s="106" t="s">
        <v>394</v>
      </c>
      <c r="F26" s="106"/>
      <c r="G26" s="106"/>
      <c r="H26" s="106"/>
      <c r="I26" s="106"/>
      <c r="J26" s="13"/>
    </row>
    <row r="27" spans="1:10" x14ac:dyDescent="0.3">
      <c r="B27" s="109"/>
      <c r="C27" s="119" t="s">
        <v>42</v>
      </c>
      <c r="D27" s="119"/>
      <c r="E27" s="104" t="s">
        <v>386</v>
      </c>
      <c r="F27" s="104"/>
      <c r="G27" s="104"/>
      <c r="H27" s="104"/>
      <c r="I27" s="104"/>
      <c r="J27" s="13"/>
    </row>
    <row r="28" spans="1:10" x14ac:dyDescent="0.3">
      <c r="B28" s="110"/>
      <c r="C28" s="119" t="s">
        <v>43</v>
      </c>
      <c r="D28" s="119"/>
      <c r="E28" s="104" t="s">
        <v>387</v>
      </c>
      <c r="F28" s="104"/>
      <c r="G28" s="104"/>
      <c r="H28" s="104"/>
      <c r="I28" s="104"/>
      <c r="J28" s="13"/>
    </row>
    <row r="29" spans="1:10" ht="76.2" customHeight="1" x14ac:dyDescent="0.3">
      <c r="B29" s="108" t="s">
        <v>44</v>
      </c>
      <c r="C29" s="119" t="s">
        <v>45</v>
      </c>
      <c r="D29" s="119"/>
      <c r="E29" s="104" t="s">
        <v>46</v>
      </c>
      <c r="F29" s="104"/>
      <c r="G29" s="104"/>
      <c r="H29" s="104"/>
      <c r="I29" s="104"/>
      <c r="J29" s="13"/>
    </row>
    <row r="30" spans="1:10" ht="59.4" customHeight="1" x14ac:dyDescent="0.3">
      <c r="B30" s="109"/>
      <c r="C30" s="119" t="s">
        <v>47</v>
      </c>
      <c r="D30" s="119"/>
      <c r="E30" s="104" t="s">
        <v>48</v>
      </c>
      <c r="F30" s="104"/>
      <c r="G30" s="104"/>
      <c r="H30" s="104"/>
      <c r="I30" s="104"/>
      <c r="J30" s="13"/>
    </row>
    <row r="31" spans="1:10" ht="44.4" customHeight="1" x14ac:dyDescent="0.3">
      <c r="B31" s="109"/>
      <c r="C31" s="119" t="s">
        <v>49</v>
      </c>
      <c r="D31" s="119"/>
      <c r="E31" s="104" t="s">
        <v>50</v>
      </c>
      <c r="F31" s="104"/>
      <c r="G31" s="104"/>
      <c r="H31" s="104"/>
      <c r="I31" s="104"/>
      <c r="J31" s="13"/>
    </row>
    <row r="32" spans="1:10" ht="90.6" customHeight="1" x14ac:dyDescent="0.3">
      <c r="B32" s="109"/>
      <c r="C32" s="119" t="s">
        <v>51</v>
      </c>
      <c r="D32" s="119"/>
      <c r="E32" s="104" t="s">
        <v>52</v>
      </c>
      <c r="F32" s="104"/>
      <c r="G32" s="104"/>
      <c r="H32" s="104"/>
      <c r="I32" s="104"/>
      <c r="J32" s="13"/>
    </row>
    <row r="33" spans="2:10" ht="29.4" customHeight="1" x14ac:dyDescent="0.3">
      <c r="B33" s="109"/>
      <c r="C33" s="119" t="s">
        <v>53</v>
      </c>
      <c r="D33" s="119"/>
      <c r="E33" s="104" t="s">
        <v>54</v>
      </c>
      <c r="F33" s="104"/>
      <c r="G33" s="104"/>
      <c r="H33" s="104"/>
      <c r="I33" s="104"/>
      <c r="J33" s="13"/>
    </row>
    <row r="34" spans="2:10" ht="59.4" customHeight="1" x14ac:dyDescent="0.3">
      <c r="B34" s="108" t="s">
        <v>55</v>
      </c>
      <c r="C34" s="105" t="s">
        <v>388</v>
      </c>
      <c r="D34" s="105"/>
      <c r="E34" s="104" t="s">
        <v>56</v>
      </c>
      <c r="F34" s="104"/>
      <c r="G34" s="104"/>
      <c r="H34" s="104"/>
      <c r="I34" s="104"/>
      <c r="J34" s="13"/>
    </row>
    <row r="35" spans="2:10" ht="59.4" customHeight="1" x14ac:dyDescent="0.3">
      <c r="B35" s="109"/>
      <c r="C35" s="105" t="s">
        <v>57</v>
      </c>
      <c r="D35" s="105"/>
      <c r="E35" s="104" t="s">
        <v>58</v>
      </c>
      <c r="F35" s="104"/>
      <c r="G35" s="104"/>
      <c r="H35" s="104"/>
      <c r="I35" s="104"/>
      <c r="J35" s="13"/>
    </row>
    <row r="36" spans="2:10" ht="31.5" customHeight="1" x14ac:dyDescent="0.3">
      <c r="B36" s="109"/>
      <c r="C36" s="111" t="s">
        <v>59</v>
      </c>
      <c r="D36" s="112"/>
      <c r="E36" s="113" t="s">
        <v>60</v>
      </c>
      <c r="F36" s="114"/>
      <c r="G36" s="114"/>
      <c r="H36" s="114"/>
      <c r="I36" s="115"/>
      <c r="J36" s="13"/>
    </row>
    <row r="37" spans="2:10" ht="84.6" customHeight="1" x14ac:dyDescent="0.3">
      <c r="B37" s="109"/>
      <c r="C37" s="111" t="s">
        <v>61</v>
      </c>
      <c r="D37" s="112"/>
      <c r="E37" s="116" t="s">
        <v>395</v>
      </c>
      <c r="F37" s="117"/>
      <c r="G37" s="117"/>
      <c r="H37" s="117"/>
      <c r="I37" s="118"/>
      <c r="J37" s="13"/>
    </row>
    <row r="38" spans="2:10" ht="21" customHeight="1" x14ac:dyDescent="0.3">
      <c r="B38" s="109"/>
      <c r="C38" s="111" t="s">
        <v>62</v>
      </c>
      <c r="D38" s="112"/>
      <c r="E38" s="113" t="s">
        <v>63</v>
      </c>
      <c r="F38" s="114"/>
      <c r="G38" s="114"/>
      <c r="H38" s="114"/>
      <c r="I38" s="115"/>
      <c r="J38" s="13"/>
    </row>
    <row r="39" spans="2:10" ht="32.25" customHeight="1" x14ac:dyDescent="0.3">
      <c r="B39" s="109"/>
      <c r="C39" s="111" t="s">
        <v>64</v>
      </c>
      <c r="D39" s="112"/>
      <c r="E39" s="113" t="s">
        <v>65</v>
      </c>
      <c r="F39" s="114"/>
      <c r="G39" s="114"/>
      <c r="H39" s="114"/>
      <c r="I39" s="115"/>
      <c r="J39" s="13"/>
    </row>
    <row r="40" spans="2:10" ht="31.2" customHeight="1" x14ac:dyDescent="0.3">
      <c r="B40" s="109"/>
      <c r="C40" s="111" t="s">
        <v>66</v>
      </c>
      <c r="D40" s="112"/>
      <c r="E40" s="113" t="s">
        <v>67</v>
      </c>
      <c r="F40" s="114"/>
      <c r="G40" s="114"/>
      <c r="H40" s="114"/>
      <c r="I40" s="115"/>
      <c r="J40" s="13"/>
    </row>
    <row r="41" spans="2:10" ht="28.2" customHeight="1" x14ac:dyDescent="0.3">
      <c r="B41" s="109"/>
      <c r="C41" s="111" t="s">
        <v>68</v>
      </c>
      <c r="D41" s="112"/>
      <c r="E41" s="113" t="s">
        <v>69</v>
      </c>
      <c r="F41" s="114"/>
      <c r="G41" s="114"/>
      <c r="H41" s="114"/>
      <c r="I41" s="115"/>
      <c r="J41" s="13"/>
    </row>
    <row r="42" spans="2:10" ht="14.4" customHeight="1" x14ac:dyDescent="0.3">
      <c r="B42" s="109"/>
      <c r="C42" s="111" t="s">
        <v>70</v>
      </c>
      <c r="D42" s="112"/>
      <c r="E42" s="113" t="s">
        <v>71</v>
      </c>
      <c r="F42" s="114"/>
      <c r="G42" s="114"/>
      <c r="H42" s="114"/>
      <c r="I42" s="115"/>
      <c r="J42" s="13"/>
    </row>
    <row r="43" spans="2:10" ht="86.4" customHeight="1" x14ac:dyDescent="0.3">
      <c r="B43" s="109"/>
      <c r="C43" s="105" t="s">
        <v>72</v>
      </c>
      <c r="D43" s="105"/>
      <c r="E43" s="106" t="s">
        <v>396</v>
      </c>
      <c r="F43" s="106"/>
      <c r="G43" s="106"/>
      <c r="H43" s="106"/>
      <c r="I43" s="106"/>
      <c r="J43" s="13"/>
    </row>
    <row r="44" spans="2:10" ht="49.2" customHeight="1" x14ac:dyDescent="0.3">
      <c r="B44" s="110"/>
      <c r="C44" s="120" t="s">
        <v>378</v>
      </c>
      <c r="D44" s="121"/>
      <c r="E44" s="122" t="s">
        <v>379</v>
      </c>
      <c r="F44" s="122"/>
      <c r="G44" s="122"/>
      <c r="H44" s="122"/>
      <c r="I44" s="123"/>
      <c r="J44" s="13"/>
    </row>
    <row r="45" spans="2:10" x14ac:dyDescent="0.3">
      <c r="B45" s="108" t="s">
        <v>73</v>
      </c>
      <c r="C45" s="105" t="s">
        <v>74</v>
      </c>
      <c r="D45" s="105"/>
      <c r="E45" s="104" t="s">
        <v>75</v>
      </c>
      <c r="F45" s="104"/>
      <c r="G45" s="104"/>
      <c r="H45" s="104"/>
      <c r="I45" s="104"/>
      <c r="J45" s="13"/>
    </row>
    <row r="46" spans="2:10" ht="31.2" customHeight="1" x14ac:dyDescent="0.3">
      <c r="B46" s="109"/>
      <c r="C46" s="105" t="s">
        <v>76</v>
      </c>
      <c r="D46" s="105"/>
      <c r="E46" s="104" t="s">
        <v>77</v>
      </c>
      <c r="F46" s="104"/>
      <c r="G46" s="104"/>
      <c r="H46" s="104"/>
      <c r="I46" s="104"/>
      <c r="J46" s="13"/>
    </row>
    <row r="47" spans="2:10" ht="30" customHeight="1" x14ac:dyDescent="0.3">
      <c r="B47" s="109"/>
      <c r="C47" s="105" t="s">
        <v>78</v>
      </c>
      <c r="D47" s="105"/>
      <c r="E47" s="104" t="s">
        <v>79</v>
      </c>
      <c r="F47" s="104"/>
      <c r="G47" s="104"/>
      <c r="H47" s="104"/>
      <c r="I47" s="104"/>
      <c r="J47" s="13"/>
    </row>
    <row r="48" spans="2:10" x14ac:dyDescent="0.3">
      <c r="B48" s="109"/>
      <c r="C48" s="105" t="s">
        <v>80</v>
      </c>
      <c r="D48" s="105"/>
      <c r="E48" s="104" t="s">
        <v>81</v>
      </c>
      <c r="F48" s="104"/>
      <c r="G48" s="104"/>
      <c r="H48" s="104"/>
      <c r="I48" s="104"/>
      <c r="J48" s="13"/>
    </row>
    <row r="49" spans="1:10" x14ac:dyDescent="0.3">
      <c r="B49" s="109"/>
      <c r="C49" s="105" t="s">
        <v>82</v>
      </c>
      <c r="D49" s="105"/>
      <c r="E49" s="104" t="s">
        <v>83</v>
      </c>
      <c r="F49" s="104"/>
      <c r="G49" s="104"/>
      <c r="H49" s="104"/>
      <c r="I49" s="104"/>
      <c r="J49" s="13"/>
    </row>
    <row r="50" spans="1:10" ht="28.2" customHeight="1" x14ac:dyDescent="0.3">
      <c r="B50" s="108" t="s">
        <v>84</v>
      </c>
      <c r="C50" s="105" t="s">
        <v>85</v>
      </c>
      <c r="D50" s="105"/>
      <c r="E50" s="104" t="s">
        <v>86</v>
      </c>
      <c r="F50" s="104"/>
      <c r="G50" s="104"/>
      <c r="H50" s="104"/>
      <c r="I50" s="104"/>
      <c r="J50" s="13"/>
    </row>
    <row r="51" spans="1:10" x14ac:dyDescent="0.3">
      <c r="B51" s="109"/>
      <c r="C51" s="105" t="s">
        <v>87</v>
      </c>
      <c r="D51" s="105"/>
      <c r="E51" s="104" t="s">
        <v>382</v>
      </c>
      <c r="F51" s="104"/>
      <c r="G51" s="104"/>
      <c r="H51" s="104"/>
      <c r="I51" s="104"/>
      <c r="J51" s="13"/>
    </row>
    <row r="52" spans="1:10" ht="48" customHeight="1" x14ac:dyDescent="0.3">
      <c r="B52" s="109"/>
      <c r="C52" s="105" t="s">
        <v>88</v>
      </c>
      <c r="D52" s="105"/>
      <c r="E52" s="104" t="s">
        <v>383</v>
      </c>
      <c r="F52" s="104"/>
      <c r="G52" s="104"/>
      <c r="H52" s="104"/>
      <c r="I52" s="104"/>
      <c r="J52" s="13"/>
    </row>
    <row r="53" spans="1:10" x14ac:dyDescent="0.3">
      <c r="B53" s="109"/>
      <c r="C53" s="105" t="s">
        <v>89</v>
      </c>
      <c r="D53" s="105"/>
      <c r="E53" s="104" t="s">
        <v>90</v>
      </c>
      <c r="F53" s="104"/>
      <c r="G53" s="104"/>
      <c r="H53" s="104"/>
      <c r="I53" s="104"/>
      <c r="J53" s="13"/>
    </row>
    <row r="54" spans="1:10" x14ac:dyDescent="0.3">
      <c r="B54" s="109"/>
      <c r="C54" s="105" t="s">
        <v>91</v>
      </c>
      <c r="D54" s="105"/>
      <c r="E54" s="104" t="s">
        <v>92</v>
      </c>
      <c r="F54" s="104"/>
      <c r="G54" s="104"/>
      <c r="H54" s="104"/>
      <c r="I54" s="104"/>
      <c r="J54" s="13"/>
    </row>
    <row r="55" spans="1:10" ht="60.6" customHeight="1" x14ac:dyDescent="0.3">
      <c r="B55" s="109"/>
      <c r="C55" s="105" t="s">
        <v>93</v>
      </c>
      <c r="D55" s="105"/>
      <c r="E55" s="106" t="s">
        <v>397</v>
      </c>
      <c r="F55" s="106"/>
      <c r="G55" s="106"/>
      <c r="H55" s="106"/>
      <c r="I55" s="106"/>
      <c r="J55" s="13"/>
    </row>
    <row r="56" spans="1:10" ht="29.4" customHeight="1" x14ac:dyDescent="0.3">
      <c r="B56" s="109"/>
      <c r="C56" s="105" t="s">
        <v>94</v>
      </c>
      <c r="D56" s="105"/>
      <c r="E56" s="104" t="s">
        <v>95</v>
      </c>
      <c r="F56" s="104"/>
      <c r="G56" s="104"/>
      <c r="H56" s="104"/>
      <c r="I56" s="104"/>
      <c r="J56" s="13"/>
    </row>
    <row r="57" spans="1:10" ht="32.25" customHeight="1" x14ac:dyDescent="0.3">
      <c r="B57" s="110"/>
      <c r="C57" s="105" t="s">
        <v>96</v>
      </c>
      <c r="D57" s="105"/>
      <c r="E57" s="106" t="s">
        <v>398</v>
      </c>
      <c r="F57" s="106"/>
      <c r="G57" s="106"/>
      <c r="H57" s="106"/>
      <c r="I57" s="106"/>
      <c r="J57" s="13"/>
    </row>
    <row r="58" spans="1:10" x14ac:dyDescent="0.3">
      <c r="B58" s="107" t="s">
        <v>97</v>
      </c>
      <c r="C58" s="105" t="s">
        <v>74</v>
      </c>
      <c r="D58" s="105"/>
      <c r="E58" s="104" t="s">
        <v>98</v>
      </c>
      <c r="F58" s="104"/>
      <c r="G58" s="104"/>
      <c r="H58" s="104"/>
      <c r="I58" s="104"/>
      <c r="J58" s="13"/>
    </row>
    <row r="59" spans="1:10" ht="30" customHeight="1" x14ac:dyDescent="0.3">
      <c r="B59" s="107"/>
      <c r="C59" s="105" t="s">
        <v>76</v>
      </c>
      <c r="D59" s="105"/>
      <c r="E59" s="104" t="s">
        <v>99</v>
      </c>
      <c r="F59" s="104"/>
      <c r="G59" s="104"/>
      <c r="H59" s="104"/>
      <c r="I59" s="104"/>
      <c r="J59" s="13"/>
    </row>
    <row r="60" spans="1:10" ht="30" customHeight="1" x14ac:dyDescent="0.3">
      <c r="B60" s="107"/>
      <c r="C60" s="105" t="s">
        <v>78</v>
      </c>
      <c r="D60" s="105"/>
      <c r="E60" s="104" t="s">
        <v>100</v>
      </c>
      <c r="F60" s="104"/>
      <c r="G60" s="104"/>
      <c r="H60" s="104"/>
      <c r="I60" s="104"/>
      <c r="J60" s="13"/>
    </row>
    <row r="61" spans="1:10" ht="45.6" customHeight="1" x14ac:dyDescent="0.3">
      <c r="B61" s="107"/>
      <c r="C61" s="105" t="s">
        <v>80</v>
      </c>
      <c r="D61" s="105"/>
      <c r="E61" s="104" t="s">
        <v>101</v>
      </c>
      <c r="F61" s="104"/>
      <c r="G61" s="104"/>
      <c r="H61" s="104"/>
      <c r="I61" s="104"/>
      <c r="J61" s="13"/>
    </row>
    <row r="62" spans="1:10" x14ac:dyDescent="0.3">
      <c r="B62" s="107"/>
      <c r="C62" s="105" t="s">
        <v>82</v>
      </c>
      <c r="D62" s="105"/>
      <c r="E62" s="104" t="s">
        <v>102</v>
      </c>
      <c r="F62" s="104"/>
      <c r="G62" s="104"/>
      <c r="H62" s="104"/>
      <c r="I62" s="104"/>
      <c r="J62" s="13"/>
    </row>
    <row r="63" spans="1:10" s="13" customFormat="1" x14ac:dyDescent="0.3">
      <c r="A63" s="36"/>
    </row>
  </sheetData>
  <sheetProtection selectLockedCells="1" selectUnlockedCells="1"/>
  <mergeCells count="103">
    <mergeCell ref="C27:D27"/>
    <mergeCell ref="I1:M1"/>
    <mergeCell ref="C12:I12"/>
    <mergeCell ref="B3:I3"/>
    <mergeCell ref="B4:I4"/>
    <mergeCell ref="C7:I7"/>
    <mergeCell ref="C8:I8"/>
    <mergeCell ref="C6:I6"/>
    <mergeCell ref="E32:I32"/>
    <mergeCell ref="C28:D28"/>
    <mergeCell ref="E28:I28"/>
    <mergeCell ref="C29:D29"/>
    <mergeCell ref="E29:I29"/>
    <mergeCell ref="B29:B33"/>
    <mergeCell ref="C33:D33"/>
    <mergeCell ref="E33:I33"/>
    <mergeCell ref="C30:D30"/>
    <mergeCell ref="E30:I30"/>
    <mergeCell ref="C49:D49"/>
    <mergeCell ref="E49:I49"/>
    <mergeCell ref="C34:D34"/>
    <mergeCell ref="E34:I34"/>
    <mergeCell ref="E27:I27"/>
    <mergeCell ref="B1:H1"/>
    <mergeCell ref="C23:D23"/>
    <mergeCell ref="E23:I23"/>
    <mergeCell ref="C9:I9"/>
    <mergeCell ref="C10:I10"/>
    <mergeCell ref="C11:I11"/>
    <mergeCell ref="C13:I13"/>
    <mergeCell ref="C14:I17"/>
    <mergeCell ref="C18:I18"/>
    <mergeCell ref="B21:I21"/>
    <mergeCell ref="C22:D22"/>
    <mergeCell ref="E22:I22"/>
    <mergeCell ref="B23:B28"/>
    <mergeCell ref="C24:D24"/>
    <mergeCell ref="E24:I24"/>
    <mergeCell ref="C25:D25"/>
    <mergeCell ref="E25:I25"/>
    <mergeCell ref="C26:D26"/>
    <mergeCell ref="E26:I26"/>
    <mergeCell ref="C47:D47"/>
    <mergeCell ref="E47:I47"/>
    <mergeCell ref="E31:I31"/>
    <mergeCell ref="C32:D32"/>
    <mergeCell ref="B50:B57"/>
    <mergeCell ref="C54:D54"/>
    <mergeCell ref="C36:D36"/>
    <mergeCell ref="E36:I36"/>
    <mergeCell ref="C35:D35"/>
    <mergeCell ref="E35:I35"/>
    <mergeCell ref="C31:D31"/>
    <mergeCell ref="C52:D52"/>
    <mergeCell ref="E52:I52"/>
    <mergeCell ref="B45:B49"/>
    <mergeCell ref="C43:D43"/>
    <mergeCell ref="E43:I43"/>
    <mergeCell ref="C44:D44"/>
    <mergeCell ref="E44:I44"/>
    <mergeCell ref="C45:D45"/>
    <mergeCell ref="E45:I45"/>
    <mergeCell ref="C46:D46"/>
    <mergeCell ref="E46:I46"/>
    <mergeCell ref="C48:D48"/>
    <mergeCell ref="E48:I48"/>
    <mergeCell ref="B34:B44"/>
    <mergeCell ref="C40:D40"/>
    <mergeCell ref="E40:I40"/>
    <mergeCell ref="C41:D41"/>
    <mergeCell ref="E41:I41"/>
    <mergeCell ref="C42:D42"/>
    <mergeCell ref="E42:I42"/>
    <mergeCell ref="C37:D37"/>
    <mergeCell ref="E37:I37"/>
    <mergeCell ref="C38:D38"/>
    <mergeCell ref="E38:I38"/>
    <mergeCell ref="C39:D39"/>
    <mergeCell ref="E39:I39"/>
    <mergeCell ref="B58:B62"/>
    <mergeCell ref="C60:D60"/>
    <mergeCell ref="E60:I60"/>
    <mergeCell ref="C61:D61"/>
    <mergeCell ref="E61:I61"/>
    <mergeCell ref="C62:D62"/>
    <mergeCell ref="E62:I62"/>
    <mergeCell ref="C57:D57"/>
    <mergeCell ref="E57:I57"/>
    <mergeCell ref="C58:D58"/>
    <mergeCell ref="E58:I58"/>
    <mergeCell ref="C59:D59"/>
    <mergeCell ref="E59:I59"/>
    <mergeCell ref="E54:I54"/>
    <mergeCell ref="C50:D50"/>
    <mergeCell ref="E50:I50"/>
    <mergeCell ref="C55:D55"/>
    <mergeCell ref="E55:I55"/>
    <mergeCell ref="C56:D56"/>
    <mergeCell ref="E56:I56"/>
    <mergeCell ref="C51:D51"/>
    <mergeCell ref="E51:I51"/>
    <mergeCell ref="C53:D53"/>
    <mergeCell ref="E53:I53"/>
  </mergeCells>
  <hyperlinks>
    <hyperlink ref="B4:I4" r:id="rId1" display="Rolka Loube Provider Help Desk" xr:uid="{987AF209-0F4E-41AB-88D0-EFB30E1F6E3F}"/>
  </hyperlinks>
  <pageMargins left="0.7" right="0.7" top="0.75" bottom="0.75" header="0.3" footer="0.3"/>
  <pageSetup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641AA-AB1F-4E5D-B2BD-3C307D68236B}">
  <sheetPr codeName="Sheet14"/>
  <dimension ref="A1:U146"/>
  <sheetViews>
    <sheetView topLeftCell="A102" workbookViewId="0">
      <selection activeCell="B143" sqref="B143:J145"/>
    </sheetView>
  </sheetViews>
  <sheetFormatPr defaultColWidth="0" defaultRowHeight="14.4" zeroHeight="1" x14ac:dyDescent="0.3"/>
  <cols>
    <col min="1" max="2" width="8.88671875" customWidth="1"/>
    <col min="3" max="3" width="18.109375" customWidth="1"/>
    <col min="4" max="8" width="8.88671875" customWidth="1"/>
    <col min="9" max="9" width="12.6640625" customWidth="1"/>
    <col min="10" max="10" width="18.88671875" customWidth="1"/>
    <col min="11" max="14" width="8.88671875" customWidth="1"/>
    <col min="15" max="16384" width="8.88671875" hidden="1"/>
  </cols>
  <sheetData>
    <row r="1" spans="1:21" s="37" customFormat="1" ht="78.75" customHeight="1" x14ac:dyDescent="0.3">
      <c r="B1" s="124" t="s">
        <v>103</v>
      </c>
      <c r="C1" s="124"/>
      <c r="D1" s="124"/>
      <c r="E1" s="124"/>
      <c r="F1" s="124"/>
      <c r="G1" s="124"/>
      <c r="H1" s="124"/>
      <c r="I1" s="124"/>
      <c r="J1" s="103" t="s">
        <v>1</v>
      </c>
      <c r="K1" s="103"/>
      <c r="L1" s="103"/>
      <c r="M1" s="103"/>
      <c r="N1" s="103"/>
      <c r="T1" s="38" t="s">
        <v>2</v>
      </c>
      <c r="U1" s="39"/>
    </row>
    <row r="2" spans="1:21" x14ac:dyDescent="0.3">
      <c r="A2" s="13"/>
      <c r="B2" s="13"/>
      <c r="C2" s="13"/>
      <c r="D2" s="13"/>
      <c r="E2" s="13"/>
      <c r="F2" s="13"/>
      <c r="G2" s="13"/>
      <c r="H2" s="13"/>
      <c r="I2" s="13"/>
      <c r="J2" s="13"/>
      <c r="K2" s="13"/>
      <c r="L2" s="13"/>
      <c r="M2" s="13"/>
      <c r="N2" s="13"/>
    </row>
    <row r="3" spans="1:21" x14ac:dyDescent="0.3">
      <c r="A3" s="13"/>
      <c r="B3" s="227" t="s">
        <v>104</v>
      </c>
      <c r="C3" s="227"/>
      <c r="D3" s="227"/>
      <c r="E3" s="227"/>
      <c r="F3" s="227"/>
      <c r="G3" s="227"/>
      <c r="H3" s="227"/>
      <c r="I3" s="227"/>
      <c r="J3" s="227"/>
      <c r="K3" s="227"/>
      <c r="L3" s="227"/>
      <c r="M3" s="227"/>
      <c r="N3" s="13"/>
    </row>
    <row r="4" spans="1:21" ht="41.4" customHeight="1" x14ac:dyDescent="0.3">
      <c r="A4" s="13"/>
      <c r="B4" s="227"/>
      <c r="C4" s="227"/>
      <c r="D4" s="227"/>
      <c r="E4" s="227"/>
      <c r="F4" s="227"/>
      <c r="G4" s="227"/>
      <c r="H4" s="227"/>
      <c r="I4" s="227"/>
      <c r="J4" s="227"/>
      <c r="K4" s="227"/>
      <c r="L4" s="227"/>
      <c r="M4" s="227"/>
      <c r="N4" s="13"/>
    </row>
    <row r="5" spans="1:21" x14ac:dyDescent="0.3">
      <c r="A5" s="13"/>
      <c r="B5" s="13"/>
      <c r="C5" s="13"/>
      <c r="D5" s="13"/>
      <c r="E5" s="13"/>
      <c r="F5" s="13"/>
      <c r="G5" s="13"/>
      <c r="H5" s="13"/>
      <c r="I5" s="13"/>
      <c r="J5" s="13"/>
      <c r="K5" s="13"/>
      <c r="L5" s="13"/>
      <c r="M5" s="13"/>
      <c r="N5" s="13"/>
    </row>
    <row r="6" spans="1:21" x14ac:dyDescent="0.3">
      <c r="A6" s="13"/>
      <c r="B6" s="131" t="s">
        <v>105</v>
      </c>
      <c r="C6" s="131"/>
      <c r="D6" s="131"/>
      <c r="E6" s="131"/>
      <c r="F6" s="131"/>
      <c r="G6" s="131"/>
      <c r="H6" s="131"/>
      <c r="I6" s="131"/>
      <c r="J6" s="131"/>
      <c r="K6" s="228" t="s">
        <v>106</v>
      </c>
      <c r="L6" s="228"/>
      <c r="M6" s="228"/>
      <c r="N6" s="13"/>
    </row>
    <row r="7" spans="1:21" x14ac:dyDescent="0.3">
      <c r="A7" s="13"/>
      <c r="B7" s="131" t="s">
        <v>107</v>
      </c>
      <c r="C7" s="131"/>
      <c r="D7" s="131"/>
      <c r="E7" s="131"/>
      <c r="F7" s="131"/>
      <c r="G7" s="131"/>
      <c r="H7" s="131"/>
      <c r="I7" s="131"/>
      <c r="J7" s="131"/>
      <c r="K7" s="131"/>
      <c r="L7" s="131"/>
      <c r="M7" s="131"/>
      <c r="N7" s="13"/>
    </row>
    <row r="8" spans="1:21" ht="14.4" customHeight="1" x14ac:dyDescent="0.3">
      <c r="A8" s="13"/>
      <c r="B8" s="126" t="s">
        <v>108</v>
      </c>
      <c r="C8" s="126"/>
      <c r="D8" s="126"/>
      <c r="E8" s="126"/>
      <c r="F8" s="126"/>
      <c r="G8" s="126"/>
      <c r="H8" s="126"/>
      <c r="I8" s="126"/>
      <c r="J8" s="126"/>
      <c r="K8" s="208"/>
      <c r="L8" s="208"/>
      <c r="M8" s="208"/>
      <c r="N8" s="13"/>
    </row>
    <row r="9" spans="1:21" x14ac:dyDescent="0.3">
      <c r="A9" s="13"/>
      <c r="B9" s="126"/>
      <c r="C9" s="126"/>
      <c r="D9" s="126"/>
      <c r="E9" s="126"/>
      <c r="F9" s="126"/>
      <c r="G9" s="126"/>
      <c r="H9" s="126"/>
      <c r="I9" s="126"/>
      <c r="J9" s="126"/>
      <c r="K9" s="208"/>
      <c r="L9" s="208"/>
      <c r="M9" s="208"/>
      <c r="N9" s="13"/>
    </row>
    <row r="10" spans="1:21" x14ac:dyDescent="0.3">
      <c r="A10" s="13"/>
      <c r="B10" s="150"/>
      <c r="C10" s="156" t="s">
        <v>109</v>
      </c>
      <c r="D10" s="156"/>
      <c r="E10" s="156"/>
      <c r="F10" s="156"/>
      <c r="G10" s="156"/>
      <c r="H10" s="156"/>
      <c r="I10" s="156"/>
      <c r="J10" s="156"/>
      <c r="K10" s="155"/>
      <c r="L10" s="155"/>
      <c r="M10" s="155"/>
      <c r="N10" s="13"/>
    </row>
    <row r="11" spans="1:21" ht="14.4" customHeight="1" x14ac:dyDescent="0.3">
      <c r="A11" s="13"/>
      <c r="B11" s="151"/>
      <c r="C11" s="126" t="s">
        <v>110</v>
      </c>
      <c r="D11" s="126"/>
      <c r="E11" s="126"/>
      <c r="F11" s="126"/>
      <c r="G11" s="126"/>
      <c r="H11" s="126"/>
      <c r="I11" s="126"/>
      <c r="J11" s="126"/>
      <c r="K11" s="208"/>
      <c r="L11" s="208"/>
      <c r="M11" s="208"/>
      <c r="N11" s="13"/>
    </row>
    <row r="12" spans="1:21" x14ac:dyDescent="0.3">
      <c r="A12" s="13"/>
      <c r="B12" s="151"/>
      <c r="C12" s="126"/>
      <c r="D12" s="126"/>
      <c r="E12" s="126"/>
      <c r="F12" s="126"/>
      <c r="G12" s="126"/>
      <c r="H12" s="126"/>
      <c r="I12" s="126"/>
      <c r="J12" s="126"/>
      <c r="K12" s="208"/>
      <c r="L12" s="208"/>
      <c r="M12" s="208"/>
      <c r="N12" s="13"/>
    </row>
    <row r="13" spans="1:21" x14ac:dyDescent="0.3">
      <c r="A13" s="13"/>
      <c r="B13" s="152"/>
      <c r="C13" s="156" t="s">
        <v>111</v>
      </c>
      <c r="D13" s="156"/>
      <c r="E13" s="156"/>
      <c r="F13" s="156"/>
      <c r="G13" s="156"/>
      <c r="H13" s="156"/>
      <c r="I13" s="156"/>
      <c r="J13" s="156"/>
      <c r="K13" s="155"/>
      <c r="L13" s="155"/>
      <c r="M13" s="155"/>
      <c r="N13" s="13"/>
    </row>
    <row r="14" spans="1:21" ht="28.2" customHeight="1" x14ac:dyDescent="0.3">
      <c r="A14" s="13"/>
      <c r="B14" s="201" t="s">
        <v>112</v>
      </c>
      <c r="C14" s="202"/>
      <c r="D14" s="202"/>
      <c r="E14" s="202"/>
      <c r="F14" s="202"/>
      <c r="G14" s="202"/>
      <c r="H14" s="202"/>
      <c r="I14" s="202"/>
      <c r="J14" s="203"/>
      <c r="K14" s="155"/>
      <c r="L14" s="155"/>
      <c r="M14" s="155"/>
      <c r="N14" s="13"/>
    </row>
    <row r="15" spans="1:21" x14ac:dyDescent="0.3">
      <c r="A15" s="13"/>
      <c r="B15" s="150"/>
      <c r="C15" s="127" t="s">
        <v>113</v>
      </c>
      <c r="D15" s="128"/>
      <c r="E15" s="128"/>
      <c r="F15" s="128"/>
      <c r="G15" s="128"/>
      <c r="H15" s="128"/>
      <c r="I15" s="128"/>
      <c r="J15" s="129"/>
      <c r="K15" s="155"/>
      <c r="L15" s="155"/>
      <c r="M15" s="155"/>
      <c r="N15" s="13"/>
    </row>
    <row r="16" spans="1:21" x14ac:dyDescent="0.3">
      <c r="A16" s="13"/>
      <c r="B16" s="151"/>
      <c r="C16" s="156" t="s">
        <v>114</v>
      </c>
      <c r="D16" s="156"/>
      <c r="E16" s="156"/>
      <c r="F16" s="156"/>
      <c r="G16" s="156"/>
      <c r="H16" s="156"/>
      <c r="I16" s="156"/>
      <c r="J16" s="156"/>
      <c r="K16" s="155"/>
      <c r="L16" s="155"/>
      <c r="M16" s="155"/>
      <c r="N16" s="13"/>
    </row>
    <row r="17" spans="1:14" x14ac:dyDescent="0.3">
      <c r="A17" s="13"/>
      <c r="B17" s="151"/>
      <c r="C17" s="127" t="s">
        <v>115</v>
      </c>
      <c r="D17" s="128"/>
      <c r="E17" s="128"/>
      <c r="F17" s="128"/>
      <c r="G17" s="128"/>
      <c r="H17" s="128"/>
      <c r="I17" s="128"/>
      <c r="J17" s="129"/>
      <c r="K17" s="155"/>
      <c r="L17" s="155"/>
      <c r="M17" s="155"/>
      <c r="N17" s="13"/>
    </row>
    <row r="18" spans="1:14" ht="14.4" customHeight="1" x14ac:dyDescent="0.3">
      <c r="A18" s="13"/>
      <c r="B18" s="151"/>
      <c r="C18" s="126" t="s">
        <v>116</v>
      </c>
      <c r="D18" s="126"/>
      <c r="E18" s="126"/>
      <c r="F18" s="126"/>
      <c r="G18" s="126"/>
      <c r="H18" s="126"/>
      <c r="I18" s="126"/>
      <c r="J18" s="126"/>
      <c r="K18" s="208"/>
      <c r="L18" s="208"/>
      <c r="M18" s="208"/>
      <c r="N18" s="13"/>
    </row>
    <row r="19" spans="1:14" x14ac:dyDescent="0.3">
      <c r="A19" s="13"/>
      <c r="B19" s="151"/>
      <c r="C19" s="126"/>
      <c r="D19" s="126"/>
      <c r="E19" s="126"/>
      <c r="F19" s="126"/>
      <c r="G19" s="126"/>
      <c r="H19" s="126"/>
      <c r="I19" s="126"/>
      <c r="J19" s="126"/>
      <c r="K19" s="208"/>
      <c r="L19" s="208"/>
      <c r="M19" s="208"/>
      <c r="N19" s="13"/>
    </row>
    <row r="20" spans="1:14" x14ac:dyDescent="0.3">
      <c r="A20" s="13"/>
      <c r="B20" s="151"/>
      <c r="C20" s="156" t="s">
        <v>117</v>
      </c>
      <c r="D20" s="156"/>
      <c r="E20" s="156"/>
      <c r="F20" s="156"/>
      <c r="G20" s="156"/>
      <c r="H20" s="156"/>
      <c r="I20" s="156"/>
      <c r="J20" s="156"/>
      <c r="K20" s="204"/>
      <c r="L20" s="205"/>
      <c r="M20" s="206"/>
      <c r="N20" s="13"/>
    </row>
    <row r="21" spans="1:14" x14ac:dyDescent="0.3">
      <c r="A21" s="13"/>
      <c r="B21" s="152"/>
      <c r="C21" s="156" t="s">
        <v>118</v>
      </c>
      <c r="D21" s="156"/>
      <c r="E21" s="156"/>
      <c r="F21" s="156"/>
      <c r="G21" s="156"/>
      <c r="H21" s="156"/>
      <c r="I21" s="156"/>
      <c r="J21" s="156"/>
      <c r="K21" s="155"/>
      <c r="L21" s="155"/>
      <c r="M21" s="155"/>
      <c r="N21" s="13"/>
    </row>
    <row r="22" spans="1:14" x14ac:dyDescent="0.3">
      <c r="A22" s="13"/>
      <c r="B22" s="157" t="s">
        <v>119</v>
      </c>
      <c r="C22" s="158"/>
      <c r="D22" s="158"/>
      <c r="E22" s="158"/>
      <c r="F22" s="158"/>
      <c r="G22" s="158"/>
      <c r="H22" s="158"/>
      <c r="I22" s="158"/>
      <c r="J22" s="158"/>
      <c r="K22" s="158"/>
      <c r="L22" s="158"/>
      <c r="M22" s="159"/>
      <c r="N22" s="13"/>
    </row>
    <row r="23" spans="1:14" x14ac:dyDescent="0.3">
      <c r="A23" s="13"/>
      <c r="B23" s="207" t="s">
        <v>392</v>
      </c>
      <c r="C23" s="207"/>
      <c r="D23" s="207"/>
      <c r="E23" s="207"/>
      <c r="F23" s="207"/>
      <c r="G23" s="207"/>
      <c r="H23" s="207"/>
      <c r="I23" s="207"/>
      <c r="J23" s="207"/>
      <c r="K23" s="155"/>
      <c r="L23" s="155"/>
      <c r="M23" s="155"/>
      <c r="N23" s="13"/>
    </row>
    <row r="24" spans="1:14" x14ac:dyDescent="0.3">
      <c r="A24" s="13"/>
      <c r="B24" s="207"/>
      <c r="C24" s="207"/>
      <c r="D24" s="207"/>
      <c r="E24" s="207"/>
      <c r="F24" s="207"/>
      <c r="G24" s="207"/>
      <c r="H24" s="207"/>
      <c r="I24" s="207"/>
      <c r="J24" s="207"/>
      <c r="K24" s="155"/>
      <c r="L24" s="155"/>
      <c r="M24" s="155"/>
      <c r="N24" s="13"/>
    </row>
    <row r="25" spans="1:14" x14ac:dyDescent="0.3">
      <c r="A25" s="13"/>
      <c r="B25" s="150"/>
      <c r="C25" s="229" t="s">
        <v>391</v>
      </c>
      <c r="D25" s="229"/>
      <c r="E25" s="229"/>
      <c r="F25" s="229"/>
      <c r="G25" s="229"/>
      <c r="H25" s="229"/>
      <c r="I25" s="229"/>
      <c r="J25" s="229"/>
      <c r="K25" s="155"/>
      <c r="L25" s="155"/>
      <c r="M25" s="155"/>
      <c r="N25" s="13"/>
    </row>
    <row r="26" spans="1:14" x14ac:dyDescent="0.3">
      <c r="A26" s="13"/>
      <c r="B26" s="151"/>
      <c r="C26" s="229" t="s">
        <v>120</v>
      </c>
      <c r="D26" s="229"/>
      <c r="E26" s="229"/>
      <c r="F26" s="229"/>
      <c r="G26" s="229"/>
      <c r="H26" s="229"/>
      <c r="I26" s="229"/>
      <c r="J26" s="229"/>
      <c r="K26" s="155"/>
      <c r="L26" s="155"/>
      <c r="M26" s="155"/>
      <c r="N26" s="13"/>
    </row>
    <row r="27" spans="1:14" x14ac:dyDescent="0.3">
      <c r="A27" s="13"/>
      <c r="B27" s="151"/>
      <c r="C27" s="156" t="s">
        <v>121</v>
      </c>
      <c r="D27" s="156"/>
      <c r="E27" s="156"/>
      <c r="F27" s="156"/>
      <c r="G27" s="156"/>
      <c r="H27" s="156"/>
      <c r="I27" s="156"/>
      <c r="J27" s="156"/>
      <c r="K27" s="155"/>
      <c r="L27" s="155"/>
      <c r="M27" s="155"/>
      <c r="N27" s="13"/>
    </row>
    <row r="28" spans="1:14" x14ac:dyDescent="0.3">
      <c r="A28" s="13"/>
      <c r="B28" s="152"/>
      <c r="C28" s="156" t="s">
        <v>122</v>
      </c>
      <c r="D28" s="156"/>
      <c r="E28" s="156"/>
      <c r="F28" s="156"/>
      <c r="G28" s="156"/>
      <c r="H28" s="156"/>
      <c r="I28" s="156"/>
      <c r="J28" s="156"/>
      <c r="K28" s="155"/>
      <c r="L28" s="155"/>
      <c r="M28" s="155"/>
      <c r="N28" s="13"/>
    </row>
    <row r="29" spans="1:14" ht="14.4" customHeight="1" x14ac:dyDescent="0.3">
      <c r="A29" s="13"/>
      <c r="B29" s="230" t="s">
        <v>123</v>
      </c>
      <c r="C29" s="231"/>
      <c r="D29" s="231"/>
      <c r="E29" s="231"/>
      <c r="F29" s="231"/>
      <c r="G29" s="231"/>
      <c r="H29" s="231"/>
      <c r="I29" s="231"/>
      <c r="J29" s="232"/>
      <c r="K29" s="141"/>
      <c r="L29" s="142"/>
      <c r="M29" s="143"/>
      <c r="N29" s="13"/>
    </row>
    <row r="30" spans="1:14" ht="14.4" customHeight="1" x14ac:dyDescent="0.3">
      <c r="A30" s="13"/>
      <c r="B30" s="233"/>
      <c r="C30" s="234"/>
      <c r="D30" s="234"/>
      <c r="E30" s="234"/>
      <c r="F30" s="234"/>
      <c r="G30" s="234"/>
      <c r="H30" s="234"/>
      <c r="I30" s="234"/>
      <c r="J30" s="235"/>
      <c r="K30" s="147"/>
      <c r="L30" s="148"/>
      <c r="M30" s="149"/>
      <c r="N30" s="13"/>
    </row>
    <row r="31" spans="1:14" x14ac:dyDescent="0.3">
      <c r="A31" s="13"/>
      <c r="B31" s="126" t="s">
        <v>124</v>
      </c>
      <c r="C31" s="126"/>
      <c r="D31" s="126"/>
      <c r="E31" s="126"/>
      <c r="F31" s="126"/>
      <c r="G31" s="126"/>
      <c r="H31" s="126"/>
      <c r="I31" s="126"/>
      <c r="J31" s="126"/>
      <c r="K31" s="155"/>
      <c r="L31" s="155"/>
      <c r="M31" s="155"/>
      <c r="N31" s="13"/>
    </row>
    <row r="32" spans="1:14" x14ac:dyDescent="0.3">
      <c r="A32" s="13"/>
      <c r="B32" s="126"/>
      <c r="C32" s="126"/>
      <c r="D32" s="126"/>
      <c r="E32" s="126"/>
      <c r="F32" s="126"/>
      <c r="G32" s="126"/>
      <c r="H32" s="126"/>
      <c r="I32" s="126"/>
      <c r="J32" s="126"/>
      <c r="K32" s="155"/>
      <c r="L32" s="155"/>
      <c r="M32" s="155"/>
      <c r="N32" s="13"/>
    </row>
    <row r="33" spans="1:14" x14ac:dyDescent="0.3">
      <c r="A33" s="13"/>
      <c r="B33" s="150"/>
      <c r="C33" s="156" t="s">
        <v>125</v>
      </c>
      <c r="D33" s="156"/>
      <c r="E33" s="156"/>
      <c r="F33" s="156"/>
      <c r="G33" s="156"/>
      <c r="H33" s="156"/>
      <c r="I33" s="156"/>
      <c r="J33" s="156"/>
      <c r="K33" s="155"/>
      <c r="L33" s="155"/>
      <c r="M33" s="155"/>
      <c r="N33" s="13"/>
    </row>
    <row r="34" spans="1:14" x14ac:dyDescent="0.3">
      <c r="A34" s="13"/>
      <c r="B34" s="152"/>
      <c r="C34" s="156" t="s">
        <v>126</v>
      </c>
      <c r="D34" s="156"/>
      <c r="E34" s="156"/>
      <c r="F34" s="156"/>
      <c r="G34" s="156"/>
      <c r="H34" s="156"/>
      <c r="I34" s="156"/>
      <c r="J34" s="156"/>
      <c r="K34" s="155"/>
      <c r="L34" s="155"/>
      <c r="M34" s="155"/>
      <c r="N34" s="13"/>
    </row>
    <row r="35" spans="1:14" x14ac:dyDescent="0.3">
      <c r="A35" s="13"/>
      <c r="B35" s="157" t="s">
        <v>127</v>
      </c>
      <c r="C35" s="158"/>
      <c r="D35" s="158"/>
      <c r="E35" s="158"/>
      <c r="F35" s="158"/>
      <c r="G35" s="158"/>
      <c r="H35" s="158"/>
      <c r="I35" s="158"/>
      <c r="J35" s="158"/>
      <c r="K35" s="158"/>
      <c r="L35" s="158"/>
      <c r="M35" s="159"/>
      <c r="N35" s="13"/>
    </row>
    <row r="36" spans="1:14" x14ac:dyDescent="0.3">
      <c r="A36" s="13"/>
      <c r="B36" s="126" t="s">
        <v>128</v>
      </c>
      <c r="C36" s="126"/>
      <c r="D36" s="126"/>
      <c r="E36" s="126"/>
      <c r="F36" s="126"/>
      <c r="G36" s="126"/>
      <c r="H36" s="126"/>
      <c r="I36" s="126"/>
      <c r="J36" s="126"/>
      <c r="K36" s="155"/>
      <c r="L36" s="155"/>
      <c r="M36" s="155"/>
      <c r="N36" s="13"/>
    </row>
    <row r="37" spans="1:14" x14ac:dyDescent="0.3">
      <c r="A37" s="13"/>
      <c r="B37" s="126"/>
      <c r="C37" s="126"/>
      <c r="D37" s="126"/>
      <c r="E37" s="126"/>
      <c r="F37" s="126"/>
      <c r="G37" s="126"/>
      <c r="H37" s="126"/>
      <c r="I37" s="126"/>
      <c r="J37" s="126"/>
      <c r="K37" s="155"/>
      <c r="L37" s="155"/>
      <c r="M37" s="155"/>
      <c r="N37" s="13"/>
    </row>
    <row r="38" spans="1:14" x14ac:dyDescent="0.3">
      <c r="A38" s="13"/>
      <c r="B38" s="150"/>
      <c r="C38" s="156" t="s">
        <v>129</v>
      </c>
      <c r="D38" s="156"/>
      <c r="E38" s="156"/>
      <c r="F38" s="156"/>
      <c r="G38" s="156"/>
      <c r="H38" s="156"/>
      <c r="I38" s="156"/>
      <c r="J38" s="156"/>
      <c r="K38" s="155"/>
      <c r="L38" s="155"/>
      <c r="M38" s="155"/>
      <c r="N38" s="13"/>
    </row>
    <row r="39" spans="1:14" x14ac:dyDescent="0.3">
      <c r="A39" s="13"/>
      <c r="B39" s="151"/>
      <c r="C39" s="156" t="s">
        <v>130</v>
      </c>
      <c r="D39" s="156"/>
      <c r="E39" s="156"/>
      <c r="F39" s="156"/>
      <c r="G39" s="156"/>
      <c r="H39" s="156"/>
      <c r="I39" s="156"/>
      <c r="J39" s="156"/>
      <c r="K39" s="155"/>
      <c r="L39" s="155"/>
      <c r="M39" s="155"/>
      <c r="N39" s="13"/>
    </row>
    <row r="40" spans="1:14" x14ac:dyDescent="0.3">
      <c r="A40" s="13"/>
      <c r="B40" s="151"/>
      <c r="C40" s="156" t="s">
        <v>131</v>
      </c>
      <c r="D40" s="156"/>
      <c r="E40" s="156"/>
      <c r="F40" s="156"/>
      <c r="G40" s="156"/>
      <c r="H40" s="156"/>
      <c r="I40" s="156"/>
      <c r="J40" s="156"/>
      <c r="K40" s="155"/>
      <c r="L40" s="155"/>
      <c r="M40" s="155"/>
      <c r="N40" s="13"/>
    </row>
    <row r="41" spans="1:14" ht="45" customHeight="1" x14ac:dyDescent="0.3">
      <c r="A41" s="13"/>
      <c r="B41" s="151"/>
      <c r="C41" s="104" t="s">
        <v>389</v>
      </c>
      <c r="D41" s="104"/>
      <c r="E41" s="104"/>
      <c r="F41" s="104"/>
      <c r="G41" s="104"/>
      <c r="H41" s="104"/>
      <c r="I41" s="104"/>
      <c r="J41" s="104"/>
      <c r="K41" s="155"/>
      <c r="L41" s="155"/>
      <c r="M41" s="155"/>
      <c r="N41" s="13"/>
    </row>
    <row r="42" spans="1:14" x14ac:dyDescent="0.3">
      <c r="A42" s="13"/>
      <c r="B42" s="151"/>
      <c r="C42" s="156" t="s">
        <v>132</v>
      </c>
      <c r="D42" s="156"/>
      <c r="E42" s="156"/>
      <c r="F42" s="156"/>
      <c r="G42" s="156"/>
      <c r="H42" s="156"/>
      <c r="I42" s="156"/>
      <c r="J42" s="156"/>
      <c r="K42" s="155"/>
      <c r="L42" s="155"/>
      <c r="M42" s="155"/>
      <c r="N42" s="13"/>
    </row>
    <row r="43" spans="1:14" x14ac:dyDescent="0.3">
      <c r="A43" s="13"/>
      <c r="B43" s="151"/>
      <c r="C43" s="156" t="s">
        <v>133</v>
      </c>
      <c r="D43" s="156"/>
      <c r="E43" s="156"/>
      <c r="F43" s="156"/>
      <c r="G43" s="156"/>
      <c r="H43" s="156"/>
      <c r="I43" s="156"/>
      <c r="J43" s="156"/>
      <c r="K43" s="155"/>
      <c r="L43" s="155"/>
      <c r="M43" s="155"/>
      <c r="N43" s="13"/>
    </row>
    <row r="44" spans="1:14" x14ac:dyDescent="0.3">
      <c r="A44" s="13"/>
      <c r="B44" s="151"/>
      <c r="C44" s="156" t="s">
        <v>134</v>
      </c>
      <c r="D44" s="156"/>
      <c r="E44" s="156"/>
      <c r="F44" s="156"/>
      <c r="G44" s="156"/>
      <c r="H44" s="156"/>
      <c r="I44" s="156"/>
      <c r="J44" s="156"/>
      <c r="K44" s="155"/>
      <c r="L44" s="155"/>
      <c r="M44" s="155"/>
      <c r="N44" s="13"/>
    </row>
    <row r="45" spans="1:14" x14ac:dyDescent="0.3">
      <c r="A45" s="13"/>
      <c r="B45" s="151"/>
      <c r="C45" s="156" t="s">
        <v>135</v>
      </c>
      <c r="D45" s="156"/>
      <c r="E45" s="156"/>
      <c r="F45" s="156"/>
      <c r="G45" s="156"/>
      <c r="H45" s="156"/>
      <c r="I45" s="156"/>
      <c r="J45" s="156"/>
      <c r="K45" s="155"/>
      <c r="L45" s="155"/>
      <c r="M45" s="155"/>
      <c r="N45" s="13"/>
    </row>
    <row r="46" spans="1:14" x14ac:dyDescent="0.3">
      <c r="A46" s="13"/>
      <c r="B46" s="152"/>
      <c r="C46" s="156" t="s">
        <v>136</v>
      </c>
      <c r="D46" s="156"/>
      <c r="E46" s="156"/>
      <c r="F46" s="156"/>
      <c r="G46" s="156"/>
      <c r="H46" s="156"/>
      <c r="I46" s="156"/>
      <c r="J46" s="156"/>
      <c r="K46" s="155"/>
      <c r="L46" s="155"/>
      <c r="M46" s="155"/>
      <c r="N46" s="13"/>
    </row>
    <row r="47" spans="1:14" x14ac:dyDescent="0.3">
      <c r="A47" s="13"/>
      <c r="B47" s="126" t="s">
        <v>137</v>
      </c>
      <c r="C47" s="126"/>
      <c r="D47" s="126"/>
      <c r="E47" s="126"/>
      <c r="F47" s="126"/>
      <c r="G47" s="126"/>
      <c r="H47" s="126"/>
      <c r="I47" s="126"/>
      <c r="J47" s="126"/>
      <c r="K47" s="155"/>
      <c r="L47" s="155"/>
      <c r="M47" s="155"/>
      <c r="N47" s="13"/>
    </row>
    <row r="48" spans="1:14" x14ac:dyDescent="0.3">
      <c r="A48" s="13"/>
      <c r="B48" s="126"/>
      <c r="C48" s="126"/>
      <c r="D48" s="126"/>
      <c r="E48" s="126"/>
      <c r="F48" s="126"/>
      <c r="G48" s="126"/>
      <c r="H48" s="126"/>
      <c r="I48" s="126"/>
      <c r="J48" s="126"/>
      <c r="K48" s="155"/>
      <c r="L48" s="155"/>
      <c r="M48" s="155"/>
      <c r="N48" s="13"/>
    </row>
    <row r="49" spans="1:14" x14ac:dyDescent="0.3">
      <c r="A49" s="13"/>
      <c r="B49" s="150"/>
      <c r="C49" s="156" t="s">
        <v>129</v>
      </c>
      <c r="D49" s="156"/>
      <c r="E49" s="156"/>
      <c r="F49" s="156"/>
      <c r="G49" s="156"/>
      <c r="H49" s="156"/>
      <c r="I49" s="156"/>
      <c r="J49" s="156"/>
      <c r="K49" s="155"/>
      <c r="L49" s="155"/>
      <c r="M49" s="155"/>
      <c r="N49" s="13"/>
    </row>
    <row r="50" spans="1:14" x14ac:dyDescent="0.3">
      <c r="A50" s="13"/>
      <c r="B50" s="151"/>
      <c r="C50" s="156" t="s">
        <v>130</v>
      </c>
      <c r="D50" s="156"/>
      <c r="E50" s="156"/>
      <c r="F50" s="156"/>
      <c r="G50" s="156"/>
      <c r="H50" s="156"/>
      <c r="I50" s="156"/>
      <c r="J50" s="156"/>
      <c r="K50" s="155"/>
      <c r="L50" s="155"/>
      <c r="M50" s="155"/>
      <c r="N50" s="13"/>
    </row>
    <row r="51" spans="1:14" x14ac:dyDescent="0.3">
      <c r="A51" s="13"/>
      <c r="B51" s="151"/>
      <c r="C51" s="127" t="s">
        <v>131</v>
      </c>
      <c r="D51" s="128"/>
      <c r="E51" s="128"/>
      <c r="F51" s="128"/>
      <c r="G51" s="128"/>
      <c r="H51" s="128"/>
      <c r="I51" s="128"/>
      <c r="J51" s="129"/>
      <c r="K51" s="168"/>
      <c r="L51" s="166"/>
      <c r="M51" s="167"/>
      <c r="N51" s="13"/>
    </row>
    <row r="52" spans="1:14" ht="43.95" customHeight="1" x14ac:dyDescent="0.3">
      <c r="A52" s="13"/>
      <c r="B52" s="151"/>
      <c r="C52" s="126" t="s">
        <v>390</v>
      </c>
      <c r="D52" s="126"/>
      <c r="E52" s="126"/>
      <c r="F52" s="126"/>
      <c r="G52" s="126"/>
      <c r="H52" s="126"/>
      <c r="I52" s="126"/>
      <c r="J52" s="126"/>
      <c r="K52" s="155"/>
      <c r="L52" s="155"/>
      <c r="M52" s="155"/>
      <c r="N52" s="13"/>
    </row>
    <row r="53" spans="1:14" x14ac:dyDescent="0.3">
      <c r="A53" s="13"/>
      <c r="B53" s="151"/>
      <c r="C53" s="156" t="s">
        <v>132</v>
      </c>
      <c r="D53" s="156"/>
      <c r="E53" s="156"/>
      <c r="F53" s="156"/>
      <c r="G53" s="156"/>
      <c r="H53" s="156"/>
      <c r="I53" s="156"/>
      <c r="J53" s="156"/>
      <c r="K53" s="155"/>
      <c r="L53" s="155"/>
      <c r="M53" s="155"/>
      <c r="N53" s="13"/>
    </row>
    <row r="54" spans="1:14" x14ac:dyDescent="0.3">
      <c r="A54" s="13"/>
      <c r="B54" s="151"/>
      <c r="C54" s="127" t="s">
        <v>133</v>
      </c>
      <c r="D54" s="128"/>
      <c r="E54" s="128"/>
      <c r="F54" s="128"/>
      <c r="G54" s="128"/>
      <c r="H54" s="128"/>
      <c r="I54" s="128"/>
      <c r="J54" s="129"/>
      <c r="K54" s="198"/>
      <c r="L54" s="199"/>
      <c r="M54" s="200"/>
      <c r="N54" s="13"/>
    </row>
    <row r="55" spans="1:14" x14ac:dyDescent="0.3">
      <c r="A55" s="13"/>
      <c r="B55" s="151"/>
      <c r="C55" s="156" t="s">
        <v>135</v>
      </c>
      <c r="D55" s="156"/>
      <c r="E55" s="156"/>
      <c r="F55" s="156"/>
      <c r="G55" s="156"/>
      <c r="H55" s="156"/>
      <c r="I55" s="156"/>
      <c r="J55" s="156"/>
      <c r="K55" s="155"/>
      <c r="L55" s="155"/>
      <c r="M55" s="155"/>
      <c r="N55" s="13"/>
    </row>
    <row r="56" spans="1:14" x14ac:dyDescent="0.3">
      <c r="A56" s="13"/>
      <c r="B56" s="152"/>
      <c r="C56" s="156" t="s">
        <v>136</v>
      </c>
      <c r="D56" s="156"/>
      <c r="E56" s="156"/>
      <c r="F56" s="156"/>
      <c r="G56" s="156"/>
      <c r="H56" s="156"/>
      <c r="I56" s="156"/>
      <c r="J56" s="156"/>
      <c r="K56" s="155"/>
      <c r="L56" s="155"/>
      <c r="M56" s="155"/>
      <c r="N56" s="13"/>
    </row>
    <row r="57" spans="1:14" x14ac:dyDescent="0.3">
      <c r="A57" s="13"/>
      <c r="B57" s="193" t="s">
        <v>138</v>
      </c>
      <c r="C57" s="194"/>
      <c r="D57" s="194"/>
      <c r="E57" s="194"/>
      <c r="F57" s="194"/>
      <c r="G57" s="194"/>
      <c r="H57" s="194"/>
      <c r="I57" s="194"/>
      <c r="J57" s="194"/>
      <c r="K57" s="155"/>
      <c r="L57" s="155"/>
      <c r="M57" s="155"/>
      <c r="N57" s="13"/>
    </row>
    <row r="58" spans="1:14" x14ac:dyDescent="0.3">
      <c r="A58" s="13"/>
      <c r="B58" s="194"/>
      <c r="C58" s="194"/>
      <c r="D58" s="194"/>
      <c r="E58" s="194"/>
      <c r="F58" s="194"/>
      <c r="G58" s="194"/>
      <c r="H58" s="194"/>
      <c r="I58" s="194"/>
      <c r="J58" s="194"/>
      <c r="K58" s="155"/>
      <c r="L58" s="155"/>
      <c r="M58" s="155"/>
      <c r="N58" s="13"/>
    </row>
    <row r="59" spans="1:14" x14ac:dyDescent="0.3">
      <c r="A59" s="13"/>
      <c r="B59" s="194"/>
      <c r="C59" s="194"/>
      <c r="D59" s="194"/>
      <c r="E59" s="194"/>
      <c r="F59" s="194"/>
      <c r="G59" s="194"/>
      <c r="H59" s="194"/>
      <c r="I59" s="194"/>
      <c r="J59" s="194"/>
      <c r="K59" s="155"/>
      <c r="L59" s="155"/>
      <c r="M59" s="155"/>
      <c r="N59" s="13"/>
    </row>
    <row r="60" spans="1:14" x14ac:dyDescent="0.3">
      <c r="A60" s="13"/>
      <c r="B60" s="194"/>
      <c r="C60" s="194"/>
      <c r="D60" s="194"/>
      <c r="E60" s="194"/>
      <c r="F60" s="194"/>
      <c r="G60" s="194"/>
      <c r="H60" s="194"/>
      <c r="I60" s="194"/>
      <c r="J60" s="194"/>
      <c r="K60" s="155"/>
      <c r="L60" s="155"/>
      <c r="M60" s="155"/>
      <c r="N60" s="13"/>
    </row>
    <row r="61" spans="1:14" x14ac:dyDescent="0.3">
      <c r="A61" s="13"/>
      <c r="B61" s="194"/>
      <c r="C61" s="194"/>
      <c r="D61" s="194"/>
      <c r="E61" s="194"/>
      <c r="F61" s="194"/>
      <c r="G61" s="194"/>
      <c r="H61" s="194"/>
      <c r="I61" s="194"/>
      <c r="J61" s="194"/>
      <c r="K61" s="155"/>
      <c r="L61" s="155"/>
      <c r="M61" s="155"/>
      <c r="N61" s="13"/>
    </row>
    <row r="62" spans="1:14" x14ac:dyDescent="0.3">
      <c r="A62" s="13"/>
      <c r="B62" s="195"/>
      <c r="C62" s="209" t="s">
        <v>139</v>
      </c>
      <c r="D62" s="210"/>
      <c r="E62" s="210"/>
      <c r="F62" s="210"/>
      <c r="G62" s="210"/>
      <c r="H62" s="210"/>
      <c r="I62" s="210"/>
      <c r="J62" s="211"/>
      <c r="K62" s="141"/>
      <c r="L62" s="142"/>
      <c r="M62" s="143"/>
      <c r="N62" s="13"/>
    </row>
    <row r="63" spans="1:14" x14ac:dyDescent="0.3">
      <c r="A63" s="13"/>
      <c r="B63" s="196"/>
      <c r="C63" s="116" t="s">
        <v>140</v>
      </c>
      <c r="D63" s="117"/>
      <c r="E63" s="117"/>
      <c r="F63" s="117"/>
      <c r="G63" s="117"/>
      <c r="H63" s="117"/>
      <c r="I63" s="117"/>
      <c r="J63" s="118"/>
      <c r="K63" s="168"/>
      <c r="L63" s="166"/>
      <c r="M63" s="167"/>
      <c r="N63" s="13"/>
    </row>
    <row r="64" spans="1:14" x14ac:dyDescent="0.3">
      <c r="A64" s="13"/>
      <c r="B64" s="196"/>
      <c r="C64" s="209" t="s">
        <v>141</v>
      </c>
      <c r="D64" s="210"/>
      <c r="E64" s="210"/>
      <c r="F64" s="210"/>
      <c r="G64" s="210"/>
      <c r="H64" s="210"/>
      <c r="I64" s="210"/>
      <c r="J64" s="211"/>
      <c r="K64" s="141"/>
      <c r="L64" s="142"/>
      <c r="M64" s="143"/>
      <c r="N64" s="13"/>
    </row>
    <row r="65" spans="1:14" x14ac:dyDescent="0.3">
      <c r="A65" s="13"/>
      <c r="B65" s="196"/>
      <c r="C65" s="215"/>
      <c r="D65" s="216"/>
      <c r="E65" s="216"/>
      <c r="F65" s="216"/>
      <c r="G65" s="216"/>
      <c r="H65" s="216"/>
      <c r="I65" s="216"/>
      <c r="J65" s="217"/>
      <c r="K65" s="147"/>
      <c r="L65" s="148"/>
      <c r="M65" s="149"/>
      <c r="N65" s="13"/>
    </row>
    <row r="66" spans="1:14" x14ac:dyDescent="0.3">
      <c r="A66" s="13"/>
      <c r="B66" s="196"/>
      <c r="C66" s="209" t="s">
        <v>142</v>
      </c>
      <c r="D66" s="210"/>
      <c r="E66" s="210"/>
      <c r="F66" s="210"/>
      <c r="G66" s="210"/>
      <c r="H66" s="210"/>
      <c r="I66" s="210"/>
      <c r="J66" s="211"/>
      <c r="K66" s="141"/>
      <c r="L66" s="142"/>
      <c r="M66" s="143"/>
      <c r="N66" s="13"/>
    </row>
    <row r="67" spans="1:14" x14ac:dyDescent="0.3">
      <c r="A67" s="13"/>
      <c r="B67" s="196"/>
      <c r="C67" s="215"/>
      <c r="D67" s="216"/>
      <c r="E67" s="216"/>
      <c r="F67" s="216"/>
      <c r="G67" s="216"/>
      <c r="H67" s="216"/>
      <c r="I67" s="216"/>
      <c r="J67" s="217"/>
      <c r="K67" s="147"/>
      <c r="L67" s="148"/>
      <c r="M67" s="149"/>
      <c r="N67" s="13"/>
    </row>
    <row r="68" spans="1:14" x14ac:dyDescent="0.3">
      <c r="A68" s="13"/>
      <c r="B68" s="196"/>
      <c r="C68" s="209" t="s">
        <v>143</v>
      </c>
      <c r="D68" s="210"/>
      <c r="E68" s="210"/>
      <c r="F68" s="210"/>
      <c r="G68" s="210"/>
      <c r="H68" s="210"/>
      <c r="I68" s="210"/>
      <c r="J68" s="211"/>
      <c r="K68" s="141"/>
      <c r="L68" s="142"/>
      <c r="M68" s="143"/>
      <c r="N68" s="13"/>
    </row>
    <row r="69" spans="1:14" x14ac:dyDescent="0.3">
      <c r="A69" s="13"/>
      <c r="B69" s="196"/>
      <c r="C69" s="215"/>
      <c r="D69" s="216"/>
      <c r="E69" s="216"/>
      <c r="F69" s="216"/>
      <c r="G69" s="216"/>
      <c r="H69" s="216"/>
      <c r="I69" s="216"/>
      <c r="J69" s="217"/>
      <c r="K69" s="147"/>
      <c r="L69" s="148"/>
      <c r="M69" s="149"/>
      <c r="N69" s="13"/>
    </row>
    <row r="70" spans="1:14" x14ac:dyDescent="0.3">
      <c r="A70" s="13"/>
      <c r="B70" s="196"/>
      <c r="C70" s="209" t="s">
        <v>144</v>
      </c>
      <c r="D70" s="210"/>
      <c r="E70" s="210"/>
      <c r="F70" s="210"/>
      <c r="G70" s="210"/>
      <c r="H70" s="210"/>
      <c r="I70" s="210"/>
      <c r="J70" s="211"/>
      <c r="K70" s="141"/>
      <c r="L70" s="142"/>
      <c r="M70" s="143"/>
      <c r="N70" s="13"/>
    </row>
    <row r="71" spans="1:14" x14ac:dyDescent="0.3">
      <c r="A71" s="13"/>
      <c r="B71" s="197"/>
      <c r="C71" s="215"/>
      <c r="D71" s="216"/>
      <c r="E71" s="216"/>
      <c r="F71" s="216"/>
      <c r="G71" s="216"/>
      <c r="H71" s="216"/>
      <c r="I71" s="216"/>
      <c r="J71" s="217"/>
      <c r="K71" s="147"/>
      <c r="L71" s="148"/>
      <c r="M71" s="149"/>
      <c r="N71" s="13"/>
    </row>
    <row r="72" spans="1:14" x14ac:dyDescent="0.3">
      <c r="A72" s="13"/>
      <c r="B72" s="194" t="s">
        <v>145</v>
      </c>
      <c r="C72" s="194"/>
      <c r="D72" s="194"/>
      <c r="E72" s="194"/>
      <c r="F72" s="194"/>
      <c r="G72" s="194"/>
      <c r="H72" s="194"/>
      <c r="I72" s="194"/>
      <c r="J72" s="194"/>
      <c r="K72" s="155"/>
      <c r="L72" s="155"/>
      <c r="M72" s="155"/>
      <c r="N72" s="13"/>
    </row>
    <row r="73" spans="1:14" x14ac:dyDescent="0.3">
      <c r="A73" s="13"/>
      <c r="B73" s="194"/>
      <c r="C73" s="194"/>
      <c r="D73" s="194"/>
      <c r="E73" s="194"/>
      <c r="F73" s="194"/>
      <c r="G73" s="194"/>
      <c r="H73" s="194"/>
      <c r="I73" s="194"/>
      <c r="J73" s="194"/>
      <c r="K73" s="155"/>
      <c r="L73" s="155"/>
      <c r="M73" s="155"/>
      <c r="N73" s="13"/>
    </row>
    <row r="74" spans="1:14" x14ac:dyDescent="0.3">
      <c r="A74" s="13"/>
      <c r="B74" s="194"/>
      <c r="C74" s="194"/>
      <c r="D74" s="194"/>
      <c r="E74" s="194"/>
      <c r="F74" s="194"/>
      <c r="G74" s="194"/>
      <c r="H74" s="194"/>
      <c r="I74" s="194"/>
      <c r="J74" s="194"/>
      <c r="K74" s="155"/>
      <c r="L74" s="155"/>
      <c r="M74" s="155"/>
      <c r="N74" s="13"/>
    </row>
    <row r="75" spans="1:14" x14ac:dyDescent="0.3">
      <c r="A75" s="13"/>
      <c r="B75" s="194"/>
      <c r="C75" s="194"/>
      <c r="D75" s="194"/>
      <c r="E75" s="194"/>
      <c r="F75" s="194"/>
      <c r="G75" s="194"/>
      <c r="H75" s="194"/>
      <c r="I75" s="194"/>
      <c r="J75" s="194"/>
      <c r="K75" s="155"/>
      <c r="L75" s="155"/>
      <c r="M75" s="155"/>
      <c r="N75" s="13"/>
    </row>
    <row r="76" spans="1:14" x14ac:dyDescent="0.3">
      <c r="A76" s="13"/>
      <c r="B76" s="249"/>
      <c r="C76" s="194"/>
      <c r="D76" s="194"/>
      <c r="E76" s="194"/>
      <c r="F76" s="194"/>
      <c r="G76" s="194"/>
      <c r="H76" s="194"/>
      <c r="I76" s="194"/>
      <c r="J76" s="194"/>
      <c r="K76" s="155"/>
      <c r="L76" s="155"/>
      <c r="M76" s="155"/>
      <c r="N76" s="13"/>
    </row>
    <row r="77" spans="1:14" ht="15" customHeight="1" x14ac:dyDescent="0.3">
      <c r="A77" s="13"/>
      <c r="B77" s="192"/>
      <c r="C77" s="210" t="s">
        <v>146</v>
      </c>
      <c r="D77" s="210"/>
      <c r="E77" s="210"/>
      <c r="F77" s="210"/>
      <c r="G77" s="210"/>
      <c r="H77" s="210"/>
      <c r="I77" s="210"/>
      <c r="J77" s="211"/>
      <c r="K77" s="141"/>
      <c r="L77" s="142"/>
      <c r="M77" s="143"/>
      <c r="N77" s="13"/>
    </row>
    <row r="78" spans="1:14" x14ac:dyDescent="0.3">
      <c r="A78" s="13"/>
      <c r="B78" s="192"/>
      <c r="C78" s="117" t="s">
        <v>147</v>
      </c>
      <c r="D78" s="117"/>
      <c r="E78" s="117"/>
      <c r="F78" s="117"/>
      <c r="G78" s="117"/>
      <c r="H78" s="117"/>
      <c r="I78" s="117"/>
      <c r="J78" s="118"/>
      <c r="K78" s="168"/>
      <c r="L78" s="166"/>
      <c r="M78" s="167"/>
      <c r="N78" s="13"/>
    </row>
    <row r="79" spans="1:14" x14ac:dyDescent="0.3">
      <c r="A79" s="13"/>
      <c r="B79" s="192"/>
      <c r="C79" s="210" t="s">
        <v>148</v>
      </c>
      <c r="D79" s="210"/>
      <c r="E79" s="210"/>
      <c r="F79" s="210"/>
      <c r="G79" s="210"/>
      <c r="H79" s="210"/>
      <c r="I79" s="210"/>
      <c r="J79" s="211"/>
      <c r="K79" s="141"/>
      <c r="L79" s="142"/>
      <c r="M79" s="143"/>
      <c r="N79" s="13"/>
    </row>
    <row r="80" spans="1:14" x14ac:dyDescent="0.3">
      <c r="A80" s="13"/>
      <c r="B80" s="192"/>
      <c r="C80" s="216"/>
      <c r="D80" s="216"/>
      <c r="E80" s="216"/>
      <c r="F80" s="216"/>
      <c r="G80" s="216"/>
      <c r="H80" s="216"/>
      <c r="I80" s="216"/>
      <c r="J80" s="217"/>
      <c r="K80" s="147"/>
      <c r="L80" s="148"/>
      <c r="M80" s="149"/>
      <c r="N80" s="13"/>
    </row>
    <row r="81" spans="1:14" ht="15" customHeight="1" x14ac:dyDescent="0.3">
      <c r="A81" s="13"/>
      <c r="B81" s="192"/>
      <c r="C81" s="210" t="s">
        <v>149</v>
      </c>
      <c r="D81" s="210"/>
      <c r="E81" s="210"/>
      <c r="F81" s="210"/>
      <c r="G81" s="210"/>
      <c r="H81" s="210"/>
      <c r="I81" s="210"/>
      <c r="J81" s="211"/>
      <c r="K81" s="141"/>
      <c r="L81" s="142"/>
      <c r="M81" s="143"/>
      <c r="N81" s="13"/>
    </row>
    <row r="82" spans="1:14" x14ac:dyDescent="0.3">
      <c r="A82" s="13"/>
      <c r="B82" s="192"/>
      <c r="C82" s="216"/>
      <c r="D82" s="216"/>
      <c r="E82" s="216"/>
      <c r="F82" s="216"/>
      <c r="G82" s="216"/>
      <c r="H82" s="216"/>
      <c r="I82" s="216"/>
      <c r="J82" s="217"/>
      <c r="K82" s="147"/>
      <c r="L82" s="148"/>
      <c r="M82" s="149"/>
      <c r="N82" s="13"/>
    </row>
    <row r="83" spans="1:14" ht="15" customHeight="1" x14ac:dyDescent="0.3">
      <c r="A83" s="13"/>
      <c r="B83" s="192"/>
      <c r="C83" s="210" t="s">
        <v>150</v>
      </c>
      <c r="D83" s="210"/>
      <c r="E83" s="210"/>
      <c r="F83" s="210"/>
      <c r="G83" s="210"/>
      <c r="H83" s="210"/>
      <c r="I83" s="210"/>
      <c r="J83" s="211"/>
      <c r="K83" s="141"/>
      <c r="L83" s="142"/>
      <c r="M83" s="143"/>
      <c r="N83" s="13"/>
    </row>
    <row r="84" spans="1:14" x14ac:dyDescent="0.3">
      <c r="A84" s="13"/>
      <c r="B84" s="192"/>
      <c r="C84" s="213"/>
      <c r="D84" s="213"/>
      <c r="E84" s="213"/>
      <c r="F84" s="213"/>
      <c r="G84" s="213"/>
      <c r="H84" s="213"/>
      <c r="I84" s="213"/>
      <c r="J84" s="214"/>
      <c r="K84" s="147"/>
      <c r="L84" s="148"/>
      <c r="M84" s="149"/>
      <c r="N84" s="13"/>
    </row>
    <row r="85" spans="1:14" ht="15" customHeight="1" x14ac:dyDescent="0.3">
      <c r="A85" s="13"/>
      <c r="B85" s="192"/>
      <c r="C85" s="248" t="s">
        <v>151</v>
      </c>
      <c r="D85" s="238"/>
      <c r="E85" s="238"/>
      <c r="F85" s="238"/>
      <c r="G85" s="238"/>
      <c r="H85" s="238"/>
      <c r="I85" s="238"/>
      <c r="J85" s="238"/>
      <c r="K85" s="142"/>
      <c r="L85" s="142"/>
      <c r="M85" s="143"/>
      <c r="N85" s="13"/>
    </row>
    <row r="86" spans="1:14" x14ac:dyDescent="0.3">
      <c r="A86" s="13"/>
      <c r="B86" s="192"/>
      <c r="C86" s="248"/>
      <c r="D86" s="238"/>
      <c r="E86" s="238"/>
      <c r="F86" s="238"/>
      <c r="G86" s="238"/>
      <c r="H86" s="238"/>
      <c r="I86" s="238"/>
      <c r="J86" s="238"/>
      <c r="K86" s="145"/>
      <c r="L86" s="145"/>
      <c r="M86" s="146"/>
      <c r="N86" s="13"/>
    </row>
    <row r="87" spans="1:14" ht="15" customHeight="1" x14ac:dyDescent="0.3">
      <c r="A87" s="13"/>
      <c r="B87" s="236" t="s">
        <v>152</v>
      </c>
      <c r="C87" s="236"/>
      <c r="D87" s="236"/>
      <c r="E87" s="236"/>
      <c r="F87" s="236"/>
      <c r="G87" s="236"/>
      <c r="H87" s="236"/>
      <c r="I87" s="236"/>
      <c r="J87" s="237"/>
      <c r="K87" s="240"/>
      <c r="L87" s="241"/>
      <c r="M87" s="242"/>
      <c r="N87" s="13"/>
    </row>
    <row r="88" spans="1:14" x14ac:dyDescent="0.3">
      <c r="A88" s="13"/>
      <c r="B88" s="238"/>
      <c r="C88" s="238"/>
      <c r="D88" s="238"/>
      <c r="E88" s="238"/>
      <c r="F88" s="238"/>
      <c r="G88" s="238"/>
      <c r="H88" s="238"/>
      <c r="I88" s="238"/>
      <c r="J88" s="239"/>
      <c r="K88" s="243"/>
      <c r="L88" s="145"/>
      <c r="M88" s="244"/>
      <c r="N88" s="13"/>
    </row>
    <row r="89" spans="1:14" x14ac:dyDescent="0.3">
      <c r="A89" s="13"/>
      <c r="B89" s="238"/>
      <c r="C89" s="238"/>
      <c r="D89" s="238"/>
      <c r="E89" s="238"/>
      <c r="F89" s="238"/>
      <c r="G89" s="238"/>
      <c r="H89" s="238"/>
      <c r="I89" s="238"/>
      <c r="J89" s="239"/>
      <c r="K89" s="245"/>
      <c r="L89" s="246"/>
      <c r="M89" s="247"/>
      <c r="N89" s="13"/>
    </row>
    <row r="90" spans="1:14" x14ac:dyDescent="0.3">
      <c r="A90" s="13"/>
      <c r="B90" s="250" t="s">
        <v>153</v>
      </c>
      <c r="C90" s="250"/>
      <c r="D90" s="250"/>
      <c r="E90" s="250"/>
      <c r="F90" s="250"/>
      <c r="G90" s="250"/>
      <c r="H90" s="250"/>
      <c r="I90" s="250"/>
      <c r="J90" s="250"/>
      <c r="K90" s="251"/>
      <c r="L90" s="251"/>
      <c r="M90" s="251"/>
      <c r="N90" s="13"/>
    </row>
    <row r="91" spans="1:14" x14ac:dyDescent="0.3">
      <c r="A91" s="13"/>
      <c r="B91" s="126"/>
      <c r="C91" s="126"/>
      <c r="D91" s="126"/>
      <c r="E91" s="126"/>
      <c r="F91" s="126"/>
      <c r="G91" s="126"/>
      <c r="H91" s="126"/>
      <c r="I91" s="126"/>
      <c r="J91" s="126"/>
      <c r="K91" s="155"/>
      <c r="L91" s="155"/>
      <c r="M91" s="155"/>
      <c r="N91" s="13"/>
    </row>
    <row r="92" spans="1:14" x14ac:dyDescent="0.3">
      <c r="A92" s="13"/>
      <c r="B92" s="176" t="s">
        <v>154</v>
      </c>
      <c r="C92" s="156"/>
      <c r="D92" s="156"/>
      <c r="E92" s="156"/>
      <c r="F92" s="156"/>
      <c r="G92" s="156"/>
      <c r="H92" s="156"/>
      <c r="I92" s="156"/>
      <c r="J92" s="156"/>
      <c r="K92" s="155"/>
      <c r="L92" s="155"/>
      <c r="M92" s="155"/>
      <c r="N92" s="13"/>
    </row>
    <row r="93" spans="1:14" ht="18" customHeight="1" x14ac:dyDescent="0.3">
      <c r="A93" s="13"/>
      <c r="B93" s="153"/>
      <c r="C93" s="177" t="s">
        <v>155</v>
      </c>
      <c r="D93" s="177"/>
      <c r="E93" s="177"/>
      <c r="F93" s="177"/>
      <c r="G93" s="177"/>
      <c r="H93" s="177"/>
      <c r="I93" s="177"/>
      <c r="J93" s="178"/>
      <c r="K93" s="155"/>
      <c r="L93" s="155"/>
      <c r="M93" s="155"/>
      <c r="N93" s="13"/>
    </row>
    <row r="94" spans="1:14" ht="40.950000000000003" customHeight="1" x14ac:dyDescent="0.3">
      <c r="A94" s="13"/>
      <c r="B94" s="153"/>
      <c r="C94" s="179"/>
      <c r="D94" s="179"/>
      <c r="E94" s="179"/>
      <c r="F94" s="179"/>
      <c r="G94" s="179"/>
      <c r="H94" s="179"/>
      <c r="I94" s="179"/>
      <c r="J94" s="180"/>
      <c r="K94" s="181"/>
      <c r="L94" s="181"/>
      <c r="M94" s="181"/>
      <c r="N94" s="13"/>
    </row>
    <row r="95" spans="1:14" ht="14.4" customHeight="1" x14ac:dyDescent="0.3">
      <c r="A95" s="13"/>
      <c r="B95" s="153"/>
      <c r="C95" s="183" t="s">
        <v>156</v>
      </c>
      <c r="D95" s="184"/>
      <c r="E95" s="184"/>
      <c r="F95" s="184"/>
      <c r="G95" s="184"/>
      <c r="H95" s="184"/>
      <c r="I95" s="184"/>
      <c r="J95" s="184"/>
      <c r="K95" s="182"/>
      <c r="L95" s="182"/>
      <c r="M95" s="182"/>
      <c r="N95" s="13"/>
    </row>
    <row r="96" spans="1:14" ht="14.4" customHeight="1" x14ac:dyDescent="0.3">
      <c r="A96" s="13"/>
      <c r="B96" s="189" t="s">
        <v>157</v>
      </c>
      <c r="C96" s="190"/>
      <c r="D96" s="190"/>
      <c r="E96" s="190"/>
      <c r="F96" s="190"/>
      <c r="G96" s="190"/>
      <c r="H96" s="190"/>
      <c r="I96" s="190"/>
      <c r="J96" s="190"/>
      <c r="K96" s="191"/>
      <c r="L96" s="191"/>
      <c r="M96" s="191"/>
      <c r="N96" s="13"/>
    </row>
    <row r="97" spans="1:14" ht="29.25" customHeight="1" x14ac:dyDescent="0.3">
      <c r="A97" s="13"/>
      <c r="B97" s="190"/>
      <c r="C97" s="190"/>
      <c r="D97" s="190"/>
      <c r="E97" s="190"/>
      <c r="F97" s="190"/>
      <c r="G97" s="190"/>
      <c r="H97" s="190"/>
      <c r="I97" s="190"/>
      <c r="J97" s="190"/>
      <c r="K97" s="191"/>
      <c r="L97" s="191"/>
      <c r="M97" s="191"/>
      <c r="N97" s="13"/>
    </row>
    <row r="98" spans="1:14" ht="29.25" customHeight="1" x14ac:dyDescent="0.3">
      <c r="A98" s="13"/>
      <c r="B98" s="100"/>
      <c r="C98" s="185" t="s">
        <v>158</v>
      </c>
      <c r="D98" s="186"/>
      <c r="E98" s="186"/>
      <c r="F98" s="186"/>
      <c r="G98" s="186"/>
      <c r="H98" s="186"/>
      <c r="I98" s="186"/>
      <c r="J98" s="187"/>
      <c r="K98" s="188"/>
      <c r="L98" s="188"/>
      <c r="M98" s="188"/>
      <c r="N98" s="13"/>
    </row>
    <row r="99" spans="1:14" x14ac:dyDescent="0.3">
      <c r="A99" s="13"/>
      <c r="B99" s="157" t="s">
        <v>159</v>
      </c>
      <c r="C99" s="158"/>
      <c r="D99" s="158"/>
      <c r="E99" s="158"/>
      <c r="F99" s="158"/>
      <c r="G99" s="158"/>
      <c r="H99" s="158"/>
      <c r="I99" s="158"/>
      <c r="J99" s="158"/>
      <c r="K99" s="158"/>
      <c r="L99" s="158"/>
      <c r="M99" s="159"/>
      <c r="N99" s="13"/>
    </row>
    <row r="100" spans="1:14" x14ac:dyDescent="0.3">
      <c r="A100" s="13"/>
      <c r="B100" s="156" t="s">
        <v>160</v>
      </c>
      <c r="C100" s="156"/>
      <c r="D100" s="156"/>
      <c r="E100" s="156"/>
      <c r="F100" s="156"/>
      <c r="G100" s="156"/>
      <c r="H100" s="156"/>
      <c r="I100" s="156"/>
      <c r="J100" s="156"/>
      <c r="K100" s="155"/>
      <c r="L100" s="155"/>
      <c r="M100" s="155"/>
      <c r="N100" s="13"/>
    </row>
    <row r="101" spans="1:14" x14ac:dyDescent="0.3">
      <c r="A101" s="13"/>
      <c r="B101" s="156" t="s">
        <v>161</v>
      </c>
      <c r="C101" s="156"/>
      <c r="D101" s="156"/>
      <c r="E101" s="156"/>
      <c r="F101" s="156"/>
      <c r="G101" s="156"/>
      <c r="H101" s="156"/>
      <c r="I101" s="156"/>
      <c r="J101" s="156"/>
      <c r="K101" s="155"/>
      <c r="L101" s="155"/>
      <c r="M101" s="155"/>
      <c r="N101" s="13"/>
    </row>
    <row r="102" spans="1:14" x14ac:dyDescent="0.3">
      <c r="A102" s="13"/>
      <c r="B102" s="126" t="s">
        <v>162</v>
      </c>
      <c r="C102" s="126"/>
      <c r="D102" s="126"/>
      <c r="E102" s="126"/>
      <c r="F102" s="126"/>
      <c r="G102" s="126"/>
      <c r="H102" s="126"/>
      <c r="I102" s="126"/>
      <c r="J102" s="126"/>
      <c r="K102" s="155"/>
      <c r="L102" s="155"/>
      <c r="M102" s="155"/>
      <c r="N102" s="13"/>
    </row>
    <row r="103" spans="1:14" hidden="1" x14ac:dyDescent="0.3">
      <c r="A103" s="13"/>
      <c r="B103" s="126"/>
      <c r="C103" s="126"/>
      <c r="D103" s="126"/>
      <c r="E103" s="126"/>
      <c r="F103" s="126"/>
      <c r="G103" s="126"/>
      <c r="H103" s="126"/>
      <c r="I103" s="126"/>
      <c r="J103" s="126"/>
      <c r="K103" s="155"/>
      <c r="L103" s="155"/>
      <c r="M103" s="155"/>
      <c r="N103" s="13"/>
    </row>
    <row r="104" spans="1:14" x14ac:dyDescent="0.3">
      <c r="A104" s="13"/>
      <c r="B104" s="157" t="s">
        <v>84</v>
      </c>
      <c r="C104" s="158"/>
      <c r="D104" s="158"/>
      <c r="E104" s="158"/>
      <c r="F104" s="158"/>
      <c r="G104" s="158"/>
      <c r="H104" s="158"/>
      <c r="I104" s="158"/>
      <c r="J104" s="158"/>
      <c r="K104" s="158"/>
      <c r="L104" s="158"/>
      <c r="M104" s="159"/>
      <c r="N104" s="13"/>
    </row>
    <row r="105" spans="1:14" x14ac:dyDescent="0.3">
      <c r="A105" s="13"/>
      <c r="B105" s="126" t="s">
        <v>128</v>
      </c>
      <c r="C105" s="126"/>
      <c r="D105" s="126"/>
      <c r="E105" s="126"/>
      <c r="F105" s="126"/>
      <c r="G105" s="126"/>
      <c r="H105" s="126"/>
      <c r="I105" s="126"/>
      <c r="J105" s="126"/>
      <c r="K105" s="155"/>
      <c r="L105" s="155"/>
      <c r="M105" s="155"/>
      <c r="N105" s="13"/>
    </row>
    <row r="106" spans="1:14" x14ac:dyDescent="0.3">
      <c r="A106" s="13"/>
      <c r="B106" s="126"/>
      <c r="C106" s="126"/>
      <c r="D106" s="126"/>
      <c r="E106" s="126"/>
      <c r="F106" s="126"/>
      <c r="G106" s="126"/>
      <c r="H106" s="126"/>
      <c r="I106" s="126"/>
      <c r="J106" s="126"/>
      <c r="K106" s="155"/>
      <c r="L106" s="155"/>
      <c r="M106" s="155"/>
      <c r="N106" s="13"/>
    </row>
    <row r="107" spans="1:14" x14ac:dyDescent="0.3">
      <c r="A107" s="13"/>
      <c r="B107" s="150"/>
      <c r="C107" s="156" t="s">
        <v>163</v>
      </c>
      <c r="D107" s="156"/>
      <c r="E107" s="156"/>
      <c r="F107" s="156"/>
      <c r="G107" s="156"/>
      <c r="H107" s="156"/>
      <c r="I107" s="156"/>
      <c r="J107" s="156"/>
      <c r="K107" s="155"/>
      <c r="L107" s="155"/>
      <c r="M107" s="155"/>
      <c r="N107" s="13"/>
    </row>
    <row r="108" spans="1:14" x14ac:dyDescent="0.3">
      <c r="A108" s="13"/>
      <c r="B108" s="151"/>
      <c r="C108" s="156" t="s">
        <v>164</v>
      </c>
      <c r="D108" s="156"/>
      <c r="E108" s="156"/>
      <c r="F108" s="156"/>
      <c r="G108" s="156"/>
      <c r="H108" s="156"/>
      <c r="I108" s="156"/>
      <c r="J108" s="156"/>
      <c r="K108" s="155"/>
      <c r="L108" s="155"/>
      <c r="M108" s="155"/>
      <c r="N108" s="13"/>
    </row>
    <row r="109" spans="1:14" x14ac:dyDescent="0.3">
      <c r="A109" s="13"/>
      <c r="B109" s="152"/>
      <c r="C109" s="156" t="s">
        <v>165</v>
      </c>
      <c r="D109" s="156"/>
      <c r="E109" s="156"/>
      <c r="F109" s="156"/>
      <c r="G109" s="156"/>
      <c r="H109" s="156"/>
      <c r="I109" s="156"/>
      <c r="J109" s="156"/>
      <c r="K109" s="155"/>
      <c r="L109" s="155"/>
      <c r="M109" s="155"/>
      <c r="N109" s="13"/>
    </row>
    <row r="110" spans="1:14" x14ac:dyDescent="0.3">
      <c r="A110" s="13"/>
      <c r="B110" s="126" t="s">
        <v>166</v>
      </c>
      <c r="C110" s="126"/>
      <c r="D110" s="126"/>
      <c r="E110" s="126"/>
      <c r="F110" s="126"/>
      <c r="G110" s="126"/>
      <c r="H110" s="126"/>
      <c r="I110" s="126"/>
      <c r="J110" s="126"/>
      <c r="K110" s="155"/>
      <c r="L110" s="155"/>
      <c r="M110" s="155"/>
      <c r="N110" s="13"/>
    </row>
    <row r="111" spans="1:14" x14ac:dyDescent="0.3">
      <c r="A111" s="13"/>
      <c r="B111" s="126"/>
      <c r="C111" s="126"/>
      <c r="D111" s="126"/>
      <c r="E111" s="126"/>
      <c r="F111" s="126"/>
      <c r="G111" s="126"/>
      <c r="H111" s="126"/>
      <c r="I111" s="126"/>
      <c r="J111" s="126"/>
      <c r="K111" s="155"/>
      <c r="L111" s="155"/>
      <c r="M111" s="155"/>
      <c r="N111" s="13"/>
    </row>
    <row r="112" spans="1:14" x14ac:dyDescent="0.3">
      <c r="A112" s="13"/>
      <c r="B112" s="150"/>
      <c r="C112" s="156" t="s">
        <v>163</v>
      </c>
      <c r="D112" s="156"/>
      <c r="E112" s="156"/>
      <c r="F112" s="156"/>
      <c r="G112" s="156"/>
      <c r="H112" s="156"/>
      <c r="I112" s="156"/>
      <c r="J112" s="156"/>
      <c r="K112" s="155"/>
      <c r="L112" s="155"/>
      <c r="M112" s="155"/>
      <c r="N112" s="13"/>
    </row>
    <row r="113" spans="1:14" x14ac:dyDescent="0.3">
      <c r="A113" s="13"/>
      <c r="B113" s="151"/>
      <c r="C113" s="156" t="s">
        <v>164</v>
      </c>
      <c r="D113" s="156"/>
      <c r="E113" s="156"/>
      <c r="F113" s="156"/>
      <c r="G113" s="156"/>
      <c r="H113" s="156"/>
      <c r="I113" s="156"/>
      <c r="J113" s="156"/>
      <c r="K113" s="155"/>
      <c r="L113" s="155"/>
      <c r="M113" s="155"/>
      <c r="N113" s="13"/>
    </row>
    <row r="114" spans="1:14" x14ac:dyDescent="0.3">
      <c r="A114" s="13"/>
      <c r="B114" s="152"/>
      <c r="C114" s="156" t="s">
        <v>167</v>
      </c>
      <c r="D114" s="156"/>
      <c r="E114" s="156"/>
      <c r="F114" s="156"/>
      <c r="G114" s="156"/>
      <c r="H114" s="156"/>
      <c r="I114" s="156"/>
      <c r="J114" s="156"/>
      <c r="K114" s="155"/>
      <c r="L114" s="155"/>
      <c r="M114" s="155"/>
      <c r="N114" s="13"/>
    </row>
    <row r="115" spans="1:14" x14ac:dyDescent="0.3">
      <c r="A115" s="13"/>
      <c r="B115" s="160" t="s">
        <v>168</v>
      </c>
      <c r="C115" s="161"/>
      <c r="D115" s="161"/>
      <c r="E115" s="161"/>
      <c r="F115" s="161"/>
      <c r="G115" s="161"/>
      <c r="H115" s="161"/>
      <c r="I115" s="161"/>
      <c r="J115" s="162"/>
      <c r="K115" s="168"/>
      <c r="L115" s="166"/>
      <c r="M115" s="167"/>
      <c r="N115" s="13"/>
    </row>
    <row r="116" spans="1:14" x14ac:dyDescent="0.3">
      <c r="A116" s="13"/>
      <c r="B116" s="173"/>
      <c r="C116" s="163" t="s">
        <v>169</v>
      </c>
      <c r="D116" s="164"/>
      <c r="E116" s="164"/>
      <c r="F116" s="164"/>
      <c r="G116" s="164"/>
      <c r="H116" s="164"/>
      <c r="I116" s="164"/>
      <c r="J116" s="164"/>
      <c r="K116" s="165"/>
      <c r="L116" s="166"/>
      <c r="M116" s="167"/>
      <c r="N116" s="13"/>
    </row>
    <row r="117" spans="1:14" x14ac:dyDescent="0.3">
      <c r="A117" s="13"/>
      <c r="B117" s="173"/>
      <c r="C117" s="169" t="s">
        <v>170</v>
      </c>
      <c r="D117" s="169"/>
      <c r="E117" s="169"/>
      <c r="F117" s="169"/>
      <c r="G117" s="169"/>
      <c r="H117" s="169"/>
      <c r="I117" s="169"/>
      <c r="J117" s="170"/>
      <c r="K117" s="141"/>
      <c r="L117" s="142"/>
      <c r="M117" s="143"/>
      <c r="N117" s="13"/>
    </row>
    <row r="118" spans="1:14" x14ac:dyDescent="0.3">
      <c r="A118" s="13"/>
      <c r="B118" s="173"/>
      <c r="C118" s="171"/>
      <c r="D118" s="171"/>
      <c r="E118" s="171"/>
      <c r="F118" s="171"/>
      <c r="G118" s="171"/>
      <c r="H118" s="171"/>
      <c r="I118" s="171"/>
      <c r="J118" s="172"/>
      <c r="K118" s="147"/>
      <c r="L118" s="148"/>
      <c r="M118" s="149"/>
      <c r="N118" s="13"/>
    </row>
    <row r="119" spans="1:14" x14ac:dyDescent="0.3">
      <c r="A119" s="13"/>
      <c r="B119" s="173"/>
      <c r="C119" s="174" t="s">
        <v>171</v>
      </c>
      <c r="D119" s="174"/>
      <c r="E119" s="174"/>
      <c r="F119" s="174"/>
      <c r="G119" s="174"/>
      <c r="H119" s="174"/>
      <c r="I119" s="174"/>
      <c r="J119" s="175"/>
      <c r="K119" s="168"/>
      <c r="L119" s="166"/>
      <c r="M119" s="167"/>
      <c r="N119" s="13"/>
    </row>
    <row r="120" spans="1:14" ht="14.4" customHeight="1" x14ac:dyDescent="0.3">
      <c r="A120" s="13"/>
      <c r="B120" s="110" t="s">
        <v>172</v>
      </c>
      <c r="C120" s="107"/>
      <c r="D120" s="107"/>
      <c r="E120" s="107"/>
      <c r="F120" s="107"/>
      <c r="G120" s="107"/>
      <c r="H120" s="107"/>
      <c r="I120" s="107"/>
      <c r="J120" s="107"/>
      <c r="K120" s="155"/>
      <c r="L120" s="155"/>
      <c r="M120" s="155"/>
      <c r="N120" s="13"/>
    </row>
    <row r="121" spans="1:14" x14ac:dyDescent="0.3">
      <c r="A121" s="13"/>
      <c r="B121" s="107"/>
      <c r="C121" s="107"/>
      <c r="D121" s="107"/>
      <c r="E121" s="107"/>
      <c r="F121" s="107"/>
      <c r="G121" s="107"/>
      <c r="H121" s="107"/>
      <c r="I121" s="107"/>
      <c r="J121" s="107"/>
      <c r="K121" s="155"/>
      <c r="L121" s="155"/>
      <c r="M121" s="155"/>
      <c r="N121" s="13"/>
    </row>
    <row r="122" spans="1:14" ht="15" customHeight="1" x14ac:dyDescent="0.3">
      <c r="A122" s="13"/>
      <c r="B122" s="107"/>
      <c r="C122" s="107"/>
      <c r="D122" s="107"/>
      <c r="E122" s="107"/>
      <c r="F122" s="107"/>
      <c r="G122" s="107"/>
      <c r="H122" s="107"/>
      <c r="I122" s="107"/>
      <c r="J122" s="107"/>
      <c r="K122" s="155"/>
      <c r="L122" s="155"/>
      <c r="M122" s="155"/>
      <c r="N122" s="13"/>
    </row>
    <row r="123" spans="1:14" ht="12.6" customHeight="1" x14ac:dyDescent="0.3">
      <c r="A123" s="13"/>
      <c r="B123" s="126" t="s">
        <v>173</v>
      </c>
      <c r="C123" s="126"/>
      <c r="D123" s="126"/>
      <c r="E123" s="126"/>
      <c r="F123" s="126"/>
      <c r="G123" s="126"/>
      <c r="H123" s="126"/>
      <c r="I123" s="126"/>
      <c r="J123" s="126"/>
      <c r="K123" s="155"/>
      <c r="L123" s="155"/>
      <c r="M123" s="155"/>
      <c r="N123" s="13"/>
    </row>
    <row r="124" spans="1:14" ht="1.95" customHeight="1" x14ac:dyDescent="0.3">
      <c r="A124" s="13"/>
      <c r="B124" s="126"/>
      <c r="C124" s="126"/>
      <c r="D124" s="126"/>
      <c r="E124" s="126"/>
      <c r="F124" s="126"/>
      <c r="G124" s="126"/>
      <c r="H124" s="126"/>
      <c r="I124" s="126"/>
      <c r="J124" s="126"/>
      <c r="K124" s="155"/>
      <c r="L124" s="155"/>
      <c r="M124" s="155"/>
      <c r="N124" s="13"/>
    </row>
    <row r="125" spans="1:14" x14ac:dyDescent="0.3">
      <c r="A125" s="13"/>
      <c r="B125" s="150"/>
      <c r="C125" s="156" t="s">
        <v>174</v>
      </c>
      <c r="D125" s="156"/>
      <c r="E125" s="156"/>
      <c r="F125" s="156"/>
      <c r="G125" s="156"/>
      <c r="H125" s="156"/>
      <c r="I125" s="156"/>
      <c r="J125" s="156"/>
      <c r="K125" s="155"/>
      <c r="L125" s="155"/>
      <c r="M125" s="155"/>
      <c r="N125" s="13"/>
    </row>
    <row r="126" spans="1:14" x14ac:dyDescent="0.3">
      <c r="A126" s="13"/>
      <c r="B126" s="152"/>
      <c r="C126" s="156" t="s">
        <v>175</v>
      </c>
      <c r="D126" s="156"/>
      <c r="E126" s="156"/>
      <c r="F126" s="156"/>
      <c r="G126" s="156"/>
      <c r="H126" s="156"/>
      <c r="I126" s="156"/>
      <c r="J126" s="156"/>
      <c r="K126" s="155"/>
      <c r="L126" s="155"/>
      <c r="M126" s="155"/>
      <c r="N126" s="13"/>
    </row>
    <row r="127" spans="1:14" ht="15" customHeight="1" x14ac:dyDescent="0.3">
      <c r="A127" s="13"/>
      <c r="B127" s="201" t="s">
        <v>176</v>
      </c>
      <c r="C127" s="202"/>
      <c r="D127" s="202"/>
      <c r="E127" s="202"/>
      <c r="F127" s="202"/>
      <c r="G127" s="202"/>
      <c r="H127" s="202"/>
      <c r="I127" s="202"/>
      <c r="J127" s="203"/>
      <c r="K127" s="155"/>
      <c r="L127" s="155"/>
      <c r="M127" s="155"/>
      <c r="N127" s="13"/>
    </row>
    <row r="128" spans="1:14" ht="30" customHeight="1" x14ac:dyDescent="0.3">
      <c r="A128" s="13"/>
      <c r="B128" s="126" t="s">
        <v>177</v>
      </c>
      <c r="C128" s="126"/>
      <c r="D128" s="126"/>
      <c r="E128" s="126"/>
      <c r="F128" s="126"/>
      <c r="G128" s="126"/>
      <c r="H128" s="126"/>
      <c r="I128" s="126"/>
      <c r="J128" s="126"/>
      <c r="K128" s="168"/>
      <c r="L128" s="166"/>
      <c r="M128" s="167"/>
      <c r="N128" s="13"/>
    </row>
    <row r="129" spans="1:14" ht="58.95" customHeight="1" x14ac:dyDescent="0.3">
      <c r="A129" s="13"/>
      <c r="B129" s="201" t="s">
        <v>178</v>
      </c>
      <c r="C129" s="202"/>
      <c r="D129" s="202"/>
      <c r="E129" s="202"/>
      <c r="F129" s="202"/>
      <c r="G129" s="202"/>
      <c r="H129" s="202"/>
      <c r="I129" s="202"/>
      <c r="J129" s="203"/>
      <c r="K129" s="168"/>
      <c r="L129" s="166"/>
      <c r="M129" s="167"/>
      <c r="N129" s="13"/>
    </row>
    <row r="130" spans="1:14" x14ac:dyDescent="0.3">
      <c r="A130" s="13"/>
      <c r="B130" s="156" t="s">
        <v>179</v>
      </c>
      <c r="C130" s="156"/>
      <c r="D130" s="156"/>
      <c r="E130" s="156"/>
      <c r="F130" s="156"/>
      <c r="G130" s="156"/>
      <c r="H130" s="156"/>
      <c r="I130" s="156"/>
      <c r="J130" s="156"/>
      <c r="K130" s="155"/>
      <c r="L130" s="155"/>
      <c r="M130" s="155"/>
      <c r="N130" s="13"/>
    </row>
    <row r="131" spans="1:14" x14ac:dyDescent="0.3">
      <c r="A131" s="13"/>
      <c r="B131" s="157" t="s">
        <v>180</v>
      </c>
      <c r="C131" s="158"/>
      <c r="D131" s="158"/>
      <c r="E131" s="158"/>
      <c r="F131" s="158"/>
      <c r="G131" s="158"/>
      <c r="H131" s="158"/>
      <c r="I131" s="158"/>
      <c r="J131" s="158"/>
      <c r="K131" s="158"/>
      <c r="L131" s="158"/>
      <c r="M131" s="159"/>
      <c r="N131" s="13"/>
    </row>
    <row r="132" spans="1:14" x14ac:dyDescent="0.3">
      <c r="A132" s="13"/>
      <c r="B132" s="126" t="s">
        <v>181</v>
      </c>
      <c r="C132" s="126"/>
      <c r="D132" s="126"/>
      <c r="E132" s="126"/>
      <c r="F132" s="126"/>
      <c r="G132" s="126"/>
      <c r="H132" s="126"/>
      <c r="I132" s="126"/>
      <c r="J132" s="126"/>
      <c r="K132" s="155"/>
      <c r="L132" s="155"/>
      <c r="M132" s="155"/>
      <c r="N132" s="13"/>
    </row>
    <row r="133" spans="1:14" x14ac:dyDescent="0.3">
      <c r="A133" s="13"/>
      <c r="B133" s="126"/>
      <c r="C133" s="126"/>
      <c r="D133" s="126"/>
      <c r="E133" s="126"/>
      <c r="F133" s="126"/>
      <c r="G133" s="126"/>
      <c r="H133" s="126"/>
      <c r="I133" s="126"/>
      <c r="J133" s="126"/>
      <c r="K133" s="155"/>
      <c r="L133" s="155"/>
      <c r="M133" s="155"/>
      <c r="N133" s="13"/>
    </row>
    <row r="134" spans="1:14" x14ac:dyDescent="0.3">
      <c r="A134" s="13"/>
      <c r="B134" s="126"/>
      <c r="C134" s="126"/>
      <c r="D134" s="126"/>
      <c r="E134" s="126"/>
      <c r="F134" s="126"/>
      <c r="G134" s="126"/>
      <c r="H134" s="126"/>
      <c r="I134" s="126"/>
      <c r="J134" s="126"/>
      <c r="K134" s="155"/>
      <c r="L134" s="155"/>
      <c r="M134" s="155"/>
      <c r="N134" s="13"/>
    </row>
    <row r="135" spans="1:14" x14ac:dyDescent="0.3">
      <c r="A135" s="13"/>
      <c r="B135" s="150"/>
      <c r="C135" s="126" t="s">
        <v>182</v>
      </c>
      <c r="D135" s="126"/>
      <c r="E135" s="126"/>
      <c r="F135" s="126"/>
      <c r="G135" s="126"/>
      <c r="H135" s="126"/>
      <c r="I135" s="126"/>
      <c r="J135" s="126"/>
      <c r="K135" s="154"/>
      <c r="L135" s="154"/>
      <c r="M135" s="154"/>
      <c r="N135" s="13"/>
    </row>
    <row r="136" spans="1:14" x14ac:dyDescent="0.3">
      <c r="A136" s="13"/>
      <c r="B136" s="151"/>
      <c r="C136" s="126"/>
      <c r="D136" s="126"/>
      <c r="E136" s="126"/>
      <c r="F136" s="126"/>
      <c r="G136" s="126"/>
      <c r="H136" s="126"/>
      <c r="I136" s="126"/>
      <c r="J136" s="126"/>
      <c r="K136" s="154"/>
      <c r="L136" s="154"/>
      <c r="M136" s="154"/>
      <c r="N136" s="13"/>
    </row>
    <row r="137" spans="1:14" ht="14.4" hidden="1" customHeight="1" x14ac:dyDescent="0.3">
      <c r="A137" s="13"/>
      <c r="B137" s="151"/>
      <c r="C137" s="126" t="s">
        <v>183</v>
      </c>
      <c r="D137" s="126"/>
      <c r="E137" s="126"/>
      <c r="F137" s="126"/>
      <c r="G137" s="126"/>
      <c r="H137" s="126"/>
      <c r="I137" s="126"/>
      <c r="J137" s="126"/>
      <c r="K137" s="155"/>
      <c r="L137" s="155"/>
      <c r="M137" s="155"/>
      <c r="N137" s="13"/>
    </row>
    <row r="138" spans="1:14" x14ac:dyDescent="0.3">
      <c r="A138" s="13"/>
      <c r="B138" s="151"/>
      <c r="C138" s="126"/>
      <c r="D138" s="126"/>
      <c r="E138" s="126"/>
      <c r="F138" s="126"/>
      <c r="G138" s="126"/>
      <c r="H138" s="126"/>
      <c r="I138" s="126"/>
      <c r="J138" s="126"/>
      <c r="K138" s="155"/>
      <c r="L138" s="155"/>
      <c r="M138" s="155"/>
      <c r="N138" s="13"/>
    </row>
    <row r="139" spans="1:14" x14ac:dyDescent="0.3">
      <c r="A139" s="13"/>
      <c r="B139" s="151"/>
      <c r="C139" s="126"/>
      <c r="D139" s="126"/>
      <c r="E139" s="126"/>
      <c r="F139" s="126"/>
      <c r="G139" s="126"/>
      <c r="H139" s="126"/>
      <c r="I139" s="126"/>
      <c r="J139" s="126"/>
      <c r="K139" s="155"/>
      <c r="L139" s="155"/>
      <c r="M139" s="155"/>
      <c r="N139" s="13"/>
    </row>
    <row r="140" spans="1:14" x14ac:dyDescent="0.3">
      <c r="A140" s="13"/>
      <c r="B140" s="151"/>
      <c r="C140" s="126" t="s">
        <v>184</v>
      </c>
      <c r="D140" s="126"/>
      <c r="E140" s="126"/>
      <c r="F140" s="126"/>
      <c r="G140" s="126"/>
      <c r="H140" s="126"/>
      <c r="I140" s="126"/>
      <c r="J140" s="126"/>
      <c r="K140" s="141"/>
      <c r="L140" s="142"/>
      <c r="M140" s="143"/>
      <c r="N140" s="13"/>
    </row>
    <row r="141" spans="1:14" x14ac:dyDescent="0.3">
      <c r="A141" s="13"/>
      <c r="B141" s="151"/>
      <c r="C141" s="126"/>
      <c r="D141" s="126"/>
      <c r="E141" s="126"/>
      <c r="F141" s="126"/>
      <c r="G141" s="126"/>
      <c r="H141" s="126"/>
      <c r="I141" s="126"/>
      <c r="J141" s="126"/>
      <c r="K141" s="144"/>
      <c r="L141" s="145"/>
      <c r="M141" s="146"/>
      <c r="N141" s="13"/>
    </row>
    <row r="142" spans="1:14" x14ac:dyDescent="0.3">
      <c r="A142" s="13"/>
      <c r="B142" s="152"/>
      <c r="C142" s="126"/>
      <c r="D142" s="126"/>
      <c r="E142" s="126"/>
      <c r="F142" s="126"/>
      <c r="G142" s="126"/>
      <c r="H142" s="126"/>
      <c r="I142" s="126"/>
      <c r="J142" s="126"/>
      <c r="K142" s="147"/>
      <c r="L142" s="148"/>
      <c r="M142" s="149"/>
      <c r="N142" s="13"/>
    </row>
    <row r="143" spans="1:14" ht="23.4" customHeight="1" x14ac:dyDescent="0.3">
      <c r="A143" s="13"/>
      <c r="B143" s="209" t="s">
        <v>393</v>
      </c>
      <c r="C143" s="210"/>
      <c r="D143" s="210"/>
      <c r="E143" s="210"/>
      <c r="F143" s="210"/>
      <c r="G143" s="210"/>
      <c r="H143" s="210"/>
      <c r="I143" s="210"/>
      <c r="J143" s="211"/>
      <c r="K143" s="218"/>
      <c r="L143" s="219"/>
      <c r="M143" s="220"/>
      <c r="N143" s="13"/>
    </row>
    <row r="144" spans="1:14" ht="26.4" customHeight="1" x14ac:dyDescent="0.3">
      <c r="A144" s="13"/>
      <c r="B144" s="212"/>
      <c r="C144" s="213"/>
      <c r="D144" s="213"/>
      <c r="E144" s="213"/>
      <c r="F144" s="213"/>
      <c r="G144" s="213"/>
      <c r="H144" s="213"/>
      <c r="I144" s="213"/>
      <c r="J144" s="214"/>
      <c r="K144" s="221"/>
      <c r="L144" s="222"/>
      <c r="M144" s="223"/>
      <c r="N144" s="13"/>
    </row>
    <row r="145" spans="1:14" ht="28.95" customHeight="1" x14ac:dyDescent="0.3">
      <c r="A145" s="13"/>
      <c r="B145" s="215"/>
      <c r="C145" s="216"/>
      <c r="D145" s="216"/>
      <c r="E145" s="216"/>
      <c r="F145" s="216"/>
      <c r="G145" s="216"/>
      <c r="H145" s="216"/>
      <c r="I145" s="216"/>
      <c r="J145" s="217"/>
      <c r="K145" s="224"/>
      <c r="L145" s="225"/>
      <c r="M145" s="226"/>
      <c r="N145" s="13"/>
    </row>
    <row r="146" spans="1:14" s="13" customFormat="1" x14ac:dyDescent="0.3">
      <c r="B146" s="80"/>
      <c r="C146" s="80"/>
      <c r="D146" s="80"/>
      <c r="E146" s="80"/>
      <c r="F146" s="80"/>
      <c r="G146" s="80"/>
      <c r="H146" s="80"/>
      <c r="I146" s="80"/>
      <c r="J146" s="80"/>
      <c r="K146" s="81"/>
      <c r="L146" s="81"/>
      <c r="M146" s="81"/>
    </row>
  </sheetData>
  <sheetProtection selectLockedCells="1"/>
  <mergeCells count="201">
    <mergeCell ref="B127:J127"/>
    <mergeCell ref="B87:J89"/>
    <mergeCell ref="K87:M89"/>
    <mergeCell ref="K63:M63"/>
    <mergeCell ref="C64:J65"/>
    <mergeCell ref="K64:M65"/>
    <mergeCell ref="C66:J67"/>
    <mergeCell ref="K66:M67"/>
    <mergeCell ref="C68:J69"/>
    <mergeCell ref="K68:M69"/>
    <mergeCell ref="C70:J71"/>
    <mergeCell ref="K70:M71"/>
    <mergeCell ref="C79:J80"/>
    <mergeCell ref="C81:J82"/>
    <mergeCell ref="K79:M80"/>
    <mergeCell ref="K81:M82"/>
    <mergeCell ref="C83:J84"/>
    <mergeCell ref="K83:M84"/>
    <mergeCell ref="C85:J86"/>
    <mergeCell ref="B72:J76"/>
    <mergeCell ref="K72:M76"/>
    <mergeCell ref="B90:J91"/>
    <mergeCell ref="K90:M91"/>
    <mergeCell ref="K85:M86"/>
    <mergeCell ref="C26:J26"/>
    <mergeCell ref="K26:M26"/>
    <mergeCell ref="K29:M30"/>
    <mergeCell ref="C78:J78"/>
    <mergeCell ref="C62:J62"/>
    <mergeCell ref="K62:M62"/>
    <mergeCell ref="K78:M78"/>
    <mergeCell ref="C77:J77"/>
    <mergeCell ref="K77:M77"/>
    <mergeCell ref="K27:M27"/>
    <mergeCell ref="K28:M28"/>
    <mergeCell ref="B35:M35"/>
    <mergeCell ref="B36:J37"/>
    <mergeCell ref="K36:M37"/>
    <mergeCell ref="C38:J38"/>
    <mergeCell ref="C39:J39"/>
    <mergeCell ref="C40:J40"/>
    <mergeCell ref="K38:M38"/>
    <mergeCell ref="K39:M39"/>
    <mergeCell ref="K40:M40"/>
    <mergeCell ref="B29:J30"/>
    <mergeCell ref="B47:J48"/>
    <mergeCell ref="K47:M48"/>
    <mergeCell ref="C49:J49"/>
    <mergeCell ref="B128:J128"/>
    <mergeCell ref="B129:J129"/>
    <mergeCell ref="K128:M128"/>
    <mergeCell ref="K129:M129"/>
    <mergeCell ref="B143:J145"/>
    <mergeCell ref="K143:M145"/>
    <mergeCell ref="B3:M4"/>
    <mergeCell ref="K6:M6"/>
    <mergeCell ref="B6:J6"/>
    <mergeCell ref="B7:M7"/>
    <mergeCell ref="K18:M19"/>
    <mergeCell ref="C21:J21"/>
    <mergeCell ref="K21:M21"/>
    <mergeCell ref="B22:M22"/>
    <mergeCell ref="B31:J32"/>
    <mergeCell ref="K31:M32"/>
    <mergeCell ref="C33:J33"/>
    <mergeCell ref="C34:J34"/>
    <mergeCell ref="K33:M33"/>
    <mergeCell ref="K34:M34"/>
    <mergeCell ref="C25:J25"/>
    <mergeCell ref="C27:J27"/>
    <mergeCell ref="C28:J28"/>
    <mergeCell ref="K25:M25"/>
    <mergeCell ref="B1:I1"/>
    <mergeCell ref="J1:N1"/>
    <mergeCell ref="B14:J14"/>
    <mergeCell ref="C20:J20"/>
    <mergeCell ref="C15:J15"/>
    <mergeCell ref="C17:J17"/>
    <mergeCell ref="K20:M20"/>
    <mergeCell ref="B23:J24"/>
    <mergeCell ref="K23:M24"/>
    <mergeCell ref="K8:M9"/>
    <mergeCell ref="K10:M10"/>
    <mergeCell ref="K11:M12"/>
    <mergeCell ref="K13:M13"/>
    <mergeCell ref="K14:M14"/>
    <mergeCell ref="K15:M15"/>
    <mergeCell ref="B8:J9"/>
    <mergeCell ref="C10:J10"/>
    <mergeCell ref="C11:J12"/>
    <mergeCell ref="C13:J13"/>
    <mergeCell ref="C18:J19"/>
    <mergeCell ref="C16:J16"/>
    <mergeCell ref="K16:M16"/>
    <mergeCell ref="K17:M17"/>
    <mergeCell ref="K49:M49"/>
    <mergeCell ref="K50:M50"/>
    <mergeCell ref="K52:M52"/>
    <mergeCell ref="K53:M53"/>
    <mergeCell ref="K55:M55"/>
    <mergeCell ref="K56:M56"/>
    <mergeCell ref="C54:J54"/>
    <mergeCell ref="K54:M54"/>
    <mergeCell ref="K41:M41"/>
    <mergeCell ref="K42:M42"/>
    <mergeCell ref="K43:M43"/>
    <mergeCell ref="K44:M44"/>
    <mergeCell ref="K45:M45"/>
    <mergeCell ref="K46:M46"/>
    <mergeCell ref="C41:J41"/>
    <mergeCell ref="C42:J42"/>
    <mergeCell ref="C43:J43"/>
    <mergeCell ref="C44:J44"/>
    <mergeCell ref="C45:J45"/>
    <mergeCell ref="C46:J46"/>
    <mergeCell ref="K51:M51"/>
    <mergeCell ref="B77:B86"/>
    <mergeCell ref="B57:J61"/>
    <mergeCell ref="K57:M61"/>
    <mergeCell ref="B62:B71"/>
    <mergeCell ref="C63:J63"/>
    <mergeCell ref="C50:J50"/>
    <mergeCell ref="C52:J52"/>
    <mergeCell ref="C53:J53"/>
    <mergeCell ref="C51:J51"/>
    <mergeCell ref="C55:J55"/>
    <mergeCell ref="C56:J56"/>
    <mergeCell ref="B99:M99"/>
    <mergeCell ref="B100:J100"/>
    <mergeCell ref="B101:J101"/>
    <mergeCell ref="B102:J103"/>
    <mergeCell ref="K100:M100"/>
    <mergeCell ref="K101:M101"/>
    <mergeCell ref="K102:M103"/>
    <mergeCell ref="B92:J92"/>
    <mergeCell ref="K92:M92"/>
    <mergeCell ref="C93:J94"/>
    <mergeCell ref="K93:M94"/>
    <mergeCell ref="K95:M95"/>
    <mergeCell ref="C95:J95"/>
    <mergeCell ref="C98:J98"/>
    <mergeCell ref="K98:M98"/>
    <mergeCell ref="B96:J97"/>
    <mergeCell ref="K96:M97"/>
    <mergeCell ref="C109:J109"/>
    <mergeCell ref="K109:M109"/>
    <mergeCell ref="B110:J111"/>
    <mergeCell ref="K110:M111"/>
    <mergeCell ref="C112:J112"/>
    <mergeCell ref="K112:M112"/>
    <mergeCell ref="B107:B109"/>
    <mergeCell ref="B104:M104"/>
    <mergeCell ref="B105:J106"/>
    <mergeCell ref="K105:M106"/>
    <mergeCell ref="C107:J107"/>
    <mergeCell ref="K107:M107"/>
    <mergeCell ref="C108:J108"/>
    <mergeCell ref="K108:M108"/>
    <mergeCell ref="K125:M125"/>
    <mergeCell ref="K126:M126"/>
    <mergeCell ref="B125:B126"/>
    <mergeCell ref="C113:J113"/>
    <mergeCell ref="K113:M113"/>
    <mergeCell ref="C114:J114"/>
    <mergeCell ref="K114:M114"/>
    <mergeCell ref="B120:J122"/>
    <mergeCell ref="K120:M122"/>
    <mergeCell ref="B112:B114"/>
    <mergeCell ref="B115:J115"/>
    <mergeCell ref="C116:J116"/>
    <mergeCell ref="K116:M116"/>
    <mergeCell ref="K115:M115"/>
    <mergeCell ref="C117:J118"/>
    <mergeCell ref="B116:B119"/>
    <mergeCell ref="C119:J119"/>
    <mergeCell ref="K119:M119"/>
    <mergeCell ref="K117:M118"/>
    <mergeCell ref="C140:J142"/>
    <mergeCell ref="K140:M142"/>
    <mergeCell ref="B10:B13"/>
    <mergeCell ref="B15:B21"/>
    <mergeCell ref="B25:B28"/>
    <mergeCell ref="B33:B34"/>
    <mergeCell ref="B38:B46"/>
    <mergeCell ref="B49:B56"/>
    <mergeCell ref="B93:B95"/>
    <mergeCell ref="C135:J136"/>
    <mergeCell ref="K135:M136"/>
    <mergeCell ref="C137:J139"/>
    <mergeCell ref="K137:M139"/>
    <mergeCell ref="B135:B142"/>
    <mergeCell ref="K127:M127"/>
    <mergeCell ref="B130:J130"/>
    <mergeCell ref="K130:M130"/>
    <mergeCell ref="B131:M131"/>
    <mergeCell ref="B132:J134"/>
    <mergeCell ref="K132:M134"/>
    <mergeCell ref="B123:J124"/>
    <mergeCell ref="K123:M124"/>
    <mergeCell ref="C125:J125"/>
    <mergeCell ref="C126:J126"/>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C9EF2-6D2A-44FF-B419-D8FFC707ED90}">
  <sheetPr codeName="Sheet1"/>
  <dimension ref="A1:U112"/>
  <sheetViews>
    <sheetView topLeftCell="A43" workbookViewId="0">
      <selection activeCell="H1" sqref="H1:L1"/>
    </sheetView>
  </sheetViews>
  <sheetFormatPr defaultColWidth="0" defaultRowHeight="14.4" zeroHeight="1" x14ac:dyDescent="0.3"/>
  <cols>
    <col min="1" max="1" width="8.88671875" customWidth="1"/>
    <col min="2" max="2" width="10.33203125" customWidth="1"/>
    <col min="3" max="7" width="8.88671875" customWidth="1"/>
    <col min="8" max="9" width="10.44140625" customWidth="1"/>
    <col min="10" max="10" width="11.6640625" customWidth="1"/>
    <col min="11" max="11" width="10.109375" customWidth="1"/>
    <col min="12" max="12" width="8.88671875" customWidth="1"/>
    <col min="13" max="16384" width="8.88671875" hidden="1"/>
  </cols>
  <sheetData>
    <row r="1" spans="1:21" ht="72.599999999999994" customHeight="1" x14ac:dyDescent="0.3">
      <c r="A1" s="20"/>
      <c r="B1" s="20"/>
      <c r="C1" s="262" t="s">
        <v>0</v>
      </c>
      <c r="D1" s="262"/>
      <c r="E1" s="262"/>
      <c r="F1" s="262"/>
      <c r="G1" s="262"/>
      <c r="H1" s="103" t="s">
        <v>1</v>
      </c>
      <c r="I1" s="103"/>
      <c r="J1" s="103"/>
      <c r="K1" s="103"/>
      <c r="L1" s="103"/>
    </row>
    <row r="2" spans="1:21" x14ac:dyDescent="0.3">
      <c r="A2" s="74"/>
      <c r="B2" s="74"/>
      <c r="C2" s="74"/>
      <c r="D2" s="74"/>
      <c r="E2" s="254"/>
      <c r="F2" s="254"/>
      <c r="G2" s="254"/>
      <c r="H2" s="254"/>
      <c r="I2" s="254"/>
      <c r="J2" s="254"/>
      <c r="K2" s="254"/>
      <c r="L2" s="74"/>
      <c r="O2" s="6"/>
      <c r="U2" s="7"/>
    </row>
    <row r="3" spans="1:21" hidden="1" x14ac:dyDescent="0.3">
      <c r="A3" s="21"/>
      <c r="B3" s="21"/>
      <c r="C3" s="21"/>
      <c r="D3" s="21"/>
      <c r="E3" s="253" t="s">
        <v>185</v>
      </c>
      <c r="F3" s="253"/>
      <c r="G3" s="253"/>
      <c r="H3" s="253"/>
      <c r="I3" s="253"/>
      <c r="J3" s="253"/>
      <c r="K3" s="253"/>
      <c r="L3" s="21"/>
      <c r="O3" s="6"/>
      <c r="U3" s="7"/>
    </row>
    <row r="4" spans="1:21" hidden="1" x14ac:dyDescent="0.3">
      <c r="A4" s="21"/>
      <c r="B4" s="21"/>
      <c r="C4" s="21"/>
      <c r="D4" s="21"/>
      <c r="E4" s="253" t="s">
        <v>186</v>
      </c>
      <c r="F4" s="253"/>
      <c r="G4" s="253"/>
      <c r="H4" s="253"/>
      <c r="I4" s="253"/>
      <c r="J4" s="253"/>
      <c r="K4" s="253"/>
      <c r="L4" s="21"/>
      <c r="O4" s="6"/>
      <c r="U4" s="7"/>
    </row>
    <row r="5" spans="1:21" hidden="1" x14ac:dyDescent="0.3">
      <c r="A5" s="21"/>
      <c r="B5" s="21"/>
      <c r="C5" s="21"/>
      <c r="D5" s="21"/>
      <c r="E5" s="253" t="s">
        <v>187</v>
      </c>
      <c r="F5" s="253"/>
      <c r="G5" s="253"/>
      <c r="H5" s="253"/>
      <c r="I5" s="253"/>
      <c r="J5" s="253"/>
      <c r="K5" s="253"/>
      <c r="L5" s="21"/>
      <c r="O5" s="6"/>
      <c r="U5" s="7"/>
    </row>
    <row r="6" spans="1:21" hidden="1" x14ac:dyDescent="0.3">
      <c r="A6" s="21"/>
      <c r="B6" s="21"/>
      <c r="C6" s="21"/>
      <c r="D6" s="21"/>
      <c r="E6" s="253" t="s">
        <v>188</v>
      </c>
      <c r="F6" s="253"/>
      <c r="G6" s="253"/>
      <c r="H6" s="253"/>
      <c r="I6" s="253"/>
      <c r="J6" s="253"/>
      <c r="K6" s="253"/>
      <c r="L6" s="21"/>
      <c r="O6" s="6"/>
      <c r="U6" s="7"/>
    </row>
    <row r="7" spans="1:21" hidden="1" x14ac:dyDescent="0.3">
      <c r="A7" s="21"/>
      <c r="B7" s="21"/>
      <c r="C7" s="21"/>
      <c r="D7" s="21"/>
      <c r="E7" s="253" t="s">
        <v>189</v>
      </c>
      <c r="F7" s="253"/>
      <c r="G7" s="253"/>
      <c r="H7" s="253"/>
      <c r="I7" s="253"/>
      <c r="J7" s="253"/>
      <c r="K7" s="253"/>
      <c r="L7" s="21"/>
      <c r="O7" s="6"/>
      <c r="U7" s="7"/>
    </row>
    <row r="8" spans="1:21" hidden="1" x14ac:dyDescent="0.3">
      <c r="A8" s="21"/>
      <c r="B8" s="21"/>
      <c r="C8" s="21"/>
      <c r="D8" s="21"/>
      <c r="E8" s="253" t="s">
        <v>190</v>
      </c>
      <c r="F8" s="253"/>
      <c r="G8" s="253"/>
      <c r="H8" s="253"/>
      <c r="I8" s="253"/>
      <c r="J8" s="253"/>
      <c r="K8" s="253"/>
      <c r="L8" s="21"/>
      <c r="O8" s="6"/>
      <c r="U8" s="7"/>
    </row>
    <row r="9" spans="1:21" hidden="1" x14ac:dyDescent="0.3">
      <c r="A9" s="21"/>
      <c r="B9" s="21"/>
      <c r="C9" s="21"/>
      <c r="D9" s="21"/>
      <c r="E9" s="253" t="s">
        <v>191</v>
      </c>
      <c r="F9" s="253"/>
      <c r="G9" s="253"/>
      <c r="H9" s="253"/>
      <c r="I9" s="253"/>
      <c r="J9" s="253"/>
      <c r="K9" s="253"/>
      <c r="L9" s="21"/>
      <c r="O9" s="6"/>
      <c r="U9" s="7"/>
    </row>
    <row r="10" spans="1:21" hidden="1" x14ac:dyDescent="0.3">
      <c r="A10" s="21"/>
      <c r="B10" s="21"/>
      <c r="C10" s="21"/>
      <c r="D10" s="21"/>
      <c r="E10" s="253" t="s">
        <v>192</v>
      </c>
      <c r="F10" s="253"/>
      <c r="G10" s="253"/>
      <c r="H10" s="253"/>
      <c r="I10" s="253"/>
      <c r="J10" s="253"/>
      <c r="K10" s="253"/>
      <c r="L10" s="21"/>
      <c r="O10" s="6"/>
      <c r="U10" s="7"/>
    </row>
    <row r="11" spans="1:21" hidden="1" x14ac:dyDescent="0.3">
      <c r="A11" s="21"/>
      <c r="B11" s="21"/>
      <c r="C11" s="21"/>
      <c r="D11" s="21"/>
      <c r="E11" s="253" t="s">
        <v>193</v>
      </c>
      <c r="F11" s="253"/>
      <c r="G11" s="253"/>
      <c r="H11" s="253"/>
      <c r="I11" s="253"/>
      <c r="J11" s="253"/>
      <c r="K11" s="253"/>
      <c r="L11" s="21"/>
      <c r="O11" s="6"/>
      <c r="U11" s="7"/>
    </row>
    <row r="12" spans="1:21" hidden="1" x14ac:dyDescent="0.3">
      <c r="A12" s="21"/>
      <c r="B12" s="21"/>
      <c r="C12" s="21"/>
      <c r="D12" s="21"/>
      <c r="E12" s="253" t="s">
        <v>194</v>
      </c>
      <c r="F12" s="253"/>
      <c r="G12" s="253"/>
      <c r="H12" s="253"/>
      <c r="I12" s="253"/>
      <c r="J12" s="253"/>
      <c r="K12" s="253"/>
      <c r="L12" s="21"/>
      <c r="O12" s="6"/>
      <c r="U12" s="7"/>
    </row>
    <row r="13" spans="1:21" hidden="1" x14ac:dyDescent="0.3">
      <c r="A13" s="21"/>
      <c r="B13" s="21"/>
      <c r="C13" s="21"/>
      <c r="D13" s="21"/>
      <c r="E13" s="252" t="s">
        <v>195</v>
      </c>
      <c r="F13" s="252"/>
      <c r="G13" s="252"/>
      <c r="H13" s="252"/>
      <c r="I13" s="252"/>
      <c r="J13" s="252"/>
      <c r="K13" s="252"/>
      <c r="L13" s="21"/>
      <c r="O13" s="6"/>
      <c r="U13" s="7"/>
    </row>
    <row r="14" spans="1:21" x14ac:dyDescent="0.3">
      <c r="A14" s="21"/>
      <c r="B14" s="255" t="s">
        <v>196</v>
      </c>
      <c r="C14" s="255"/>
      <c r="D14" s="255"/>
      <c r="E14" s="257"/>
      <c r="F14" s="258"/>
      <c r="G14" s="258"/>
      <c r="H14" s="258"/>
      <c r="I14" s="258"/>
      <c r="J14" s="258"/>
      <c r="K14" s="259"/>
      <c r="L14" s="21"/>
    </row>
    <row r="15" spans="1:21" ht="6" customHeight="1" x14ac:dyDescent="0.3">
      <c r="A15" s="21"/>
      <c r="B15" s="87"/>
      <c r="C15" s="87"/>
      <c r="D15" s="87"/>
      <c r="E15" s="88"/>
      <c r="F15" s="88"/>
      <c r="G15" s="88"/>
      <c r="H15" s="88"/>
      <c r="I15" s="88"/>
      <c r="J15" s="88"/>
      <c r="K15" s="21"/>
      <c r="L15" s="21"/>
    </row>
    <row r="16" spans="1:21" x14ac:dyDescent="0.3">
      <c r="A16" s="21"/>
      <c r="B16" s="255" t="s">
        <v>197</v>
      </c>
      <c r="C16" s="255"/>
      <c r="D16" s="261"/>
      <c r="E16" s="257"/>
      <c r="F16" s="258"/>
      <c r="G16" s="258"/>
      <c r="H16" s="258"/>
      <c r="I16" s="258"/>
      <c r="J16" s="258"/>
      <c r="K16" s="259"/>
      <c r="L16" s="21"/>
    </row>
    <row r="17" spans="1:12" ht="6" customHeight="1" x14ac:dyDescent="0.3">
      <c r="A17" s="21"/>
      <c r="B17" s="87"/>
      <c r="C17" s="87"/>
      <c r="D17" s="87"/>
      <c r="E17" s="88"/>
      <c r="F17" s="88"/>
      <c r="G17" s="88"/>
      <c r="H17" s="88"/>
      <c r="I17" s="88"/>
      <c r="J17" s="88"/>
      <c r="K17" s="21"/>
      <c r="L17" s="21"/>
    </row>
    <row r="18" spans="1:12" x14ac:dyDescent="0.3">
      <c r="A18" s="21"/>
      <c r="B18" s="255" t="s">
        <v>198</v>
      </c>
      <c r="C18" s="255"/>
      <c r="D18" s="261"/>
      <c r="E18" s="257"/>
      <c r="F18" s="258"/>
      <c r="G18" s="258"/>
      <c r="H18" s="258"/>
      <c r="I18" s="258"/>
      <c r="J18" s="258"/>
      <c r="K18" s="259"/>
      <c r="L18" s="21"/>
    </row>
    <row r="19" spans="1:12" ht="6" customHeight="1" x14ac:dyDescent="0.3">
      <c r="A19" s="21"/>
      <c r="B19" s="87"/>
      <c r="C19" s="87"/>
      <c r="D19" s="87"/>
      <c r="E19" s="88"/>
      <c r="F19" s="88"/>
      <c r="G19" s="88"/>
      <c r="H19" s="88"/>
      <c r="I19" s="88"/>
      <c r="J19" s="88"/>
      <c r="K19" s="21"/>
      <c r="L19" s="21"/>
    </row>
    <row r="20" spans="1:12" x14ac:dyDescent="0.3">
      <c r="A20" s="21"/>
      <c r="B20" s="255" t="s">
        <v>199</v>
      </c>
      <c r="C20" s="255"/>
      <c r="D20" s="261"/>
      <c r="E20" s="257"/>
      <c r="F20" s="258"/>
      <c r="G20" s="258"/>
      <c r="H20" s="258"/>
      <c r="I20" s="258"/>
      <c r="J20" s="258"/>
      <c r="K20" s="259"/>
      <c r="L20" s="21"/>
    </row>
    <row r="21" spans="1:12" ht="6" customHeight="1" x14ac:dyDescent="0.3">
      <c r="A21" s="21"/>
      <c r="B21" s="21"/>
      <c r="C21" s="21"/>
      <c r="D21" s="21"/>
      <c r="E21" s="21"/>
      <c r="F21" s="21"/>
      <c r="G21" s="21"/>
      <c r="H21" s="21"/>
      <c r="I21" s="21"/>
      <c r="J21" s="21"/>
      <c r="K21" s="21"/>
      <c r="L21" s="21"/>
    </row>
    <row r="22" spans="1:12" ht="6" hidden="1" customHeight="1" x14ac:dyDescent="0.3">
      <c r="A22" s="21"/>
      <c r="B22" s="21"/>
      <c r="C22" s="21"/>
      <c r="D22" s="21"/>
      <c r="E22" s="252">
        <v>2020</v>
      </c>
      <c r="F22" s="252"/>
      <c r="G22" s="252"/>
      <c r="H22" s="252"/>
      <c r="I22" s="252"/>
      <c r="J22" s="252"/>
      <c r="K22" s="252"/>
      <c r="L22" s="21"/>
    </row>
    <row r="23" spans="1:12" ht="6" hidden="1" customHeight="1" x14ac:dyDescent="0.3">
      <c r="A23" s="21"/>
      <c r="B23" s="21"/>
      <c r="C23" s="21"/>
      <c r="D23" s="21"/>
      <c r="E23" s="252">
        <v>2021</v>
      </c>
      <c r="F23" s="252"/>
      <c r="G23" s="252"/>
      <c r="H23" s="252"/>
      <c r="I23" s="252"/>
      <c r="J23" s="252"/>
      <c r="K23" s="252"/>
      <c r="L23" s="21"/>
    </row>
    <row r="24" spans="1:12" ht="6" hidden="1" customHeight="1" x14ac:dyDescent="0.3">
      <c r="A24" s="21"/>
      <c r="B24" s="21"/>
      <c r="C24" s="21"/>
      <c r="D24" s="21"/>
      <c r="E24" s="252">
        <v>2022</v>
      </c>
      <c r="F24" s="252"/>
      <c r="G24" s="252"/>
      <c r="H24" s="252"/>
      <c r="I24" s="252"/>
      <c r="J24" s="252"/>
      <c r="K24" s="252"/>
      <c r="L24" s="21"/>
    </row>
    <row r="25" spans="1:12" ht="6" hidden="1" customHeight="1" x14ac:dyDescent="0.3">
      <c r="A25" s="21"/>
      <c r="B25" s="21"/>
      <c r="C25" s="21"/>
      <c r="D25" s="21"/>
      <c r="E25" s="252">
        <v>2023</v>
      </c>
      <c r="F25" s="252"/>
      <c r="G25" s="252"/>
      <c r="H25" s="252"/>
      <c r="I25" s="252"/>
      <c r="J25" s="252"/>
      <c r="K25" s="252"/>
      <c r="L25" s="21"/>
    </row>
    <row r="26" spans="1:12" ht="6" hidden="1" customHeight="1" x14ac:dyDescent="0.3">
      <c r="A26" s="21"/>
      <c r="B26" s="21"/>
      <c r="C26" s="21"/>
      <c r="D26" s="21"/>
      <c r="E26" s="260">
        <v>2024</v>
      </c>
      <c r="F26" s="260"/>
      <c r="G26" s="260"/>
      <c r="H26" s="260"/>
      <c r="I26" s="260"/>
      <c r="J26" s="260"/>
      <c r="K26" s="260"/>
      <c r="L26" s="21"/>
    </row>
    <row r="27" spans="1:12" x14ac:dyDescent="0.3">
      <c r="A27" s="21"/>
      <c r="B27" s="255" t="s">
        <v>200</v>
      </c>
      <c r="C27" s="255"/>
      <c r="D27" s="256"/>
      <c r="E27" s="257">
        <v>2024</v>
      </c>
      <c r="F27" s="258"/>
      <c r="G27" s="258"/>
      <c r="H27" s="258"/>
      <c r="I27" s="258"/>
      <c r="J27" s="258"/>
      <c r="K27" s="259"/>
      <c r="L27" s="21"/>
    </row>
    <row r="28" spans="1:12" x14ac:dyDescent="0.3">
      <c r="A28" s="21"/>
      <c r="B28" s="21"/>
      <c r="C28" s="21"/>
      <c r="D28" s="21"/>
      <c r="E28" s="21"/>
      <c r="F28" s="21"/>
      <c r="G28" s="21"/>
      <c r="H28" s="21"/>
      <c r="I28" s="21"/>
      <c r="J28" s="21"/>
      <c r="K28" s="21"/>
      <c r="L28" s="21"/>
    </row>
    <row r="29" spans="1:12" x14ac:dyDescent="0.3">
      <c r="A29" s="21"/>
      <c r="B29" s="21" t="s">
        <v>201</v>
      </c>
      <c r="C29" s="21"/>
      <c r="D29" s="21"/>
      <c r="E29" s="21"/>
      <c r="F29" s="21"/>
      <c r="G29" s="21"/>
      <c r="H29" s="21"/>
      <c r="I29" s="21"/>
      <c r="J29" s="21"/>
      <c r="K29" s="21"/>
      <c r="L29" s="21"/>
    </row>
    <row r="30" spans="1:12" x14ac:dyDescent="0.3">
      <c r="A30" s="21"/>
      <c r="B30" s="255" t="s">
        <v>202</v>
      </c>
      <c r="C30" s="255"/>
      <c r="D30" s="261"/>
      <c r="E30" s="257"/>
      <c r="F30" s="258"/>
      <c r="G30" s="258"/>
      <c r="H30" s="258"/>
      <c r="I30" s="258"/>
      <c r="J30" s="258"/>
      <c r="K30" s="259"/>
      <c r="L30" s="21"/>
    </row>
    <row r="31" spans="1:12" ht="6" customHeight="1" x14ac:dyDescent="0.3">
      <c r="A31" s="21"/>
      <c r="B31" s="21"/>
      <c r="C31" s="21"/>
      <c r="D31" s="21"/>
      <c r="E31" s="21"/>
      <c r="F31" s="21"/>
      <c r="G31" s="21"/>
      <c r="H31" s="21"/>
      <c r="I31" s="21"/>
      <c r="J31" s="21"/>
      <c r="K31" s="21"/>
      <c r="L31" s="21"/>
    </row>
    <row r="32" spans="1:12" x14ac:dyDescent="0.3">
      <c r="A32" s="21"/>
      <c r="B32" s="255" t="s">
        <v>203</v>
      </c>
      <c r="C32" s="255"/>
      <c r="D32" s="261"/>
      <c r="E32" s="257"/>
      <c r="F32" s="258"/>
      <c r="G32" s="258"/>
      <c r="H32" s="258"/>
      <c r="I32" s="258"/>
      <c r="J32" s="258"/>
      <c r="K32" s="259"/>
      <c r="L32" s="21"/>
    </row>
    <row r="33" spans="1:12" x14ac:dyDescent="0.3">
      <c r="A33" s="21"/>
      <c r="B33" s="21"/>
      <c r="C33" s="21"/>
      <c r="D33" s="21"/>
      <c r="E33" s="21"/>
      <c r="F33" s="21"/>
      <c r="G33" s="21"/>
      <c r="H33" s="21"/>
      <c r="I33" s="21"/>
      <c r="J33" s="21"/>
      <c r="K33" s="21"/>
      <c r="L33" s="21"/>
    </row>
    <row r="34" spans="1:12" ht="14.4" customHeight="1" x14ac:dyDescent="0.3">
      <c r="A34" s="21"/>
      <c r="B34" s="263" t="str">
        <f>"I swear under penalty of perjury that I am "&amp;IF(E30=""," _______________________",E30)&amp;", "&amp;IF(E32=""," __________________________",E32)&amp;", an officer of the above-named reporting entity and that I have examined the foregoing reports and that all requested information has been provided and all statements of fact, are true and accurate."</f>
        <v>I swear under penalty of perjury that I am  _______________________,  __________________________, an officer of the above-named reporting entity and that I have examined the foregoing reports and that all requested information has been provided and all statements of fact, are true and accurate.</v>
      </c>
      <c r="C34" s="263"/>
      <c r="D34" s="263"/>
      <c r="E34" s="263"/>
      <c r="F34" s="263"/>
      <c r="G34" s="263"/>
      <c r="H34" s="263"/>
      <c r="I34" s="263"/>
      <c r="J34" s="263"/>
      <c r="K34" s="263"/>
      <c r="L34" s="21"/>
    </row>
    <row r="35" spans="1:12" x14ac:dyDescent="0.3">
      <c r="A35" s="21"/>
      <c r="B35" s="263"/>
      <c r="C35" s="263"/>
      <c r="D35" s="263"/>
      <c r="E35" s="263"/>
      <c r="F35" s="263"/>
      <c r="G35" s="263"/>
      <c r="H35" s="263"/>
      <c r="I35" s="263"/>
      <c r="J35" s="263"/>
      <c r="K35" s="263"/>
      <c r="L35" s="21"/>
    </row>
    <row r="36" spans="1:12" ht="30" customHeight="1" x14ac:dyDescent="0.3">
      <c r="A36" s="21"/>
      <c r="B36" s="263"/>
      <c r="C36" s="263"/>
      <c r="D36" s="263"/>
      <c r="E36" s="263"/>
      <c r="F36" s="263"/>
      <c r="G36" s="263"/>
      <c r="H36" s="263"/>
      <c r="I36" s="263"/>
      <c r="J36" s="263"/>
      <c r="K36" s="263"/>
      <c r="L36" s="21"/>
    </row>
    <row r="37" spans="1:12" ht="30" customHeight="1" x14ac:dyDescent="0.3">
      <c r="A37" s="21"/>
      <c r="B37" s="274" t="s">
        <v>204</v>
      </c>
      <c r="C37" s="274"/>
      <c r="D37" s="274"/>
      <c r="E37" s="274"/>
      <c r="F37" s="274"/>
      <c r="G37" s="274"/>
      <c r="H37" s="274"/>
      <c r="I37" s="274"/>
      <c r="J37" s="274"/>
      <c r="K37" s="274"/>
      <c r="L37" s="21"/>
    </row>
    <row r="38" spans="1:12" x14ac:dyDescent="0.3">
      <c r="A38" s="21"/>
      <c r="B38" s="21"/>
      <c r="C38" s="21"/>
      <c r="D38" s="21"/>
      <c r="E38" s="21"/>
      <c r="F38" s="21"/>
      <c r="G38" s="21"/>
      <c r="H38" s="21"/>
      <c r="I38" s="21"/>
      <c r="J38" s="21"/>
      <c r="K38" s="21"/>
      <c r="L38" s="21"/>
    </row>
    <row r="39" spans="1:12" x14ac:dyDescent="0.3">
      <c r="A39" s="21"/>
      <c r="B39" s="264"/>
      <c r="C39" s="265"/>
      <c r="D39" s="265"/>
      <c r="E39" s="265"/>
      <c r="F39" s="265"/>
      <c r="G39" s="266"/>
      <c r="H39" s="21"/>
      <c r="I39" s="21"/>
      <c r="J39" s="21"/>
      <c r="K39" s="21"/>
      <c r="L39" s="21"/>
    </row>
    <row r="40" spans="1:12" x14ac:dyDescent="0.3">
      <c r="A40" s="21"/>
      <c r="B40" s="267"/>
      <c r="C40" s="268"/>
      <c r="D40" s="268"/>
      <c r="E40" s="268"/>
      <c r="F40" s="268"/>
      <c r="G40" s="269"/>
      <c r="H40" s="21"/>
      <c r="I40" s="273"/>
      <c r="J40" s="258"/>
      <c r="K40" s="259"/>
      <c r="L40" s="21"/>
    </row>
    <row r="41" spans="1:12" x14ac:dyDescent="0.3">
      <c r="A41" s="21"/>
      <c r="B41" s="270"/>
      <c r="C41" s="271"/>
      <c r="D41" s="271"/>
      <c r="E41" s="271"/>
      <c r="F41" s="271"/>
      <c r="G41" s="272"/>
      <c r="H41" s="21"/>
      <c r="I41" s="252" t="s">
        <v>205</v>
      </c>
      <c r="J41" s="252"/>
      <c r="K41" s="252"/>
      <c r="L41" s="21"/>
    </row>
    <row r="42" spans="1:12" x14ac:dyDescent="0.3">
      <c r="A42" s="21"/>
      <c r="B42" s="252" t="s">
        <v>206</v>
      </c>
      <c r="C42" s="252"/>
      <c r="D42" s="252"/>
      <c r="E42" s="252"/>
      <c r="F42" s="252"/>
      <c r="G42" s="252"/>
      <c r="H42" s="21"/>
      <c r="I42" s="21"/>
      <c r="J42" s="21"/>
      <c r="K42" s="21"/>
      <c r="L42" s="21"/>
    </row>
    <row r="43" spans="1:12" ht="7.95" customHeight="1" x14ac:dyDescent="0.3">
      <c r="A43" s="21"/>
      <c r="B43" s="21"/>
      <c r="C43" s="21"/>
      <c r="D43" s="21"/>
      <c r="E43" s="21"/>
      <c r="F43" s="21"/>
      <c r="G43" s="21"/>
      <c r="H43" s="21"/>
      <c r="I43" s="21"/>
      <c r="J43" s="21"/>
      <c r="K43" s="21"/>
      <c r="L43" s="21"/>
    </row>
    <row r="46" spans="1:12" hidden="1" x14ac:dyDescent="0.3">
      <c r="B46" t="s">
        <v>207</v>
      </c>
      <c r="C46" t="s">
        <v>208</v>
      </c>
      <c r="E46" s="1" t="s">
        <v>209</v>
      </c>
    </row>
    <row r="47" spans="1:12" hidden="1" x14ac:dyDescent="0.3">
      <c r="B47" s="2" t="s">
        <v>210</v>
      </c>
      <c r="C47" s="2">
        <v>1</v>
      </c>
      <c r="E47" s="1">
        <v>2020</v>
      </c>
    </row>
    <row r="48" spans="1:12" hidden="1" x14ac:dyDescent="0.3">
      <c r="B48" s="2" t="s">
        <v>211</v>
      </c>
      <c r="C48" s="2">
        <v>2</v>
      </c>
      <c r="E48" s="1">
        <v>2021</v>
      </c>
    </row>
    <row r="49" spans="2:5" ht="28.8" hidden="1" x14ac:dyDescent="0.3">
      <c r="B49" s="2" t="s">
        <v>212</v>
      </c>
      <c r="C49" s="2">
        <v>3</v>
      </c>
      <c r="E49" s="1">
        <v>2022</v>
      </c>
    </row>
    <row r="50" spans="2:5" hidden="1" x14ac:dyDescent="0.3">
      <c r="B50" s="2" t="s">
        <v>213</v>
      </c>
      <c r="C50" s="2">
        <v>4</v>
      </c>
      <c r="E50" s="1">
        <v>2023</v>
      </c>
    </row>
    <row r="51" spans="2:5" hidden="1" x14ac:dyDescent="0.3">
      <c r="B51" s="2" t="s">
        <v>214</v>
      </c>
      <c r="C51" s="2">
        <v>5</v>
      </c>
      <c r="E51" s="1">
        <v>2024</v>
      </c>
    </row>
    <row r="52" spans="2:5" hidden="1" x14ac:dyDescent="0.3">
      <c r="B52" s="2" t="s">
        <v>215</v>
      </c>
      <c r="C52" s="2">
        <v>6</v>
      </c>
      <c r="E52" s="1">
        <v>2025</v>
      </c>
    </row>
    <row r="53" spans="2:5" hidden="1" x14ac:dyDescent="0.3">
      <c r="B53" s="2" t="s">
        <v>216</v>
      </c>
      <c r="C53" s="2">
        <v>7</v>
      </c>
      <c r="E53" s="1">
        <v>2026</v>
      </c>
    </row>
    <row r="54" spans="2:5" ht="28.8" hidden="1" x14ac:dyDescent="0.3">
      <c r="B54" s="2" t="s">
        <v>217</v>
      </c>
      <c r="C54" s="2">
        <v>8</v>
      </c>
      <c r="E54" s="1">
        <v>2027</v>
      </c>
    </row>
    <row r="55" spans="2:5" ht="28.8" hidden="1" x14ac:dyDescent="0.3">
      <c r="B55" s="2" t="s">
        <v>218</v>
      </c>
      <c r="C55" s="2">
        <v>9</v>
      </c>
    </row>
    <row r="56" spans="2:5" hidden="1" x14ac:dyDescent="0.3">
      <c r="B56" s="2" t="s">
        <v>219</v>
      </c>
      <c r="C56" s="2">
        <v>10</v>
      </c>
    </row>
    <row r="57" spans="2:5" hidden="1" x14ac:dyDescent="0.3">
      <c r="B57" s="2" t="s">
        <v>220</v>
      </c>
      <c r="C57" s="2">
        <v>11</v>
      </c>
    </row>
    <row r="58" spans="2:5" hidden="1" x14ac:dyDescent="0.3">
      <c r="B58" s="2" t="s">
        <v>221</v>
      </c>
      <c r="C58" s="2">
        <v>12</v>
      </c>
    </row>
    <row r="59" spans="2:5" hidden="1" x14ac:dyDescent="0.3">
      <c r="B59" s="2" t="s">
        <v>222</v>
      </c>
      <c r="C59" s="2">
        <v>13</v>
      </c>
    </row>
    <row r="60" spans="2:5" hidden="1" x14ac:dyDescent="0.3">
      <c r="B60" s="2" t="s">
        <v>223</v>
      </c>
      <c r="C60" s="2">
        <v>14</v>
      </c>
    </row>
    <row r="61" spans="2:5" hidden="1" x14ac:dyDescent="0.3">
      <c r="B61" s="2" t="s">
        <v>224</v>
      </c>
      <c r="C61" s="2">
        <v>15</v>
      </c>
    </row>
    <row r="62" spans="2:5" hidden="1" x14ac:dyDescent="0.3">
      <c r="B62" s="2" t="s">
        <v>225</v>
      </c>
      <c r="C62" s="2">
        <v>16</v>
      </c>
    </row>
    <row r="63" spans="2:5" hidden="1" x14ac:dyDescent="0.3">
      <c r="B63" s="2" t="s">
        <v>226</v>
      </c>
      <c r="C63" s="2">
        <v>17</v>
      </c>
    </row>
    <row r="64" spans="2:5" hidden="1" x14ac:dyDescent="0.3">
      <c r="B64" s="2" t="s">
        <v>227</v>
      </c>
      <c r="C64" s="2">
        <v>18</v>
      </c>
    </row>
    <row r="65" spans="2:3" hidden="1" x14ac:dyDescent="0.3">
      <c r="B65" s="2" t="s">
        <v>228</v>
      </c>
      <c r="C65" s="2">
        <v>19</v>
      </c>
    </row>
    <row r="66" spans="2:3" hidden="1" x14ac:dyDescent="0.3">
      <c r="B66" s="2" t="s">
        <v>229</v>
      </c>
      <c r="C66" s="2">
        <v>20</v>
      </c>
    </row>
    <row r="67" spans="2:3" hidden="1" x14ac:dyDescent="0.3">
      <c r="B67" s="2" t="s">
        <v>230</v>
      </c>
      <c r="C67" s="2">
        <v>21</v>
      </c>
    </row>
    <row r="68" spans="2:3" ht="28.8" hidden="1" x14ac:dyDescent="0.3">
      <c r="B68" s="2" t="s">
        <v>231</v>
      </c>
      <c r="C68" s="2">
        <v>22</v>
      </c>
    </row>
    <row r="69" spans="2:3" hidden="1" x14ac:dyDescent="0.3">
      <c r="B69" s="2" t="s">
        <v>232</v>
      </c>
      <c r="C69" s="2">
        <v>23</v>
      </c>
    </row>
    <row r="70" spans="2:3" hidden="1" x14ac:dyDescent="0.3">
      <c r="B70" s="2" t="s">
        <v>233</v>
      </c>
      <c r="C70" s="2">
        <v>24</v>
      </c>
    </row>
    <row r="71" spans="2:3" hidden="1" x14ac:dyDescent="0.3">
      <c r="B71" s="2" t="s">
        <v>234</v>
      </c>
      <c r="C71" s="2">
        <v>25</v>
      </c>
    </row>
    <row r="72" spans="2:3" hidden="1" x14ac:dyDescent="0.3">
      <c r="B72" s="2" t="s">
        <v>235</v>
      </c>
      <c r="C72" s="2">
        <v>26</v>
      </c>
    </row>
    <row r="73" spans="2:3" hidden="1" x14ac:dyDescent="0.3">
      <c r="B73" s="2" t="s">
        <v>236</v>
      </c>
      <c r="C73" s="2">
        <v>27</v>
      </c>
    </row>
    <row r="74" spans="2:3" hidden="1" x14ac:dyDescent="0.3">
      <c r="B74" s="2" t="s">
        <v>237</v>
      </c>
      <c r="C74" s="2">
        <v>28</v>
      </c>
    </row>
    <row r="75" spans="2:3" hidden="1" x14ac:dyDescent="0.3">
      <c r="B75" s="2" t="s">
        <v>238</v>
      </c>
      <c r="C75" s="2">
        <v>29</v>
      </c>
    </row>
    <row r="76" spans="2:3" ht="28.8" hidden="1" x14ac:dyDescent="0.3">
      <c r="B76" s="2" t="s">
        <v>239</v>
      </c>
      <c r="C76" s="2">
        <v>30</v>
      </c>
    </row>
    <row r="77" spans="2:3" ht="28.8" hidden="1" x14ac:dyDescent="0.3">
      <c r="B77" s="2" t="s">
        <v>240</v>
      </c>
      <c r="C77" s="2">
        <v>31</v>
      </c>
    </row>
    <row r="78" spans="2:3" ht="43.2" hidden="1" x14ac:dyDescent="0.3">
      <c r="B78" s="2" t="s">
        <v>241</v>
      </c>
      <c r="C78" s="2">
        <v>32</v>
      </c>
    </row>
    <row r="79" spans="2:3" hidden="1" x14ac:dyDescent="0.3">
      <c r="B79" s="2" t="s">
        <v>242</v>
      </c>
      <c r="C79" s="2">
        <v>33</v>
      </c>
    </row>
    <row r="80" spans="2:3" ht="28.8" hidden="1" x14ac:dyDescent="0.3">
      <c r="B80" s="2" t="s">
        <v>243</v>
      </c>
      <c r="C80" s="2">
        <v>34</v>
      </c>
    </row>
    <row r="81" spans="2:3" hidden="1" x14ac:dyDescent="0.3">
      <c r="B81" s="2" t="s">
        <v>244</v>
      </c>
      <c r="C81" s="2">
        <v>35</v>
      </c>
    </row>
    <row r="82" spans="2:3" ht="28.8" hidden="1" x14ac:dyDescent="0.3">
      <c r="B82" s="2" t="s">
        <v>245</v>
      </c>
      <c r="C82" s="2">
        <v>36</v>
      </c>
    </row>
    <row r="83" spans="2:3" hidden="1" x14ac:dyDescent="0.3">
      <c r="B83" s="2" t="s">
        <v>246</v>
      </c>
      <c r="C83" s="2">
        <v>37</v>
      </c>
    </row>
    <row r="84" spans="2:3" hidden="1" x14ac:dyDescent="0.3">
      <c r="B84" s="2" t="s">
        <v>247</v>
      </c>
      <c r="C84" s="2">
        <v>38</v>
      </c>
    </row>
    <row r="85" spans="2:3" hidden="1" x14ac:dyDescent="0.3">
      <c r="B85" s="2" t="s">
        <v>248</v>
      </c>
      <c r="C85" s="2">
        <v>39</v>
      </c>
    </row>
    <row r="86" spans="2:3" hidden="1" x14ac:dyDescent="0.3">
      <c r="B86" s="2" t="s">
        <v>249</v>
      </c>
      <c r="C86" s="2">
        <v>40</v>
      </c>
    </row>
    <row r="87" spans="2:3" hidden="1" x14ac:dyDescent="0.3">
      <c r="B87" s="2" t="s">
        <v>250</v>
      </c>
      <c r="C87" s="2">
        <v>41</v>
      </c>
    </row>
    <row r="88" spans="2:3" ht="28.8" hidden="1" x14ac:dyDescent="0.3">
      <c r="B88" s="2" t="s">
        <v>251</v>
      </c>
      <c r="C88" s="2">
        <v>42</v>
      </c>
    </row>
    <row r="89" spans="2:3" ht="28.8" hidden="1" x14ac:dyDescent="0.3">
      <c r="B89" s="2" t="s">
        <v>252</v>
      </c>
      <c r="C89" s="2">
        <v>43</v>
      </c>
    </row>
    <row r="90" spans="2:3" ht="28.8" hidden="1" x14ac:dyDescent="0.3">
      <c r="B90" s="2" t="s">
        <v>253</v>
      </c>
      <c r="C90" s="2">
        <v>44</v>
      </c>
    </row>
    <row r="91" spans="2:3" ht="28.8" hidden="1" x14ac:dyDescent="0.3">
      <c r="B91" s="2" t="s">
        <v>254</v>
      </c>
      <c r="C91" s="2">
        <v>45</v>
      </c>
    </row>
    <row r="92" spans="2:3" ht="28.8" hidden="1" x14ac:dyDescent="0.3">
      <c r="B92" s="2" t="s">
        <v>255</v>
      </c>
      <c r="C92" s="2">
        <v>46</v>
      </c>
    </row>
    <row r="93" spans="2:3" hidden="1" x14ac:dyDescent="0.3">
      <c r="B93" s="2" t="s">
        <v>256</v>
      </c>
      <c r="C93" s="2">
        <v>47</v>
      </c>
    </row>
    <row r="94" spans="2:3" hidden="1" x14ac:dyDescent="0.3">
      <c r="B94" s="2" t="s">
        <v>257</v>
      </c>
      <c r="C94" s="2">
        <v>48</v>
      </c>
    </row>
    <row r="95" spans="2:3" hidden="1" x14ac:dyDescent="0.3">
      <c r="B95" s="2" t="s">
        <v>258</v>
      </c>
      <c r="C95" s="2">
        <v>49</v>
      </c>
    </row>
    <row r="96" spans="2:3" hidden="1" x14ac:dyDescent="0.3">
      <c r="B96" s="2" t="s">
        <v>259</v>
      </c>
      <c r="C96" s="2">
        <v>50</v>
      </c>
    </row>
    <row r="97" spans="2:3" ht="28.8" hidden="1" x14ac:dyDescent="0.3">
      <c r="B97" s="2" t="s">
        <v>260</v>
      </c>
      <c r="C97" s="2">
        <v>51</v>
      </c>
    </row>
    <row r="98" spans="2:3" hidden="1" x14ac:dyDescent="0.3">
      <c r="B98" s="2" t="s">
        <v>261</v>
      </c>
      <c r="C98" s="2">
        <v>52</v>
      </c>
    </row>
    <row r="99" spans="2:3" ht="28.8" hidden="1" x14ac:dyDescent="0.3">
      <c r="B99" s="2" t="s">
        <v>262</v>
      </c>
      <c r="C99" s="2">
        <v>53</v>
      </c>
    </row>
    <row r="100" spans="2:3" hidden="1" x14ac:dyDescent="0.3">
      <c r="B100" s="2" t="s">
        <v>263</v>
      </c>
      <c r="C100" s="2">
        <v>54</v>
      </c>
    </row>
    <row r="101" spans="2:3" ht="28.8" hidden="1" x14ac:dyDescent="0.3">
      <c r="B101" s="2" t="s">
        <v>264</v>
      </c>
      <c r="C101" s="2">
        <v>55</v>
      </c>
    </row>
    <row r="102" spans="2:3" hidden="1" x14ac:dyDescent="0.3">
      <c r="B102" s="2" t="s">
        <v>265</v>
      </c>
      <c r="C102" s="2">
        <v>56</v>
      </c>
    </row>
    <row r="103" spans="2:3" hidden="1" x14ac:dyDescent="0.3">
      <c r="B103" s="2" t="s">
        <v>185</v>
      </c>
      <c r="C103" s="2">
        <v>57</v>
      </c>
    </row>
    <row r="104" spans="2:3" hidden="1" x14ac:dyDescent="0.3">
      <c r="B104" s="2" t="s">
        <v>266</v>
      </c>
      <c r="C104" s="2">
        <v>58</v>
      </c>
    </row>
    <row r="105" spans="2:3" ht="28.8" hidden="1" x14ac:dyDescent="0.3">
      <c r="B105" s="2" t="s">
        <v>267</v>
      </c>
      <c r="C105" s="2">
        <v>59</v>
      </c>
    </row>
    <row r="106" spans="2:3" ht="28.8" hidden="1" x14ac:dyDescent="0.3">
      <c r="B106" s="2" t="s">
        <v>268</v>
      </c>
      <c r="C106" s="2">
        <v>60</v>
      </c>
    </row>
    <row r="107" spans="2:3" hidden="1" x14ac:dyDescent="0.3">
      <c r="B107" s="2" t="s">
        <v>189</v>
      </c>
      <c r="C107" s="2">
        <v>61</v>
      </c>
    </row>
    <row r="108" spans="2:3" hidden="1" x14ac:dyDescent="0.3">
      <c r="B108" s="2" t="s">
        <v>191</v>
      </c>
      <c r="C108" s="2">
        <v>62</v>
      </c>
    </row>
    <row r="109" spans="2:3" ht="28.8" hidden="1" x14ac:dyDescent="0.3">
      <c r="B109" s="2" t="s">
        <v>192</v>
      </c>
      <c r="C109" s="2">
        <v>63</v>
      </c>
    </row>
    <row r="110" spans="2:3" hidden="1" x14ac:dyDescent="0.3">
      <c r="B110" s="2" t="s">
        <v>269</v>
      </c>
      <c r="C110" s="2">
        <v>64</v>
      </c>
    </row>
    <row r="111" spans="2:3" ht="28.8" hidden="1" x14ac:dyDescent="0.3">
      <c r="B111" s="2" t="s">
        <v>194</v>
      </c>
      <c r="C111" s="2">
        <v>65</v>
      </c>
    </row>
    <row r="112" spans="2:3" ht="28.8" hidden="1" x14ac:dyDescent="0.3">
      <c r="B112" s="2" t="s">
        <v>195</v>
      </c>
      <c r="C112" s="2">
        <v>66</v>
      </c>
    </row>
  </sheetData>
  <sheetProtection selectLockedCells="1"/>
  <mergeCells count="39">
    <mergeCell ref="C1:G1"/>
    <mergeCell ref="H1:L1"/>
    <mergeCell ref="B42:G42"/>
    <mergeCell ref="B30:D30"/>
    <mergeCell ref="E30:K30"/>
    <mergeCell ref="B32:D32"/>
    <mergeCell ref="E32:K32"/>
    <mergeCell ref="B34:K36"/>
    <mergeCell ref="B39:G41"/>
    <mergeCell ref="I40:K40"/>
    <mergeCell ref="I41:K41"/>
    <mergeCell ref="B37:K37"/>
    <mergeCell ref="B18:D18"/>
    <mergeCell ref="E18:K18"/>
    <mergeCell ref="B20:D20"/>
    <mergeCell ref="E20:K20"/>
    <mergeCell ref="B27:D27"/>
    <mergeCell ref="E27:K27"/>
    <mergeCell ref="E25:K25"/>
    <mergeCell ref="E26:K26"/>
    <mergeCell ref="B14:D14"/>
    <mergeCell ref="E14:K14"/>
    <mergeCell ref="B16:D16"/>
    <mergeCell ref="E16:K16"/>
    <mergeCell ref="E2:K2"/>
    <mergeCell ref="E4:K4"/>
    <mergeCell ref="E5:K5"/>
    <mergeCell ref="E6:K6"/>
    <mergeCell ref="E7:K7"/>
    <mergeCell ref="E13:K13"/>
    <mergeCell ref="E3:K3"/>
    <mergeCell ref="E22:K22"/>
    <mergeCell ref="E23:K23"/>
    <mergeCell ref="E24:K24"/>
    <mergeCell ref="E8:K8"/>
    <mergeCell ref="E9:K9"/>
    <mergeCell ref="E10:K10"/>
    <mergeCell ref="E11:K11"/>
    <mergeCell ref="E12:K12"/>
  </mergeCells>
  <dataValidations count="2">
    <dataValidation type="list" allowBlank="1" showInputMessage="1" showErrorMessage="1" sqref="E27:K27" xr:uid="{C775C003-6C3F-4247-AB21-A10FD902756E}">
      <formula1>$E$47:$E$54</formula1>
    </dataValidation>
    <dataValidation type="list" allowBlank="1" showInputMessage="1" showErrorMessage="1" sqref="E14:K14" xr:uid="{9D378339-26C6-4CE2-88A5-7DE5E394957C}">
      <formula1>$B$103:$B$112</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930F-F2F2-4258-B704-5F0402F92F98}">
  <sheetPr codeName="Sheet2"/>
  <dimension ref="A1:Q16"/>
  <sheetViews>
    <sheetView topLeftCell="A16" workbookViewId="0">
      <selection activeCell="H1" sqref="H1:L1"/>
    </sheetView>
  </sheetViews>
  <sheetFormatPr defaultColWidth="0" defaultRowHeight="14.4" zeroHeight="1" x14ac:dyDescent="0.3"/>
  <cols>
    <col min="1" max="1" width="8.88671875" customWidth="1"/>
    <col min="2" max="2" width="10.33203125" customWidth="1"/>
    <col min="3" max="8" width="8.88671875" customWidth="1"/>
    <col min="9" max="10" width="13.33203125" customWidth="1"/>
    <col min="11" max="11" width="10.109375" customWidth="1"/>
    <col min="12" max="12" width="8.88671875" customWidth="1"/>
    <col min="13" max="13" width="8.88671875" hidden="1" customWidth="1"/>
    <col min="14" max="14" width="15.5546875" hidden="1" customWidth="1"/>
    <col min="15" max="15" width="16" hidden="1" customWidth="1"/>
    <col min="16" max="16" width="20" hidden="1" customWidth="1"/>
    <col min="17" max="17" width="19.109375" hidden="1" customWidth="1"/>
    <col min="18" max="16384" width="8.88671875" hidden="1"/>
  </cols>
  <sheetData>
    <row r="1" spans="1:14" ht="72.599999999999994" customHeight="1" x14ac:dyDescent="0.3">
      <c r="A1" s="20"/>
      <c r="B1" s="20"/>
      <c r="C1" s="262" t="s">
        <v>0</v>
      </c>
      <c r="D1" s="262"/>
      <c r="E1" s="262"/>
      <c r="F1" s="262"/>
      <c r="G1" s="262"/>
      <c r="H1" s="103" t="s">
        <v>1</v>
      </c>
      <c r="I1" s="103"/>
      <c r="J1" s="103"/>
      <c r="K1" s="103"/>
      <c r="L1" s="103"/>
    </row>
    <row r="2" spans="1:14" ht="16.5" customHeight="1" x14ac:dyDescent="0.3">
      <c r="A2" s="32"/>
      <c r="B2" s="32"/>
      <c r="C2" s="33"/>
      <c r="D2" s="33"/>
      <c r="E2" s="33"/>
      <c r="F2" s="33"/>
      <c r="G2" s="33"/>
      <c r="H2" s="33"/>
      <c r="I2" s="33"/>
      <c r="J2" s="34"/>
      <c r="K2" s="34"/>
      <c r="L2" s="34"/>
      <c r="N2" s="6"/>
    </row>
    <row r="3" spans="1:14" ht="16.2" customHeight="1" x14ac:dyDescent="0.3">
      <c r="A3" s="32"/>
      <c r="B3" s="278" t="s">
        <v>270</v>
      </c>
      <c r="C3" s="278"/>
      <c r="D3" s="278"/>
      <c r="E3" s="278"/>
      <c r="F3" s="278"/>
      <c r="G3" s="278"/>
      <c r="H3" s="278"/>
      <c r="I3" s="278"/>
      <c r="J3" s="278"/>
      <c r="K3" s="278"/>
      <c r="L3" s="34"/>
    </row>
    <row r="4" spans="1:14" ht="48" customHeight="1" x14ac:dyDescent="0.3">
      <c r="A4" s="32"/>
      <c r="B4" s="279" t="s">
        <v>271</v>
      </c>
      <c r="C4" s="279"/>
      <c r="D4" s="279"/>
      <c r="E4" s="279"/>
      <c r="F4" s="279"/>
      <c r="G4" s="279"/>
      <c r="H4" s="279"/>
      <c r="I4" s="279"/>
      <c r="J4" s="279"/>
      <c r="K4" s="279"/>
      <c r="L4" s="34"/>
    </row>
    <row r="5" spans="1:14" ht="6" customHeight="1" x14ac:dyDescent="0.3">
      <c r="A5" s="21"/>
      <c r="B5" s="87"/>
      <c r="C5" s="87"/>
      <c r="D5" s="87"/>
      <c r="E5" s="88"/>
      <c r="F5" s="88"/>
      <c r="G5" s="88"/>
      <c r="H5" s="88"/>
      <c r="I5" s="88"/>
      <c r="J5" s="88"/>
      <c r="K5" s="21"/>
      <c r="L5" s="21"/>
    </row>
    <row r="6" spans="1:14" ht="150" customHeight="1" x14ac:dyDescent="0.3">
      <c r="A6" s="21"/>
      <c r="B6" s="280"/>
      <c r="C6" s="280"/>
      <c r="D6" s="280"/>
      <c r="E6" s="280"/>
      <c r="F6" s="280"/>
      <c r="G6" s="280"/>
      <c r="H6" s="280"/>
      <c r="I6" s="280"/>
      <c r="J6" s="280"/>
      <c r="K6" s="280"/>
      <c r="L6" s="21"/>
    </row>
    <row r="7" spans="1:14" ht="6" customHeight="1" x14ac:dyDescent="0.3">
      <c r="A7" s="21"/>
      <c r="B7" s="52"/>
      <c r="C7" s="52"/>
      <c r="D7" s="52"/>
      <c r="E7" s="52"/>
      <c r="F7" s="52"/>
      <c r="G7" s="52"/>
      <c r="H7" s="52"/>
      <c r="I7" s="52"/>
      <c r="J7" s="52"/>
      <c r="K7" s="52"/>
      <c r="L7" s="21"/>
    </row>
    <row r="8" spans="1:14" x14ac:dyDescent="0.3">
      <c r="A8" s="21"/>
      <c r="B8" s="281" t="s">
        <v>272</v>
      </c>
      <c r="C8" s="281"/>
      <c r="D8" s="281"/>
      <c r="E8" s="281"/>
      <c r="F8" s="281"/>
      <c r="G8" s="281"/>
      <c r="H8" s="281"/>
      <c r="I8" s="281"/>
      <c r="J8" s="281"/>
      <c r="K8" s="281"/>
      <c r="L8" s="21"/>
    </row>
    <row r="9" spans="1:14" ht="6" customHeight="1" x14ac:dyDescent="0.3">
      <c r="A9" s="21"/>
      <c r="B9" s="52"/>
      <c r="C9" s="52"/>
      <c r="D9" s="52"/>
      <c r="E9" s="52"/>
      <c r="F9" s="52"/>
      <c r="G9" s="52"/>
      <c r="H9" s="52"/>
      <c r="I9" s="52"/>
      <c r="J9" s="52"/>
      <c r="K9" s="52"/>
      <c r="L9" s="21"/>
    </row>
    <row r="10" spans="1:14" ht="150" customHeight="1" x14ac:dyDescent="0.3">
      <c r="A10" s="21"/>
      <c r="B10" s="282"/>
      <c r="C10" s="282"/>
      <c r="D10" s="282"/>
      <c r="E10" s="282"/>
      <c r="F10" s="282"/>
      <c r="G10" s="282"/>
      <c r="H10" s="282"/>
      <c r="I10" s="282"/>
      <c r="J10" s="282"/>
      <c r="K10" s="282"/>
      <c r="L10" s="21"/>
    </row>
    <row r="11" spans="1:14" ht="6" customHeight="1" x14ac:dyDescent="0.3">
      <c r="A11" s="21"/>
      <c r="B11" s="53"/>
      <c r="C11" s="53"/>
      <c r="D11" s="53"/>
      <c r="E11" s="53"/>
      <c r="F11" s="53"/>
      <c r="G11" s="53"/>
      <c r="H11" s="53"/>
      <c r="I11" s="53"/>
      <c r="J11" s="53"/>
      <c r="K11" s="53"/>
      <c r="L11" s="21"/>
    </row>
    <row r="12" spans="1:14" ht="13.95" customHeight="1" x14ac:dyDescent="0.3">
      <c r="A12" s="21"/>
      <c r="B12" s="281" t="s">
        <v>273</v>
      </c>
      <c r="C12" s="281"/>
      <c r="D12" s="281"/>
      <c r="E12" s="281"/>
      <c r="F12" s="281"/>
      <c r="G12" s="281"/>
      <c r="H12" s="281"/>
      <c r="I12" s="281"/>
      <c r="J12" s="281"/>
      <c r="K12" s="281"/>
      <c r="L12" s="21"/>
    </row>
    <row r="13" spans="1:14" ht="6" customHeight="1" x14ac:dyDescent="0.3">
      <c r="A13" s="21"/>
      <c r="B13" s="53"/>
      <c r="C13" s="53"/>
      <c r="D13" s="53"/>
      <c r="E13" s="53"/>
      <c r="F13" s="53"/>
      <c r="G13" s="53"/>
      <c r="H13" s="53"/>
      <c r="I13" s="53"/>
      <c r="J13" s="53"/>
      <c r="K13" s="53"/>
      <c r="L13" s="21"/>
    </row>
    <row r="14" spans="1:14" ht="150" customHeight="1" x14ac:dyDescent="0.3">
      <c r="A14" s="21"/>
      <c r="B14" s="275"/>
      <c r="C14" s="276"/>
      <c r="D14" s="276"/>
      <c r="E14" s="276"/>
      <c r="F14" s="276"/>
      <c r="G14" s="276"/>
      <c r="H14" s="276"/>
      <c r="I14" s="276"/>
      <c r="J14" s="276"/>
      <c r="K14" s="277"/>
      <c r="L14" s="21"/>
    </row>
    <row r="15" spans="1:14" ht="6.6" customHeight="1" x14ac:dyDescent="0.3">
      <c r="A15" s="21"/>
      <c r="B15" s="53"/>
      <c r="C15" s="53"/>
      <c r="D15" s="53"/>
      <c r="E15" s="53"/>
      <c r="F15" s="53"/>
      <c r="G15" s="53"/>
      <c r="H15" s="53"/>
      <c r="I15" s="53"/>
      <c r="J15" s="53"/>
      <c r="K15" s="53"/>
      <c r="L15" s="21"/>
    </row>
    <row r="16" spans="1:14" s="13" customFormat="1" x14ac:dyDescent="0.3"/>
  </sheetData>
  <sheetProtection selectLockedCells="1"/>
  <mergeCells count="9">
    <mergeCell ref="C1:G1"/>
    <mergeCell ref="H1:L1"/>
    <mergeCell ref="B14:K14"/>
    <mergeCell ref="B3:K3"/>
    <mergeCell ref="B4:K4"/>
    <mergeCell ref="B6:K6"/>
    <mergeCell ref="B8:K8"/>
    <mergeCell ref="B10:K10"/>
    <mergeCell ref="B12:K1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0C7E1-6EDA-4CAC-ADCE-F282A76B06E3}">
  <sheetPr codeName="Sheet4"/>
  <dimension ref="A1:BE211"/>
  <sheetViews>
    <sheetView topLeftCell="A205" workbookViewId="0">
      <selection activeCell="K1" sqref="K1:O1"/>
    </sheetView>
  </sheetViews>
  <sheetFormatPr defaultColWidth="0" defaultRowHeight="14.4" zeroHeight="1" x14ac:dyDescent="0.3"/>
  <cols>
    <col min="1" max="2" width="5.44140625" style="13" customWidth="1"/>
    <col min="3" max="3" width="18.88671875" bestFit="1" customWidth="1"/>
    <col min="4" max="6" width="8" style="6" customWidth="1"/>
    <col min="7" max="7" width="11.33203125" customWidth="1"/>
    <col min="8" max="8" width="10.5546875" bestFit="1" customWidth="1"/>
    <col min="9" max="9" width="19.5546875" customWidth="1"/>
    <col min="10" max="10" width="12.33203125" style="10" bestFit="1" customWidth="1"/>
    <col min="11" max="11" width="13.88671875" customWidth="1"/>
    <col min="12" max="12" width="15" customWidth="1"/>
    <col min="13" max="13" width="16.44140625" customWidth="1"/>
    <col min="14" max="14" width="6" style="13" customWidth="1"/>
    <col min="15" max="15" width="4.88671875" style="13" customWidth="1"/>
    <col min="16" max="17" width="12.33203125" hidden="1" customWidth="1"/>
    <col min="18" max="18" width="12.88671875" hidden="1" customWidth="1"/>
    <col min="19" max="20" width="12.109375" style="6" hidden="1" customWidth="1"/>
    <col min="21" max="21" width="12.109375" hidden="1" customWidth="1"/>
    <col min="22" max="22" width="8.88671875" hidden="1" customWidth="1"/>
    <col min="23" max="23" width="15.5546875" hidden="1" customWidth="1"/>
    <col min="24" max="24" width="66.109375" hidden="1" customWidth="1"/>
    <col min="25" max="25" width="9" hidden="1" customWidth="1"/>
    <col min="26" max="27" width="23.5546875" hidden="1" customWidth="1"/>
    <col min="28" max="28" width="9" hidden="1" customWidth="1"/>
    <col min="29" max="29" width="15.44140625" hidden="1" customWidth="1"/>
    <col min="30" max="30" width="4.88671875" hidden="1" customWidth="1"/>
    <col min="31" max="31" width="39" hidden="1" customWidth="1"/>
    <col min="32" max="32" width="23.44140625" hidden="1" customWidth="1"/>
    <col min="33" max="33" width="23.33203125" hidden="1" customWidth="1"/>
    <col min="34" max="34" width="8.88671875" hidden="1" customWidth="1"/>
    <col min="35" max="35" width="15.5546875" hidden="1" customWidth="1"/>
    <col min="36" max="36" width="66.109375" hidden="1" customWidth="1"/>
    <col min="37" max="37" width="9" hidden="1" customWidth="1"/>
    <col min="38" max="39" width="23.5546875" hidden="1" customWidth="1"/>
    <col min="40" max="40" width="9" hidden="1" customWidth="1"/>
    <col min="41" max="41" width="15.44140625" hidden="1" customWidth="1"/>
    <col min="42" max="42" width="4.88671875" hidden="1" customWidth="1"/>
    <col min="43" max="43" width="39" hidden="1" customWidth="1"/>
    <col min="44" max="45" width="23.33203125" hidden="1" customWidth="1"/>
    <col min="46" max="46" width="8.88671875" hidden="1" customWidth="1"/>
    <col min="47" max="47" width="15.5546875" hidden="1" customWidth="1"/>
    <col min="48" max="48" width="66.109375" hidden="1" customWidth="1"/>
    <col min="49" max="49" width="9" hidden="1" customWidth="1"/>
    <col min="50" max="51" width="23.5546875" hidden="1" customWidth="1"/>
    <col min="52" max="52" width="9" hidden="1" customWidth="1"/>
    <col min="53" max="53" width="15.44140625" hidden="1" customWidth="1"/>
    <col min="54" max="54" width="4.88671875" hidden="1" customWidth="1"/>
    <col min="55" max="55" width="39" hidden="1" customWidth="1"/>
    <col min="56" max="56" width="24" hidden="1" customWidth="1"/>
    <col min="57" max="57" width="23.5546875" hidden="1" customWidth="1"/>
    <col min="58" max="16384" width="8.88671875" hidden="1"/>
  </cols>
  <sheetData>
    <row r="1" spans="1:20" ht="72.599999999999994" customHeight="1" x14ac:dyDescent="0.3">
      <c r="A1" s="20"/>
      <c r="B1" s="20"/>
      <c r="C1" s="283" t="s">
        <v>274</v>
      </c>
      <c r="D1" s="283"/>
      <c r="E1" s="283"/>
      <c r="F1" s="283"/>
      <c r="G1" s="283"/>
      <c r="H1" s="283"/>
      <c r="I1" s="283"/>
      <c r="J1" s="283"/>
      <c r="K1" s="103" t="s">
        <v>1</v>
      </c>
      <c r="L1" s="103"/>
      <c r="M1" s="103"/>
      <c r="N1" s="103"/>
      <c r="O1" s="103"/>
      <c r="S1"/>
      <c r="T1"/>
    </row>
    <row r="2" spans="1:20" ht="14.4" customHeight="1" x14ac:dyDescent="0.3">
      <c r="C2" s="288" t="s">
        <v>275</v>
      </c>
      <c r="D2" s="288"/>
      <c r="E2" s="288"/>
      <c r="F2" s="288"/>
      <c r="G2" s="288"/>
      <c r="H2" s="288"/>
      <c r="I2" s="288"/>
      <c r="J2" s="288"/>
      <c r="K2" s="288"/>
      <c r="L2" s="288"/>
      <c r="M2" s="288"/>
      <c r="Q2" t="s">
        <v>276</v>
      </c>
      <c r="R2" t="s">
        <v>277</v>
      </c>
    </row>
    <row r="3" spans="1:20" x14ac:dyDescent="0.3">
      <c r="C3" s="288"/>
      <c r="D3" s="288"/>
      <c r="E3" s="288"/>
      <c r="F3" s="288"/>
      <c r="G3" s="288"/>
      <c r="H3" s="288"/>
      <c r="I3" s="288"/>
      <c r="J3" s="288"/>
      <c r="K3" s="288"/>
      <c r="L3" s="288"/>
      <c r="M3" s="288"/>
      <c r="Q3" t="s">
        <v>278</v>
      </c>
      <c r="R3" t="s">
        <v>279</v>
      </c>
    </row>
    <row r="4" spans="1:20" x14ac:dyDescent="0.3">
      <c r="C4" s="288"/>
      <c r="D4" s="288"/>
      <c r="E4" s="288"/>
      <c r="F4" s="288"/>
      <c r="G4" s="288"/>
      <c r="H4" s="288"/>
      <c r="I4" s="288"/>
      <c r="J4" s="288"/>
      <c r="K4" s="288"/>
      <c r="L4" s="288"/>
      <c r="M4" s="288"/>
    </row>
    <row r="5" spans="1:20" hidden="1" x14ac:dyDescent="0.3">
      <c r="C5" s="2" t="s">
        <v>210</v>
      </c>
      <c r="D5" s="89"/>
      <c r="E5" s="89"/>
      <c r="F5" s="89"/>
      <c r="G5" s="89"/>
      <c r="H5" s="89"/>
      <c r="I5" s="89"/>
      <c r="J5" s="89"/>
      <c r="K5" s="89"/>
      <c r="L5" s="89"/>
      <c r="M5" s="89"/>
    </row>
    <row r="6" spans="1:20" hidden="1" x14ac:dyDescent="0.3">
      <c r="C6" s="2" t="s">
        <v>211</v>
      </c>
      <c r="D6" s="89"/>
      <c r="E6" s="89"/>
      <c r="F6" s="89"/>
      <c r="G6" s="89"/>
      <c r="H6" s="89"/>
      <c r="I6" s="89"/>
      <c r="J6" s="89"/>
      <c r="K6" s="89"/>
      <c r="L6" s="89"/>
      <c r="M6" s="89"/>
    </row>
    <row r="7" spans="1:20" hidden="1" x14ac:dyDescent="0.3">
      <c r="C7" s="2" t="s">
        <v>212</v>
      </c>
      <c r="D7" s="89"/>
      <c r="E7" s="89"/>
      <c r="F7" s="89"/>
      <c r="G7" s="89"/>
      <c r="H7" s="89"/>
      <c r="I7" s="89"/>
      <c r="J7" s="89"/>
      <c r="K7" s="89"/>
      <c r="L7" s="89"/>
      <c r="M7" s="89"/>
    </row>
    <row r="8" spans="1:20" hidden="1" x14ac:dyDescent="0.3">
      <c r="C8" s="2" t="s">
        <v>213</v>
      </c>
      <c r="D8" s="89"/>
      <c r="E8" s="89"/>
      <c r="F8" s="89"/>
      <c r="G8" s="89"/>
      <c r="H8" s="89"/>
      <c r="I8" s="89"/>
      <c r="J8" s="89"/>
      <c r="K8" s="89"/>
      <c r="L8" s="89"/>
      <c r="M8" s="89"/>
    </row>
    <row r="9" spans="1:20" hidden="1" x14ac:dyDescent="0.3">
      <c r="C9" s="2" t="s">
        <v>214</v>
      </c>
      <c r="D9" s="89"/>
      <c r="E9" s="89"/>
      <c r="F9" s="89"/>
      <c r="G9" s="89"/>
      <c r="H9" s="89"/>
      <c r="I9" s="89"/>
      <c r="J9" s="89"/>
      <c r="K9" s="89"/>
      <c r="L9" s="89"/>
      <c r="M9" s="89"/>
    </row>
    <row r="10" spans="1:20" hidden="1" x14ac:dyDescent="0.3">
      <c r="C10" s="2" t="s">
        <v>215</v>
      </c>
      <c r="D10" s="89"/>
      <c r="E10" s="89"/>
      <c r="F10" s="89"/>
      <c r="G10" s="89"/>
      <c r="H10" s="89"/>
      <c r="I10" s="89"/>
      <c r="J10" s="89"/>
      <c r="K10" s="89"/>
      <c r="L10" s="89"/>
      <c r="M10" s="89"/>
    </row>
    <row r="11" spans="1:20" hidden="1" x14ac:dyDescent="0.3">
      <c r="C11" s="2" t="s">
        <v>216</v>
      </c>
      <c r="D11" s="89"/>
      <c r="E11" s="89"/>
      <c r="F11" s="89"/>
      <c r="G11" s="89"/>
      <c r="H11" s="89"/>
      <c r="I11" s="89"/>
      <c r="J11" s="89"/>
      <c r="K11" s="89"/>
      <c r="L11" s="89"/>
      <c r="M11" s="89"/>
    </row>
    <row r="12" spans="1:20" hidden="1" x14ac:dyDescent="0.3">
      <c r="C12" s="2" t="s">
        <v>217</v>
      </c>
      <c r="D12" s="89"/>
      <c r="E12" s="89"/>
      <c r="F12" s="89"/>
      <c r="G12" s="89"/>
      <c r="H12" s="89"/>
      <c r="I12" s="89"/>
      <c r="J12" s="89"/>
      <c r="K12" s="89"/>
      <c r="L12" s="89"/>
      <c r="M12" s="89"/>
    </row>
    <row r="13" spans="1:20" hidden="1" x14ac:dyDescent="0.3">
      <c r="C13" s="2" t="s">
        <v>218</v>
      </c>
      <c r="D13" s="89"/>
      <c r="E13" s="89"/>
      <c r="F13" s="89"/>
      <c r="G13" s="89"/>
      <c r="H13" s="89"/>
      <c r="I13" s="89"/>
      <c r="J13" s="89"/>
      <c r="K13" s="89"/>
      <c r="L13" s="89"/>
      <c r="M13" s="89"/>
    </row>
    <row r="14" spans="1:20" hidden="1" x14ac:dyDescent="0.3">
      <c r="C14" s="2" t="s">
        <v>219</v>
      </c>
      <c r="D14" s="89"/>
      <c r="E14" s="89"/>
      <c r="F14" s="89"/>
      <c r="G14" s="89"/>
      <c r="H14" s="89"/>
      <c r="I14" s="89"/>
      <c r="J14" s="89"/>
      <c r="K14" s="89"/>
      <c r="L14" s="89"/>
      <c r="M14" s="89"/>
    </row>
    <row r="15" spans="1:20" hidden="1" x14ac:dyDescent="0.3">
      <c r="C15" s="2" t="s">
        <v>220</v>
      </c>
      <c r="D15" s="89"/>
      <c r="E15" s="89"/>
      <c r="F15" s="89"/>
      <c r="G15" s="89"/>
      <c r="H15" s="89"/>
      <c r="I15" s="89"/>
      <c r="J15" s="89"/>
      <c r="K15" s="89"/>
      <c r="L15" s="89"/>
      <c r="M15" s="89"/>
    </row>
    <row r="16" spans="1:20" hidden="1" x14ac:dyDescent="0.3">
      <c r="C16" s="2" t="s">
        <v>221</v>
      </c>
      <c r="D16" s="89"/>
      <c r="E16" s="89"/>
      <c r="F16" s="89"/>
      <c r="G16" s="89"/>
      <c r="H16" s="89"/>
      <c r="I16" s="89"/>
      <c r="J16" s="89"/>
      <c r="K16" s="89"/>
      <c r="L16" s="89"/>
      <c r="M16" s="89"/>
    </row>
    <row r="17" spans="3:13" hidden="1" x14ac:dyDescent="0.3">
      <c r="C17" s="2" t="s">
        <v>222</v>
      </c>
      <c r="D17" s="89"/>
      <c r="E17" s="89"/>
      <c r="F17" s="89"/>
      <c r="G17" s="89"/>
      <c r="H17" s="89"/>
      <c r="I17" s="89"/>
      <c r="J17" s="89"/>
      <c r="K17" s="89"/>
      <c r="L17" s="89"/>
      <c r="M17" s="89"/>
    </row>
    <row r="18" spans="3:13" hidden="1" x14ac:dyDescent="0.3">
      <c r="C18" s="2" t="s">
        <v>223</v>
      </c>
      <c r="D18" s="89"/>
      <c r="E18" s="89"/>
      <c r="F18" s="89"/>
      <c r="G18" s="89"/>
      <c r="H18" s="89"/>
      <c r="I18" s="89"/>
      <c r="J18" s="89"/>
      <c r="K18" s="89"/>
      <c r="L18" s="89"/>
      <c r="M18" s="89"/>
    </row>
    <row r="19" spans="3:13" hidden="1" x14ac:dyDescent="0.3">
      <c r="C19" s="2" t="s">
        <v>224</v>
      </c>
      <c r="D19" s="89"/>
      <c r="E19" s="89"/>
      <c r="F19" s="89"/>
      <c r="G19" s="89"/>
      <c r="H19" s="89"/>
      <c r="I19" s="89"/>
      <c r="J19" s="89"/>
      <c r="K19" s="89"/>
      <c r="L19" s="89"/>
      <c r="M19" s="89"/>
    </row>
    <row r="20" spans="3:13" hidden="1" x14ac:dyDescent="0.3">
      <c r="C20" s="2" t="s">
        <v>225</v>
      </c>
      <c r="D20" s="89"/>
      <c r="E20" s="89"/>
      <c r="F20" s="89"/>
      <c r="G20" s="89"/>
      <c r="H20" s="89"/>
      <c r="I20" s="89"/>
      <c r="J20" s="89"/>
      <c r="K20" s="89"/>
      <c r="L20" s="89"/>
      <c r="M20" s="89"/>
    </row>
    <row r="21" spans="3:13" hidden="1" x14ac:dyDescent="0.3">
      <c r="C21" s="2" t="s">
        <v>226</v>
      </c>
      <c r="D21" s="89"/>
      <c r="E21" s="89"/>
      <c r="F21" s="89"/>
      <c r="G21" s="89"/>
      <c r="H21" s="89"/>
      <c r="I21" s="89"/>
      <c r="J21" s="89"/>
      <c r="K21" s="89"/>
      <c r="L21" s="89"/>
      <c r="M21" s="89"/>
    </row>
    <row r="22" spans="3:13" hidden="1" x14ac:dyDescent="0.3">
      <c r="C22" s="2" t="s">
        <v>227</v>
      </c>
      <c r="D22" s="89"/>
      <c r="E22" s="89"/>
      <c r="F22" s="89"/>
      <c r="G22" s="89"/>
      <c r="H22" s="89"/>
      <c r="I22" s="89"/>
      <c r="J22" s="89"/>
      <c r="K22" s="89"/>
      <c r="L22" s="89"/>
      <c r="M22" s="89"/>
    </row>
    <row r="23" spans="3:13" hidden="1" x14ac:dyDescent="0.3">
      <c r="C23" s="2" t="s">
        <v>228</v>
      </c>
      <c r="D23" s="89"/>
      <c r="E23" s="89"/>
      <c r="F23" s="89"/>
      <c r="G23" s="89"/>
      <c r="H23" s="89"/>
      <c r="I23" s="89"/>
      <c r="J23" s="89"/>
      <c r="K23" s="89"/>
      <c r="L23" s="89"/>
      <c r="M23" s="89"/>
    </row>
    <row r="24" spans="3:13" hidden="1" x14ac:dyDescent="0.3">
      <c r="C24" s="2" t="s">
        <v>229</v>
      </c>
      <c r="D24" s="89"/>
      <c r="E24" s="89"/>
      <c r="F24" s="89"/>
      <c r="G24" s="89"/>
      <c r="H24" s="89"/>
      <c r="I24" s="89"/>
      <c r="J24" s="89"/>
      <c r="K24" s="89"/>
      <c r="L24" s="89"/>
      <c r="M24" s="89"/>
    </row>
    <row r="25" spans="3:13" hidden="1" x14ac:dyDescent="0.3">
      <c r="C25" s="2" t="s">
        <v>230</v>
      </c>
      <c r="D25" s="89"/>
      <c r="E25" s="89"/>
      <c r="F25" s="89"/>
      <c r="G25" s="89"/>
      <c r="H25" s="89"/>
      <c r="I25" s="89"/>
      <c r="J25" s="89"/>
      <c r="K25" s="89"/>
      <c r="L25" s="89"/>
      <c r="M25" s="89"/>
    </row>
    <row r="26" spans="3:13" hidden="1" x14ac:dyDescent="0.3">
      <c r="C26" s="2" t="s">
        <v>231</v>
      </c>
      <c r="D26" s="89"/>
      <c r="E26" s="89"/>
      <c r="F26" s="89"/>
      <c r="G26" s="89"/>
      <c r="H26" s="89"/>
      <c r="I26" s="89"/>
      <c r="J26" s="89"/>
      <c r="K26" s="89"/>
      <c r="L26" s="89"/>
      <c r="M26" s="89"/>
    </row>
    <row r="27" spans="3:13" hidden="1" x14ac:dyDescent="0.3">
      <c r="C27" s="2" t="s">
        <v>232</v>
      </c>
      <c r="D27" s="89"/>
      <c r="E27" s="89"/>
      <c r="F27" s="89"/>
      <c r="G27" s="89"/>
      <c r="H27" s="89"/>
      <c r="I27" s="89"/>
      <c r="J27" s="89"/>
      <c r="K27" s="89"/>
      <c r="L27" s="89"/>
      <c r="M27" s="89"/>
    </row>
    <row r="28" spans="3:13" hidden="1" x14ac:dyDescent="0.3">
      <c r="C28" s="2" t="s">
        <v>233</v>
      </c>
      <c r="D28" s="89"/>
      <c r="E28" s="89"/>
      <c r="F28" s="89"/>
      <c r="G28" s="89"/>
      <c r="H28" s="89"/>
      <c r="I28" s="89"/>
      <c r="J28" s="89"/>
      <c r="K28" s="89"/>
      <c r="L28" s="89"/>
      <c r="M28" s="89"/>
    </row>
    <row r="29" spans="3:13" hidden="1" x14ac:dyDescent="0.3">
      <c r="C29" s="2" t="s">
        <v>234</v>
      </c>
      <c r="D29" s="89"/>
      <c r="E29" s="89"/>
      <c r="F29" s="89"/>
      <c r="G29" s="89"/>
      <c r="H29" s="89"/>
      <c r="I29" s="89"/>
      <c r="J29" s="89"/>
      <c r="K29" s="89"/>
      <c r="L29" s="89"/>
      <c r="M29" s="89"/>
    </row>
    <row r="30" spans="3:13" hidden="1" x14ac:dyDescent="0.3">
      <c r="C30" s="2" t="s">
        <v>235</v>
      </c>
      <c r="D30" s="89"/>
      <c r="E30" s="89"/>
      <c r="F30" s="89"/>
      <c r="G30" s="89"/>
      <c r="H30" s="89"/>
      <c r="I30" s="89"/>
      <c r="J30" s="89"/>
      <c r="K30" s="89"/>
      <c r="L30" s="89"/>
      <c r="M30" s="89"/>
    </row>
    <row r="31" spans="3:13" hidden="1" x14ac:dyDescent="0.3">
      <c r="C31" s="2" t="s">
        <v>236</v>
      </c>
      <c r="D31" s="89"/>
      <c r="E31" s="89"/>
      <c r="F31" s="89"/>
      <c r="G31" s="89"/>
      <c r="H31" s="89"/>
      <c r="I31" s="89"/>
      <c r="J31" s="89"/>
      <c r="K31" s="89"/>
      <c r="L31" s="89"/>
      <c r="M31" s="89"/>
    </row>
    <row r="32" spans="3:13" hidden="1" x14ac:dyDescent="0.3">
      <c r="C32" s="2" t="s">
        <v>237</v>
      </c>
      <c r="D32" s="89"/>
      <c r="E32" s="89"/>
      <c r="F32" s="89"/>
      <c r="G32" s="89"/>
      <c r="H32" s="89"/>
      <c r="I32" s="89"/>
      <c r="J32" s="89"/>
      <c r="K32" s="89"/>
      <c r="L32" s="89"/>
      <c r="M32" s="89"/>
    </row>
    <row r="33" spans="3:13" hidden="1" x14ac:dyDescent="0.3">
      <c r="C33" s="2" t="s">
        <v>238</v>
      </c>
      <c r="D33" s="89"/>
      <c r="E33" s="89"/>
      <c r="F33" s="89"/>
      <c r="G33" s="89"/>
      <c r="H33" s="89"/>
      <c r="I33" s="89"/>
      <c r="J33" s="89"/>
      <c r="K33" s="89"/>
      <c r="L33" s="89"/>
      <c r="M33" s="89"/>
    </row>
    <row r="34" spans="3:13" hidden="1" x14ac:dyDescent="0.3">
      <c r="C34" s="2" t="s">
        <v>239</v>
      </c>
      <c r="D34" s="89"/>
      <c r="E34" s="89"/>
      <c r="F34" s="89"/>
      <c r="G34" s="89"/>
      <c r="H34" s="89"/>
      <c r="I34" s="89"/>
      <c r="J34" s="89"/>
      <c r="K34" s="89"/>
      <c r="L34" s="89"/>
      <c r="M34" s="89"/>
    </row>
    <row r="35" spans="3:13" hidden="1" x14ac:dyDescent="0.3">
      <c r="C35" s="2" t="s">
        <v>240</v>
      </c>
      <c r="D35" s="89"/>
      <c r="E35" s="89"/>
      <c r="F35" s="89"/>
      <c r="G35" s="89"/>
      <c r="H35" s="89"/>
      <c r="I35" s="89"/>
      <c r="J35" s="89"/>
      <c r="K35" s="89"/>
      <c r="L35" s="89"/>
      <c r="M35" s="89"/>
    </row>
    <row r="36" spans="3:13" ht="28.8" hidden="1" x14ac:dyDescent="0.3">
      <c r="C36" s="2" t="s">
        <v>241</v>
      </c>
      <c r="D36" s="89"/>
      <c r="E36" s="89"/>
      <c r="F36" s="89"/>
      <c r="G36" s="89"/>
      <c r="H36" s="89"/>
      <c r="I36" s="89"/>
      <c r="J36" s="89"/>
      <c r="K36" s="89"/>
      <c r="L36" s="89"/>
      <c r="M36" s="89"/>
    </row>
    <row r="37" spans="3:13" hidden="1" x14ac:dyDescent="0.3">
      <c r="C37" s="2" t="s">
        <v>242</v>
      </c>
      <c r="D37" s="89"/>
      <c r="E37" s="89"/>
      <c r="F37" s="89"/>
      <c r="G37" s="89"/>
      <c r="H37" s="89"/>
      <c r="I37" s="89"/>
      <c r="J37" s="89"/>
      <c r="K37" s="89"/>
      <c r="L37" s="89"/>
      <c r="M37" s="89"/>
    </row>
    <row r="38" spans="3:13" hidden="1" x14ac:dyDescent="0.3">
      <c r="C38" s="2" t="s">
        <v>243</v>
      </c>
      <c r="D38" s="89"/>
      <c r="E38" s="89"/>
      <c r="F38" s="89"/>
      <c r="G38" s="89"/>
      <c r="H38" s="89"/>
      <c r="I38" s="89"/>
      <c r="J38" s="89"/>
      <c r="K38" s="89"/>
      <c r="L38" s="89"/>
      <c r="M38" s="89"/>
    </row>
    <row r="39" spans="3:13" hidden="1" x14ac:dyDescent="0.3">
      <c r="C39" s="2" t="s">
        <v>244</v>
      </c>
      <c r="D39" s="89"/>
      <c r="E39" s="89"/>
      <c r="F39" s="89"/>
      <c r="G39" s="89"/>
      <c r="H39" s="89"/>
      <c r="I39" s="89"/>
      <c r="J39" s="89"/>
      <c r="K39" s="89"/>
      <c r="L39" s="89"/>
      <c r="M39" s="89"/>
    </row>
    <row r="40" spans="3:13" hidden="1" x14ac:dyDescent="0.3">
      <c r="C40" s="2" t="s">
        <v>245</v>
      </c>
      <c r="D40" s="89"/>
      <c r="E40" s="89"/>
      <c r="F40" s="89"/>
      <c r="G40" s="89"/>
      <c r="H40" s="89"/>
      <c r="I40" s="89"/>
      <c r="J40" s="89"/>
      <c r="K40" s="89"/>
      <c r="L40" s="89"/>
      <c r="M40" s="89"/>
    </row>
    <row r="41" spans="3:13" hidden="1" x14ac:dyDescent="0.3">
      <c r="C41" s="2" t="s">
        <v>246</v>
      </c>
      <c r="D41" s="89"/>
      <c r="E41" s="89"/>
      <c r="F41" s="89"/>
      <c r="G41" s="89"/>
      <c r="H41" s="89"/>
      <c r="I41" s="89"/>
      <c r="J41" s="89"/>
      <c r="K41" s="89"/>
      <c r="L41" s="89"/>
      <c r="M41" s="89"/>
    </row>
    <row r="42" spans="3:13" hidden="1" x14ac:dyDescent="0.3">
      <c r="C42" s="2" t="s">
        <v>247</v>
      </c>
      <c r="D42" s="89"/>
      <c r="E42" s="89"/>
      <c r="F42" s="89"/>
      <c r="G42" s="89"/>
      <c r="H42" s="89"/>
      <c r="I42" s="89"/>
      <c r="J42" s="89"/>
      <c r="K42" s="89"/>
      <c r="L42" s="89"/>
      <c r="M42" s="89"/>
    </row>
    <row r="43" spans="3:13" hidden="1" x14ac:dyDescent="0.3">
      <c r="C43" s="2" t="s">
        <v>248</v>
      </c>
      <c r="D43" s="89"/>
      <c r="E43" s="89"/>
      <c r="F43" s="89"/>
      <c r="G43" s="89"/>
      <c r="H43" s="89"/>
      <c r="I43" s="89"/>
      <c r="J43" s="89"/>
      <c r="K43" s="89"/>
      <c r="L43" s="89"/>
      <c r="M43" s="89"/>
    </row>
    <row r="44" spans="3:13" hidden="1" x14ac:dyDescent="0.3">
      <c r="C44" s="2" t="s">
        <v>249</v>
      </c>
      <c r="D44" s="89"/>
      <c r="E44" s="89"/>
      <c r="F44" s="89"/>
      <c r="G44" s="89"/>
      <c r="H44" s="89"/>
      <c r="I44" s="89"/>
      <c r="J44" s="89"/>
      <c r="K44" s="89"/>
      <c r="L44" s="89"/>
      <c r="M44" s="89"/>
    </row>
    <row r="45" spans="3:13" hidden="1" x14ac:dyDescent="0.3">
      <c r="C45" s="2" t="s">
        <v>250</v>
      </c>
      <c r="D45" s="89"/>
      <c r="E45" s="89"/>
      <c r="F45" s="89"/>
      <c r="G45" s="89"/>
      <c r="H45" s="89"/>
      <c r="I45" s="89"/>
      <c r="J45" s="89"/>
      <c r="K45" s="89"/>
      <c r="L45" s="89"/>
      <c r="M45" s="89"/>
    </row>
    <row r="46" spans="3:13" hidden="1" x14ac:dyDescent="0.3">
      <c r="C46" s="2" t="s">
        <v>251</v>
      </c>
      <c r="D46" s="89"/>
      <c r="E46" s="89"/>
      <c r="F46" s="89"/>
      <c r="G46" s="89"/>
      <c r="H46" s="89"/>
      <c r="I46" s="89"/>
      <c r="J46" s="89"/>
      <c r="K46" s="89"/>
      <c r="L46" s="89"/>
      <c r="M46" s="89"/>
    </row>
    <row r="47" spans="3:13" hidden="1" x14ac:dyDescent="0.3">
      <c r="C47" s="2" t="s">
        <v>252</v>
      </c>
      <c r="D47" s="89"/>
      <c r="E47" s="89"/>
      <c r="F47" s="89"/>
      <c r="G47" s="89"/>
      <c r="H47" s="89"/>
      <c r="I47" s="89"/>
      <c r="J47" s="89"/>
      <c r="K47" s="89"/>
      <c r="L47" s="89"/>
      <c r="M47" s="89"/>
    </row>
    <row r="48" spans="3:13" hidden="1" x14ac:dyDescent="0.3">
      <c r="C48" s="2" t="s">
        <v>253</v>
      </c>
      <c r="D48" s="89"/>
      <c r="E48" s="89"/>
      <c r="F48" s="89"/>
      <c r="G48" s="89"/>
      <c r="H48" s="89"/>
      <c r="I48" s="89"/>
      <c r="J48" s="89"/>
      <c r="K48" s="89"/>
      <c r="L48" s="89"/>
      <c r="M48" s="89"/>
    </row>
    <row r="49" spans="3:56" hidden="1" x14ac:dyDescent="0.3">
      <c r="C49" s="2" t="s">
        <v>254</v>
      </c>
      <c r="D49" s="89"/>
      <c r="E49" s="89"/>
      <c r="F49" s="89"/>
      <c r="G49" s="89"/>
      <c r="H49" s="89"/>
      <c r="I49" s="89"/>
      <c r="J49" s="89"/>
      <c r="K49" s="89"/>
      <c r="L49" s="89"/>
      <c r="M49" s="89"/>
    </row>
    <row r="50" spans="3:56" hidden="1" x14ac:dyDescent="0.3">
      <c r="C50" s="2" t="s">
        <v>255</v>
      </c>
      <c r="D50" s="89"/>
      <c r="E50" s="89"/>
      <c r="F50" s="89"/>
      <c r="G50" s="89"/>
      <c r="H50" s="89"/>
      <c r="I50" s="89"/>
      <c r="J50" s="89"/>
      <c r="K50" s="89"/>
      <c r="L50" s="89"/>
      <c r="M50" s="89"/>
    </row>
    <row r="51" spans="3:56" hidden="1" x14ac:dyDescent="0.3">
      <c r="C51" s="2" t="s">
        <v>256</v>
      </c>
      <c r="D51" s="89"/>
      <c r="E51" s="89"/>
      <c r="F51" s="89"/>
      <c r="G51" s="89"/>
      <c r="H51" s="89"/>
      <c r="I51" s="89"/>
      <c r="J51" s="89"/>
      <c r="K51" s="89"/>
      <c r="L51" s="89"/>
      <c r="M51" s="89"/>
    </row>
    <row r="52" spans="3:56" hidden="1" x14ac:dyDescent="0.3">
      <c r="C52" s="2" t="s">
        <v>257</v>
      </c>
      <c r="D52" s="89"/>
      <c r="E52" s="89"/>
      <c r="F52" s="89"/>
      <c r="G52" s="89"/>
      <c r="H52" s="89"/>
      <c r="I52" s="89"/>
      <c r="J52" s="89"/>
      <c r="K52" s="89"/>
      <c r="L52" s="89"/>
      <c r="M52" s="89"/>
    </row>
    <row r="53" spans="3:56" hidden="1" x14ac:dyDescent="0.3">
      <c r="C53" s="2" t="s">
        <v>258</v>
      </c>
      <c r="D53" s="89"/>
      <c r="E53" s="89"/>
      <c r="F53" s="89"/>
      <c r="G53" s="89"/>
      <c r="H53" s="89"/>
      <c r="I53" s="89"/>
      <c r="J53" s="89"/>
      <c r="K53" s="89"/>
      <c r="L53" s="89"/>
      <c r="M53" s="89"/>
    </row>
    <row r="54" spans="3:56" hidden="1" x14ac:dyDescent="0.3">
      <c r="C54" s="2" t="s">
        <v>259</v>
      </c>
      <c r="D54" s="89"/>
      <c r="E54" s="89"/>
      <c r="F54" s="89"/>
      <c r="G54" s="89"/>
      <c r="H54" s="89"/>
      <c r="I54" s="89"/>
      <c r="J54" s="89"/>
      <c r="K54" s="89"/>
      <c r="L54" s="89"/>
      <c r="M54" s="89"/>
    </row>
    <row r="55" spans="3:56" hidden="1" x14ac:dyDescent="0.3">
      <c r="C55" s="2" t="s">
        <v>260</v>
      </c>
      <c r="D55" s="89"/>
      <c r="E55" s="89"/>
      <c r="F55" s="89"/>
      <c r="G55" s="89"/>
      <c r="H55" s="89"/>
      <c r="I55" s="89"/>
      <c r="J55" s="89"/>
      <c r="K55" s="89"/>
      <c r="L55" s="89"/>
      <c r="M55" s="89"/>
    </row>
    <row r="56" spans="3:56" hidden="1" x14ac:dyDescent="0.3">
      <c r="C56" s="2" t="s">
        <v>261</v>
      </c>
      <c r="D56" s="89"/>
      <c r="E56" s="89"/>
      <c r="F56" s="89"/>
      <c r="G56" s="89"/>
      <c r="H56" s="89"/>
      <c r="I56" s="89"/>
      <c r="J56" s="89"/>
      <c r="K56" s="89"/>
      <c r="L56" s="89"/>
      <c r="M56" s="89"/>
    </row>
    <row r="57" spans="3:56" hidden="1" x14ac:dyDescent="0.3">
      <c r="C57" s="2" t="s">
        <v>262</v>
      </c>
      <c r="D57" s="89"/>
      <c r="E57" s="89"/>
      <c r="F57" s="89"/>
      <c r="G57" s="89"/>
      <c r="H57" s="89"/>
      <c r="I57" s="89"/>
      <c r="J57" s="89"/>
      <c r="K57" s="89"/>
      <c r="L57" s="89"/>
      <c r="M57" s="89"/>
    </row>
    <row r="58" spans="3:56" hidden="1" x14ac:dyDescent="0.3">
      <c r="C58" s="2" t="s">
        <v>263</v>
      </c>
      <c r="D58" s="89"/>
      <c r="E58" s="89"/>
      <c r="F58" s="89"/>
      <c r="G58" s="89"/>
      <c r="H58" s="89"/>
      <c r="I58" s="89"/>
      <c r="J58" s="89"/>
      <c r="K58" s="89"/>
      <c r="L58" s="89"/>
      <c r="M58" s="89"/>
    </row>
    <row r="59" spans="3:56" hidden="1" x14ac:dyDescent="0.3">
      <c r="C59" s="2" t="s">
        <v>264</v>
      </c>
      <c r="D59" s="76" t="s">
        <v>277</v>
      </c>
      <c r="E59" s="76" t="s">
        <v>277</v>
      </c>
      <c r="F59" s="76" t="s">
        <v>277</v>
      </c>
      <c r="G59" s="89"/>
      <c r="H59" s="89"/>
      <c r="I59" s="76" t="s">
        <v>276</v>
      </c>
      <c r="J59" s="89"/>
      <c r="K59" s="89"/>
      <c r="L59" s="89"/>
      <c r="M59" s="89"/>
    </row>
    <row r="60" spans="3:56" hidden="1" x14ac:dyDescent="0.3">
      <c r="C60" s="2" t="s">
        <v>265</v>
      </c>
      <c r="D60" s="77" t="s">
        <v>279</v>
      </c>
      <c r="E60" s="77" t="s">
        <v>279</v>
      </c>
      <c r="F60" s="77" t="s">
        <v>279</v>
      </c>
      <c r="G60" s="75"/>
      <c r="H60" s="75"/>
      <c r="I60" s="77" t="s">
        <v>278</v>
      </c>
      <c r="J60" s="75"/>
      <c r="K60" s="75"/>
      <c r="L60" s="75"/>
      <c r="M60" s="75"/>
    </row>
    <row r="61" spans="3:56" ht="14.4" customHeight="1" x14ac:dyDescent="0.3">
      <c r="C61" s="284" t="s">
        <v>280</v>
      </c>
      <c r="D61" s="228" t="s">
        <v>281</v>
      </c>
      <c r="E61" s="228"/>
      <c r="F61" s="228"/>
      <c r="G61" s="286" t="s">
        <v>282</v>
      </c>
      <c r="H61" s="286" t="s">
        <v>283</v>
      </c>
      <c r="I61" s="289" t="s">
        <v>284</v>
      </c>
      <c r="J61" s="290" t="s">
        <v>285</v>
      </c>
      <c r="K61" s="286" t="s">
        <v>286</v>
      </c>
      <c r="L61" s="286"/>
      <c r="M61" s="286"/>
      <c r="N61" s="19"/>
      <c r="O61" s="19"/>
      <c r="P61" s="6"/>
      <c r="Q61" s="6"/>
      <c r="R61" s="287"/>
      <c r="S61" s="287"/>
      <c r="T61" s="287"/>
      <c r="U61" s="287"/>
    </row>
    <row r="62" spans="3:56" x14ac:dyDescent="0.3">
      <c r="C62" s="285"/>
      <c r="D62" s="85" t="s">
        <v>287</v>
      </c>
      <c r="E62" s="85" t="s">
        <v>288</v>
      </c>
      <c r="F62" s="85" t="s">
        <v>289</v>
      </c>
      <c r="G62" s="286"/>
      <c r="H62" s="286"/>
      <c r="I62" s="289"/>
      <c r="J62" s="291"/>
      <c r="K62" s="85" t="s">
        <v>287</v>
      </c>
      <c r="L62" s="85" t="s">
        <v>288</v>
      </c>
      <c r="M62" s="85" t="s">
        <v>289</v>
      </c>
      <c r="N62" s="19"/>
      <c r="O62" s="19"/>
      <c r="P62" s="6"/>
      <c r="Q62" s="6"/>
      <c r="R62" s="287"/>
      <c r="U62" s="6"/>
    </row>
    <row r="63" spans="3:56" x14ac:dyDescent="0.3">
      <c r="C63" s="62"/>
      <c r="D63" s="86"/>
      <c r="E63" s="86"/>
      <c r="F63" s="86"/>
      <c r="G63" s="63"/>
      <c r="H63" s="63"/>
      <c r="I63" s="86"/>
      <c r="J63" s="64"/>
      <c r="K63" s="65"/>
      <c r="L63" s="65"/>
      <c r="M63" s="65"/>
      <c r="N63" s="15"/>
      <c r="O63" s="15"/>
      <c r="P63" s="9"/>
      <c r="Q63" s="8"/>
      <c r="R63" s="8"/>
      <c r="S63" s="8"/>
      <c r="T63" s="8"/>
      <c r="U63" s="8"/>
      <c r="W63" s="18"/>
      <c r="Z63" s="7"/>
      <c r="AA63" s="7"/>
      <c r="AF63" s="73"/>
      <c r="AI63" s="18"/>
      <c r="AL63" s="7"/>
      <c r="AM63" s="7"/>
      <c r="AR63" s="73"/>
      <c r="AU63" s="18"/>
      <c r="AX63" s="7"/>
      <c r="AY63" s="7"/>
      <c r="BD63" s="73"/>
    </row>
    <row r="64" spans="3:56" x14ac:dyDescent="0.3">
      <c r="C64" s="62"/>
      <c r="D64" s="86"/>
      <c r="E64" s="86"/>
      <c r="F64" s="86"/>
      <c r="G64" s="63"/>
      <c r="H64" s="63"/>
      <c r="I64" s="86"/>
      <c r="J64" s="64"/>
      <c r="K64" s="65"/>
      <c r="L64" s="65"/>
      <c r="M64" s="65"/>
      <c r="N64" s="15"/>
      <c r="O64" s="15"/>
      <c r="P64" s="9"/>
      <c r="Q64" s="8"/>
      <c r="R64" s="8"/>
      <c r="S64" s="8"/>
      <c r="T64" s="8"/>
      <c r="U64" s="8"/>
      <c r="W64" s="18"/>
      <c r="Z64" s="7"/>
      <c r="AA64" s="7"/>
      <c r="AF64" s="73"/>
      <c r="AI64" s="18"/>
      <c r="AL64" s="7"/>
      <c r="AM64" s="7"/>
      <c r="AR64" s="73"/>
      <c r="AU64" s="18"/>
      <c r="AX64" s="7"/>
      <c r="AY64" s="7"/>
      <c r="BD64" s="73"/>
    </row>
    <row r="65" spans="3:56" x14ac:dyDescent="0.3">
      <c r="C65" s="62"/>
      <c r="D65" s="86"/>
      <c r="E65" s="86"/>
      <c r="F65" s="86"/>
      <c r="G65" s="63"/>
      <c r="H65" s="63"/>
      <c r="I65" s="86"/>
      <c r="J65" s="64"/>
      <c r="K65" s="65"/>
      <c r="L65" s="65"/>
      <c r="M65" s="65"/>
      <c r="N65" s="15"/>
      <c r="O65" s="15"/>
      <c r="P65" s="9"/>
      <c r="Q65" s="8"/>
      <c r="R65" s="8"/>
      <c r="S65" s="8"/>
      <c r="T65" s="8"/>
      <c r="U65" s="8"/>
      <c r="W65" s="18"/>
      <c r="Z65" s="7"/>
      <c r="AA65" s="7"/>
      <c r="AF65" s="73"/>
      <c r="AI65" s="18"/>
      <c r="AL65" s="7"/>
      <c r="AM65" s="7"/>
      <c r="AR65" s="73"/>
      <c r="AU65" s="18"/>
      <c r="AX65" s="7"/>
      <c r="AY65" s="7"/>
      <c r="BD65" s="73"/>
    </row>
    <row r="66" spans="3:56" x14ac:dyDescent="0.3">
      <c r="C66" s="62"/>
      <c r="D66" s="86"/>
      <c r="E66" s="86"/>
      <c r="F66" s="86"/>
      <c r="G66" s="63"/>
      <c r="H66" s="63"/>
      <c r="I66" s="86"/>
      <c r="J66" s="64"/>
      <c r="K66" s="65"/>
      <c r="L66" s="65"/>
      <c r="M66" s="65"/>
      <c r="N66" s="15"/>
      <c r="O66" s="15"/>
      <c r="P66" s="9"/>
      <c r="Q66" s="8"/>
      <c r="R66" s="8"/>
      <c r="S66" s="8"/>
      <c r="T66" s="8"/>
      <c r="U66" s="8"/>
      <c r="W66" s="18"/>
      <c r="Z66" s="7"/>
      <c r="AA66" s="7"/>
      <c r="AF66" s="73"/>
      <c r="AI66" s="18"/>
      <c r="AL66" s="7"/>
      <c r="AM66" s="7"/>
      <c r="AR66" s="73"/>
      <c r="AU66" s="18"/>
      <c r="AX66" s="7"/>
      <c r="AY66" s="7"/>
      <c r="BD66" s="73"/>
    </row>
    <row r="67" spans="3:56" x14ac:dyDescent="0.3">
      <c r="C67" s="62"/>
      <c r="D67" s="86"/>
      <c r="E67" s="86"/>
      <c r="F67" s="86"/>
      <c r="G67" s="63"/>
      <c r="H67" s="63"/>
      <c r="I67" s="86"/>
      <c r="J67" s="64"/>
      <c r="K67" s="65"/>
      <c r="L67" s="65"/>
      <c r="M67" s="65"/>
      <c r="N67" s="15"/>
      <c r="O67" s="15"/>
      <c r="P67" s="9"/>
      <c r="Q67" s="8"/>
      <c r="R67" s="8"/>
      <c r="S67" s="8"/>
      <c r="T67" s="8"/>
      <c r="U67" s="8"/>
      <c r="W67" s="18"/>
      <c r="Z67" s="7"/>
      <c r="AA67" s="7"/>
      <c r="AF67" s="73"/>
      <c r="AI67" s="18"/>
      <c r="AL67" s="7"/>
      <c r="AM67" s="7"/>
      <c r="AR67" s="73"/>
      <c r="AU67" s="18"/>
      <c r="AX67" s="7"/>
      <c r="AY67" s="7"/>
      <c r="BD67" s="73"/>
    </row>
    <row r="68" spans="3:56" x14ac:dyDescent="0.3">
      <c r="C68" s="62"/>
      <c r="D68" s="86"/>
      <c r="E68" s="86"/>
      <c r="F68" s="86"/>
      <c r="G68" s="63"/>
      <c r="H68" s="63"/>
      <c r="I68" s="86"/>
      <c r="J68" s="64"/>
      <c r="K68" s="65"/>
      <c r="L68" s="65"/>
      <c r="M68" s="65"/>
      <c r="N68" s="15"/>
      <c r="O68" s="15"/>
      <c r="P68" s="9"/>
      <c r="Q68" s="8"/>
      <c r="R68" s="8"/>
      <c r="S68" s="8"/>
      <c r="T68" s="8"/>
      <c r="U68" s="8"/>
      <c r="W68" s="18"/>
      <c r="Z68" s="7"/>
      <c r="AA68" s="7"/>
      <c r="AF68" s="73"/>
      <c r="AI68" s="18"/>
      <c r="AL68" s="7"/>
      <c r="AM68" s="7"/>
      <c r="AR68" s="73"/>
      <c r="AU68" s="18"/>
      <c r="AX68" s="7"/>
      <c r="AY68" s="7"/>
      <c r="BD68" s="73"/>
    </row>
    <row r="69" spans="3:56" x14ac:dyDescent="0.3">
      <c r="C69" s="62"/>
      <c r="D69" s="86"/>
      <c r="E69" s="86"/>
      <c r="F69" s="86"/>
      <c r="G69" s="63"/>
      <c r="H69" s="63"/>
      <c r="I69" s="86"/>
      <c r="J69" s="64"/>
      <c r="K69" s="65"/>
      <c r="L69" s="65"/>
      <c r="M69" s="65"/>
      <c r="N69" s="15"/>
      <c r="O69" s="15"/>
      <c r="P69" s="9"/>
      <c r="Q69" s="8"/>
      <c r="R69" s="8"/>
      <c r="S69" s="8"/>
      <c r="T69" s="8"/>
      <c r="U69" s="8"/>
      <c r="W69" s="18"/>
      <c r="Z69" s="7"/>
      <c r="AA69" s="7"/>
      <c r="AF69" s="73"/>
      <c r="AI69" s="18"/>
      <c r="AL69" s="7"/>
      <c r="AM69" s="7"/>
      <c r="AR69" s="73"/>
      <c r="AU69" s="18"/>
      <c r="AX69" s="7"/>
      <c r="AY69" s="7"/>
      <c r="BD69" s="73"/>
    </row>
    <row r="70" spans="3:56" x14ac:dyDescent="0.3">
      <c r="C70" s="62"/>
      <c r="D70" s="86"/>
      <c r="E70" s="86"/>
      <c r="F70" s="86"/>
      <c r="G70" s="63"/>
      <c r="H70" s="63"/>
      <c r="I70" s="86"/>
      <c r="J70" s="64"/>
      <c r="K70" s="65"/>
      <c r="L70" s="65"/>
      <c r="M70" s="65"/>
      <c r="N70" s="15"/>
      <c r="O70" s="15"/>
      <c r="P70" s="9"/>
      <c r="Q70" s="8"/>
      <c r="R70" s="8"/>
      <c r="S70" s="8"/>
      <c r="T70" s="8"/>
      <c r="U70" s="8"/>
      <c r="W70" s="18"/>
      <c r="Z70" s="7"/>
      <c r="AA70" s="7"/>
      <c r="AF70" s="73"/>
      <c r="AI70" s="18"/>
      <c r="AL70" s="7"/>
      <c r="AM70" s="7"/>
      <c r="AR70" s="73"/>
      <c r="AU70" s="18"/>
      <c r="AX70" s="7"/>
      <c r="AY70" s="7"/>
      <c r="BD70" s="73"/>
    </row>
    <row r="71" spans="3:56" x14ac:dyDescent="0.3">
      <c r="C71" s="62"/>
      <c r="D71" s="86"/>
      <c r="E71" s="86"/>
      <c r="F71" s="86"/>
      <c r="G71" s="63"/>
      <c r="H71" s="63"/>
      <c r="I71" s="86"/>
      <c r="J71" s="64"/>
      <c r="K71" s="65"/>
      <c r="L71" s="65"/>
      <c r="M71" s="65"/>
      <c r="N71" s="15"/>
      <c r="O71" s="15"/>
      <c r="P71" s="9"/>
      <c r="Q71" s="8"/>
      <c r="R71" s="8"/>
      <c r="S71" s="8"/>
      <c r="T71" s="8"/>
      <c r="U71" s="8"/>
      <c r="W71" s="18"/>
      <c r="Z71" s="7"/>
      <c r="AA71" s="7"/>
      <c r="AF71" s="73"/>
      <c r="AI71" s="18"/>
      <c r="AL71" s="7"/>
      <c r="AM71" s="7"/>
      <c r="AR71" s="73"/>
      <c r="AU71" s="18"/>
      <c r="AX71" s="7"/>
      <c r="AY71" s="7"/>
      <c r="BD71" s="73"/>
    </row>
    <row r="72" spans="3:56" x14ac:dyDescent="0.3">
      <c r="C72" s="62"/>
      <c r="D72" s="86"/>
      <c r="E72" s="86"/>
      <c r="F72" s="86"/>
      <c r="G72" s="63"/>
      <c r="H72" s="63"/>
      <c r="I72" s="86"/>
      <c r="J72" s="64"/>
      <c r="K72" s="65"/>
      <c r="L72" s="65"/>
      <c r="M72" s="65"/>
      <c r="N72" s="15"/>
      <c r="O72" s="15"/>
      <c r="P72" s="9"/>
      <c r="Q72" s="8"/>
      <c r="R72" s="8"/>
      <c r="S72" s="8"/>
      <c r="T72" s="8"/>
      <c r="U72" s="8"/>
      <c r="W72" s="18"/>
      <c r="Z72" s="7"/>
      <c r="AA72" s="7"/>
      <c r="AF72" s="73"/>
      <c r="AI72" s="18"/>
      <c r="AL72" s="7"/>
      <c r="AM72" s="7"/>
      <c r="AR72" s="73"/>
      <c r="AU72" s="18"/>
      <c r="AX72" s="7"/>
      <c r="AY72" s="7"/>
      <c r="BD72" s="73"/>
    </row>
    <row r="73" spans="3:56" x14ac:dyDescent="0.3">
      <c r="C73" s="62"/>
      <c r="D73" s="86"/>
      <c r="E73" s="86"/>
      <c r="F73" s="86"/>
      <c r="G73" s="63"/>
      <c r="H73" s="63"/>
      <c r="I73" s="86"/>
      <c r="J73" s="64"/>
      <c r="K73" s="65"/>
      <c r="L73" s="65"/>
      <c r="M73" s="65"/>
      <c r="N73" s="15"/>
      <c r="O73" s="15"/>
      <c r="P73" s="9"/>
      <c r="Q73" s="8"/>
      <c r="R73" s="8"/>
      <c r="S73" s="8"/>
      <c r="T73" s="8"/>
      <c r="U73" s="8"/>
      <c r="W73" s="18"/>
      <c r="Z73" s="7"/>
      <c r="AA73" s="7"/>
      <c r="AF73" s="73"/>
      <c r="AI73" s="18"/>
      <c r="AL73" s="7"/>
      <c r="AM73" s="7"/>
      <c r="AR73" s="73"/>
      <c r="AU73" s="18"/>
      <c r="AX73" s="7"/>
      <c r="AY73" s="7"/>
      <c r="BD73" s="73"/>
    </row>
    <row r="74" spans="3:56" x14ac:dyDescent="0.3">
      <c r="C74" s="62"/>
      <c r="D74" s="86"/>
      <c r="E74" s="86"/>
      <c r="F74" s="86"/>
      <c r="G74" s="63"/>
      <c r="H74" s="63"/>
      <c r="I74" s="86"/>
      <c r="J74" s="64"/>
      <c r="K74" s="65"/>
      <c r="L74" s="65"/>
      <c r="M74" s="65"/>
      <c r="N74" s="15"/>
      <c r="O74" s="15"/>
      <c r="P74" s="9"/>
      <c r="Q74" s="8"/>
      <c r="R74" s="8"/>
      <c r="S74" s="8"/>
      <c r="T74" s="8"/>
      <c r="U74" s="8"/>
      <c r="W74" s="18"/>
      <c r="Z74" s="7"/>
      <c r="AA74" s="7"/>
      <c r="AF74" s="73"/>
      <c r="AI74" s="18"/>
      <c r="AL74" s="7"/>
      <c r="AM74" s="7"/>
      <c r="AR74" s="73"/>
      <c r="AU74" s="18"/>
      <c r="AX74" s="7"/>
      <c r="AY74" s="7"/>
      <c r="BD74" s="73"/>
    </row>
    <row r="75" spans="3:56" x14ac:dyDescent="0.3">
      <c r="C75" s="62"/>
      <c r="D75" s="86"/>
      <c r="E75" s="86"/>
      <c r="F75" s="86"/>
      <c r="G75" s="63"/>
      <c r="H75" s="63"/>
      <c r="I75" s="86"/>
      <c r="J75" s="64"/>
      <c r="K75" s="65"/>
      <c r="L75" s="65"/>
      <c r="M75" s="65"/>
      <c r="N75" s="15"/>
      <c r="O75" s="15"/>
      <c r="P75" s="9"/>
      <c r="Q75" s="8"/>
      <c r="R75" s="8"/>
      <c r="S75" s="8"/>
      <c r="T75" s="8"/>
      <c r="U75" s="8"/>
      <c r="W75" s="18"/>
      <c r="Z75" s="7"/>
      <c r="AA75" s="7"/>
      <c r="AF75" s="73"/>
      <c r="AI75" s="18"/>
      <c r="AL75" s="7"/>
      <c r="AM75" s="7"/>
      <c r="AR75" s="73"/>
      <c r="AU75" s="18"/>
      <c r="AX75" s="7"/>
      <c r="AY75" s="7"/>
      <c r="BD75" s="73"/>
    </row>
    <row r="76" spans="3:56" x14ac:dyDescent="0.3">
      <c r="C76" s="62"/>
      <c r="D76" s="86"/>
      <c r="E76" s="86"/>
      <c r="F76" s="86"/>
      <c r="G76" s="63"/>
      <c r="H76" s="63"/>
      <c r="I76" s="86"/>
      <c r="J76" s="64"/>
      <c r="K76" s="65"/>
      <c r="L76" s="65"/>
      <c r="M76" s="65"/>
      <c r="N76" s="15"/>
      <c r="O76" s="15"/>
      <c r="P76" s="9"/>
      <c r="Q76" s="8"/>
      <c r="R76" s="8"/>
      <c r="S76" s="8"/>
      <c r="T76" s="8"/>
      <c r="U76" s="8"/>
      <c r="W76" s="18"/>
      <c r="Z76" s="7"/>
      <c r="AA76" s="7"/>
      <c r="AF76" s="73"/>
      <c r="AI76" s="18"/>
      <c r="AL76" s="7"/>
      <c r="AM76" s="7"/>
      <c r="AR76" s="73"/>
      <c r="AU76" s="18"/>
      <c r="AX76" s="7"/>
      <c r="AY76" s="7"/>
      <c r="BD76" s="73"/>
    </row>
    <row r="77" spans="3:56" x14ac:dyDescent="0.3">
      <c r="C77" s="62"/>
      <c r="D77" s="86"/>
      <c r="E77" s="86"/>
      <c r="F77" s="86"/>
      <c r="G77" s="63"/>
      <c r="H77" s="63"/>
      <c r="I77" s="86"/>
      <c r="J77" s="64"/>
      <c r="K77" s="65"/>
      <c r="L77" s="65"/>
      <c r="M77" s="65"/>
      <c r="N77" s="15"/>
      <c r="O77" s="15"/>
      <c r="P77" s="9"/>
      <c r="Q77" s="8"/>
      <c r="R77" s="8"/>
      <c r="S77" s="8"/>
      <c r="T77" s="8"/>
      <c r="U77" s="8"/>
      <c r="W77" s="18"/>
      <c r="Z77" s="7"/>
      <c r="AA77" s="7"/>
      <c r="AF77" s="73"/>
      <c r="AI77" s="18"/>
      <c r="AL77" s="7"/>
      <c r="AM77" s="7"/>
      <c r="AR77" s="73"/>
      <c r="AU77" s="18"/>
      <c r="AX77" s="7"/>
      <c r="AY77" s="7"/>
      <c r="BD77" s="73"/>
    </row>
    <row r="78" spans="3:56" x14ac:dyDescent="0.3">
      <c r="C78" s="62"/>
      <c r="D78" s="86"/>
      <c r="E78" s="86"/>
      <c r="F78" s="86"/>
      <c r="G78" s="63"/>
      <c r="H78" s="63"/>
      <c r="I78" s="86"/>
      <c r="J78" s="64"/>
      <c r="K78" s="65"/>
      <c r="L78" s="65"/>
      <c r="M78" s="65"/>
      <c r="N78" s="15"/>
      <c r="O78" s="15"/>
      <c r="P78" s="9"/>
      <c r="Q78" s="8"/>
      <c r="R78" s="8"/>
      <c r="S78" s="8"/>
      <c r="T78" s="8"/>
      <c r="U78" s="8"/>
      <c r="W78" s="18"/>
      <c r="Z78" s="7"/>
      <c r="AA78" s="7"/>
      <c r="AF78" s="73"/>
      <c r="AI78" s="18"/>
      <c r="AL78" s="7"/>
      <c r="AM78" s="7"/>
      <c r="AR78" s="73"/>
      <c r="AU78" s="18"/>
      <c r="AX78" s="7"/>
      <c r="AY78" s="7"/>
      <c r="BD78" s="73"/>
    </row>
    <row r="79" spans="3:56" x14ac:dyDescent="0.3">
      <c r="C79" s="62"/>
      <c r="D79" s="86"/>
      <c r="E79" s="86"/>
      <c r="F79" s="86"/>
      <c r="G79" s="63"/>
      <c r="H79" s="63"/>
      <c r="I79" s="86"/>
      <c r="J79" s="64"/>
      <c r="K79" s="65"/>
      <c r="L79" s="65"/>
      <c r="M79" s="65"/>
      <c r="N79" s="15"/>
      <c r="O79" s="15"/>
      <c r="P79" s="9"/>
      <c r="Q79" s="8"/>
      <c r="R79" s="8"/>
      <c r="S79" s="8"/>
      <c r="T79" s="8"/>
      <c r="U79" s="8"/>
      <c r="W79" s="18"/>
      <c r="Z79" s="7"/>
      <c r="AA79" s="7"/>
      <c r="AF79" s="73"/>
      <c r="AI79" s="18"/>
      <c r="AL79" s="7"/>
      <c r="AM79" s="7"/>
      <c r="AR79" s="73"/>
      <c r="AU79" s="18"/>
      <c r="AX79" s="7"/>
      <c r="AY79" s="7"/>
      <c r="BD79" s="73"/>
    </row>
    <row r="80" spans="3:56" x14ac:dyDescent="0.3">
      <c r="C80" s="62"/>
      <c r="D80" s="86"/>
      <c r="E80" s="86"/>
      <c r="F80" s="86"/>
      <c r="G80" s="63"/>
      <c r="H80" s="63"/>
      <c r="I80" s="86"/>
      <c r="J80" s="64"/>
      <c r="K80" s="65"/>
      <c r="L80" s="65"/>
      <c r="M80" s="65"/>
      <c r="N80" s="15"/>
      <c r="O80" s="15"/>
      <c r="P80" s="9"/>
      <c r="Q80" s="8"/>
      <c r="R80" s="8"/>
      <c r="S80" s="8"/>
      <c r="T80" s="8"/>
      <c r="U80" s="8"/>
      <c r="W80" s="18"/>
      <c r="Z80" s="7"/>
      <c r="AA80" s="7"/>
      <c r="AF80" s="73"/>
      <c r="AI80" s="18"/>
      <c r="AL80" s="7"/>
      <c r="AM80" s="7"/>
      <c r="AR80" s="73"/>
      <c r="AU80" s="18"/>
      <c r="AX80" s="7"/>
      <c r="AY80" s="7"/>
      <c r="BD80" s="73"/>
    </row>
    <row r="81" spans="3:56" x14ac:dyDescent="0.3">
      <c r="C81" s="62"/>
      <c r="D81" s="86"/>
      <c r="E81" s="86"/>
      <c r="F81" s="86"/>
      <c r="G81" s="63"/>
      <c r="H81" s="63"/>
      <c r="I81" s="86"/>
      <c r="J81" s="64"/>
      <c r="K81" s="65"/>
      <c r="L81" s="65"/>
      <c r="M81" s="65"/>
      <c r="N81" s="15"/>
      <c r="O81" s="15"/>
      <c r="P81" s="9"/>
      <c r="Q81" s="8"/>
      <c r="R81" s="8"/>
      <c r="S81" s="8"/>
      <c r="T81" s="8"/>
      <c r="U81" s="8"/>
      <c r="W81" s="18"/>
      <c r="Z81" s="7"/>
      <c r="AA81" s="7"/>
      <c r="AF81" s="73"/>
      <c r="AI81" s="18"/>
      <c r="AL81" s="7"/>
      <c r="AM81" s="7"/>
      <c r="AR81" s="73"/>
      <c r="AU81" s="18"/>
      <c r="AX81" s="7"/>
      <c r="AY81" s="7"/>
      <c r="BD81" s="73"/>
    </row>
    <row r="82" spans="3:56" x14ac:dyDescent="0.3">
      <c r="C82" s="62"/>
      <c r="D82" s="86"/>
      <c r="E82" s="86"/>
      <c r="F82" s="86"/>
      <c r="G82" s="63"/>
      <c r="H82" s="63"/>
      <c r="I82" s="86"/>
      <c r="J82" s="64"/>
      <c r="K82" s="65"/>
      <c r="L82" s="65"/>
      <c r="M82" s="65"/>
      <c r="N82" s="15"/>
      <c r="O82" s="15"/>
      <c r="P82" s="9"/>
      <c r="Q82" s="8"/>
      <c r="R82" s="8"/>
      <c r="S82" s="8"/>
      <c r="T82" s="8"/>
      <c r="U82" s="8"/>
      <c r="W82" s="18"/>
      <c r="Z82" s="7"/>
      <c r="AA82" s="7"/>
      <c r="AF82" s="73"/>
      <c r="AI82" s="18"/>
      <c r="AL82" s="7"/>
      <c r="AM82" s="7"/>
      <c r="AR82" s="73"/>
      <c r="AU82" s="18"/>
      <c r="AX82" s="7"/>
      <c r="AY82" s="7"/>
      <c r="BD82" s="73"/>
    </row>
    <row r="83" spans="3:56" x14ac:dyDescent="0.3">
      <c r="C83" s="62"/>
      <c r="D83" s="86"/>
      <c r="E83" s="86"/>
      <c r="F83" s="86"/>
      <c r="G83" s="63"/>
      <c r="H83" s="63"/>
      <c r="I83" s="86"/>
      <c r="J83" s="64"/>
      <c r="K83" s="65"/>
      <c r="L83" s="65"/>
      <c r="M83" s="65"/>
      <c r="N83" s="15"/>
      <c r="O83" s="15"/>
      <c r="P83" s="9"/>
      <c r="Q83" s="8"/>
      <c r="R83" s="8"/>
      <c r="S83" s="8"/>
      <c r="T83" s="8"/>
      <c r="U83" s="8"/>
      <c r="W83" s="18"/>
      <c r="Z83" s="7"/>
      <c r="AA83" s="7"/>
      <c r="AF83" s="73"/>
      <c r="AI83" s="18"/>
      <c r="AL83" s="7"/>
      <c r="AM83" s="7"/>
      <c r="AR83" s="73"/>
      <c r="AU83" s="18"/>
      <c r="AX83" s="7"/>
      <c r="AY83" s="7"/>
      <c r="BD83" s="73"/>
    </row>
    <row r="84" spans="3:56" x14ac:dyDescent="0.3">
      <c r="C84" s="62"/>
      <c r="D84" s="86"/>
      <c r="E84" s="86"/>
      <c r="F84" s="86"/>
      <c r="G84" s="63"/>
      <c r="H84" s="63"/>
      <c r="I84" s="86"/>
      <c r="J84" s="64"/>
      <c r="K84" s="65"/>
      <c r="L84" s="65"/>
      <c r="M84" s="65"/>
      <c r="N84" s="15"/>
      <c r="O84" s="15"/>
      <c r="P84" s="9"/>
      <c r="Q84" s="8"/>
      <c r="R84" s="8"/>
      <c r="S84" s="8"/>
      <c r="T84" s="8"/>
      <c r="U84" s="8"/>
      <c r="W84" s="18"/>
      <c r="Z84" s="7"/>
      <c r="AA84" s="7"/>
      <c r="AF84" s="73"/>
      <c r="AI84" s="18"/>
      <c r="AL84" s="7"/>
      <c r="AM84" s="7"/>
      <c r="AR84" s="73"/>
      <c r="AU84" s="18"/>
      <c r="AX84" s="7"/>
      <c r="AY84" s="7"/>
      <c r="BD84" s="73"/>
    </row>
    <row r="85" spans="3:56" x14ac:dyDescent="0.3">
      <c r="C85" s="62"/>
      <c r="D85" s="86"/>
      <c r="E85" s="86"/>
      <c r="F85" s="86"/>
      <c r="G85" s="63"/>
      <c r="H85" s="63"/>
      <c r="I85" s="86"/>
      <c r="J85" s="64"/>
      <c r="K85" s="65"/>
      <c r="L85" s="65"/>
      <c r="M85" s="65"/>
      <c r="N85" s="15"/>
      <c r="O85" s="15"/>
      <c r="P85" s="9"/>
      <c r="Q85" s="8"/>
      <c r="R85" s="8"/>
      <c r="S85" s="8"/>
      <c r="T85" s="8"/>
      <c r="U85" s="8"/>
      <c r="W85" s="18"/>
      <c r="Z85" s="7"/>
      <c r="AA85" s="7"/>
      <c r="AF85" s="73"/>
      <c r="AI85" s="18"/>
      <c r="AL85" s="7"/>
      <c r="AM85" s="7"/>
      <c r="AR85" s="73"/>
      <c r="AU85" s="18"/>
      <c r="AX85" s="7"/>
      <c r="AY85" s="7"/>
      <c r="BD85" s="73"/>
    </row>
    <row r="86" spans="3:56" x14ac:dyDescent="0.3">
      <c r="C86" s="62"/>
      <c r="D86" s="86"/>
      <c r="E86" s="86"/>
      <c r="F86" s="86"/>
      <c r="G86" s="63"/>
      <c r="H86" s="63"/>
      <c r="I86" s="86"/>
      <c r="J86" s="64"/>
      <c r="K86" s="65"/>
      <c r="L86" s="65"/>
      <c r="M86" s="65"/>
      <c r="N86" s="15"/>
      <c r="O86" s="15"/>
      <c r="P86" s="9"/>
      <c r="Q86" s="8"/>
      <c r="R86" s="8"/>
      <c r="S86" s="8"/>
      <c r="T86" s="8"/>
      <c r="U86" s="8"/>
      <c r="W86" s="18"/>
      <c r="Z86" s="7"/>
      <c r="AA86" s="7"/>
      <c r="AF86" s="73"/>
      <c r="AI86" s="18"/>
      <c r="AL86" s="7"/>
      <c r="AM86" s="7"/>
      <c r="AR86" s="73"/>
      <c r="AU86" s="18"/>
      <c r="AX86" s="7"/>
      <c r="AY86" s="7"/>
      <c r="BD86" s="73"/>
    </row>
    <row r="87" spans="3:56" x14ac:dyDescent="0.3">
      <c r="C87" s="62"/>
      <c r="D87" s="86"/>
      <c r="E87" s="86"/>
      <c r="F87" s="86"/>
      <c r="G87" s="63"/>
      <c r="H87" s="63"/>
      <c r="I87" s="86"/>
      <c r="J87" s="64"/>
      <c r="K87" s="65"/>
      <c r="L87" s="65"/>
      <c r="M87" s="65"/>
      <c r="N87" s="15"/>
      <c r="O87" s="15"/>
      <c r="P87" s="9"/>
      <c r="Q87" s="8"/>
      <c r="R87" s="8"/>
      <c r="S87" s="8"/>
      <c r="T87" s="8"/>
      <c r="U87" s="8"/>
      <c r="W87" s="18"/>
      <c r="Z87" s="7"/>
      <c r="AA87" s="7"/>
      <c r="AF87" s="73"/>
      <c r="AI87" s="18"/>
      <c r="AL87" s="7"/>
      <c r="AM87" s="7"/>
      <c r="AR87" s="73"/>
      <c r="AU87" s="18"/>
      <c r="AX87" s="7"/>
      <c r="AY87" s="7"/>
      <c r="BD87" s="73"/>
    </row>
    <row r="88" spans="3:56" x14ac:dyDescent="0.3">
      <c r="C88" s="62"/>
      <c r="D88" s="86"/>
      <c r="E88" s="86"/>
      <c r="F88" s="86"/>
      <c r="G88" s="63"/>
      <c r="H88" s="63"/>
      <c r="I88" s="86"/>
      <c r="J88" s="64"/>
      <c r="K88" s="65"/>
      <c r="L88" s="65"/>
      <c r="M88" s="65"/>
      <c r="P88" s="9"/>
      <c r="Q88" s="8"/>
      <c r="R88" s="8"/>
      <c r="S88" s="8"/>
      <c r="T88" s="8"/>
      <c r="U88" s="8"/>
      <c r="W88" s="18"/>
      <c r="Z88" s="7"/>
      <c r="AA88" s="7"/>
      <c r="AF88" s="73"/>
      <c r="AI88" s="18"/>
      <c r="AL88" s="7"/>
      <c r="AM88" s="7"/>
      <c r="AR88" s="73"/>
      <c r="AU88" s="18"/>
      <c r="AX88" s="7"/>
      <c r="AY88" s="7"/>
      <c r="BD88" s="73"/>
    </row>
    <row r="89" spans="3:56" x14ac:dyDescent="0.3">
      <c r="C89" s="62"/>
      <c r="D89" s="86"/>
      <c r="E89" s="86"/>
      <c r="F89" s="86"/>
      <c r="G89" s="63"/>
      <c r="H89" s="63"/>
      <c r="I89" s="86"/>
      <c r="J89" s="64"/>
      <c r="K89" s="65"/>
      <c r="L89" s="65"/>
      <c r="M89" s="65"/>
      <c r="P89" s="9"/>
      <c r="Q89" s="8"/>
      <c r="R89" s="8"/>
      <c r="S89" s="8"/>
      <c r="T89" s="8"/>
      <c r="U89" s="8"/>
      <c r="W89" s="18"/>
      <c r="Z89" s="7"/>
      <c r="AA89" s="7"/>
      <c r="AF89" s="73"/>
      <c r="AI89" s="18"/>
      <c r="AL89" s="7"/>
      <c r="AM89" s="7"/>
      <c r="AR89" s="73"/>
      <c r="AU89" s="18"/>
      <c r="AX89" s="7"/>
      <c r="AY89" s="7"/>
      <c r="BD89" s="73"/>
    </row>
    <row r="90" spans="3:56" x14ac:dyDescent="0.3">
      <c r="C90" s="62"/>
      <c r="D90" s="86"/>
      <c r="E90" s="86"/>
      <c r="F90" s="86"/>
      <c r="G90" s="63"/>
      <c r="H90" s="63"/>
      <c r="I90" s="86"/>
      <c r="J90" s="64"/>
      <c r="K90" s="65"/>
      <c r="L90" s="65"/>
      <c r="M90" s="65"/>
      <c r="P90" s="9"/>
      <c r="Q90" s="8"/>
      <c r="R90" s="8"/>
      <c r="S90" s="8"/>
      <c r="T90" s="8"/>
      <c r="U90" s="8"/>
      <c r="W90" s="18"/>
      <c r="Z90" s="7"/>
      <c r="AA90" s="7"/>
      <c r="AF90" s="73"/>
      <c r="AI90" s="18"/>
      <c r="AL90" s="7"/>
      <c r="AM90" s="7"/>
      <c r="AR90" s="73"/>
      <c r="AU90" s="18"/>
      <c r="AX90" s="7"/>
      <c r="AY90" s="7"/>
      <c r="BD90" s="73"/>
    </row>
    <row r="91" spans="3:56" x14ac:dyDescent="0.3">
      <c r="C91" s="62"/>
      <c r="D91" s="86"/>
      <c r="E91" s="86"/>
      <c r="F91" s="86"/>
      <c r="G91" s="63"/>
      <c r="H91" s="63"/>
      <c r="I91" s="86"/>
      <c r="J91" s="64"/>
      <c r="K91" s="65"/>
      <c r="L91" s="65"/>
      <c r="M91" s="65"/>
      <c r="P91" s="9"/>
      <c r="Q91" s="8"/>
      <c r="R91" s="8"/>
      <c r="S91" s="8"/>
      <c r="T91" s="8"/>
      <c r="U91" s="8"/>
      <c r="W91" s="18"/>
      <c r="Z91" s="7"/>
      <c r="AA91" s="7"/>
      <c r="AF91" s="73"/>
      <c r="AI91" s="18"/>
      <c r="AL91" s="7"/>
      <c r="AM91" s="7"/>
      <c r="AR91" s="73"/>
      <c r="AU91" s="18"/>
      <c r="AX91" s="7"/>
      <c r="AY91" s="7"/>
      <c r="BD91" s="73"/>
    </row>
    <row r="92" spans="3:56" x14ac:dyDescent="0.3">
      <c r="C92" s="62"/>
      <c r="D92" s="86"/>
      <c r="E92" s="86"/>
      <c r="F92" s="86"/>
      <c r="G92" s="63"/>
      <c r="H92" s="63"/>
      <c r="I92" s="86"/>
      <c r="J92" s="64"/>
      <c r="K92" s="65"/>
      <c r="L92" s="65"/>
      <c r="M92" s="65"/>
      <c r="P92" s="9"/>
      <c r="Q92" s="8"/>
      <c r="R92" s="8"/>
      <c r="S92" s="8"/>
      <c r="T92" s="8"/>
      <c r="U92" s="8"/>
      <c r="W92" s="18"/>
      <c r="Z92" s="7"/>
      <c r="AA92" s="7"/>
      <c r="AF92" s="73"/>
      <c r="AI92" s="18"/>
      <c r="AL92" s="7"/>
      <c r="AM92" s="7"/>
      <c r="AR92" s="73"/>
      <c r="AU92" s="18"/>
      <c r="AX92" s="7"/>
      <c r="AY92" s="7"/>
      <c r="BD92" s="73"/>
    </row>
    <row r="93" spans="3:56" x14ac:dyDescent="0.3">
      <c r="C93" s="62"/>
      <c r="D93" s="86"/>
      <c r="E93" s="86"/>
      <c r="F93" s="86"/>
      <c r="G93" s="63"/>
      <c r="H93" s="63"/>
      <c r="I93" s="86"/>
      <c r="J93" s="64"/>
      <c r="K93" s="65"/>
      <c r="L93" s="65"/>
      <c r="M93" s="65"/>
      <c r="P93" s="9"/>
      <c r="Q93" s="8"/>
      <c r="R93" s="8"/>
      <c r="S93" s="8"/>
      <c r="T93" s="8"/>
      <c r="U93" s="8"/>
      <c r="W93" s="18"/>
      <c r="Z93" s="7"/>
      <c r="AA93" s="7"/>
      <c r="AF93" s="73"/>
      <c r="AI93" s="18"/>
      <c r="AL93" s="7"/>
      <c r="AM93" s="7"/>
      <c r="AR93" s="73"/>
      <c r="AU93" s="18"/>
      <c r="AX93" s="7"/>
      <c r="AY93" s="7"/>
      <c r="BD93" s="73"/>
    </row>
    <row r="94" spans="3:56" x14ac:dyDescent="0.3">
      <c r="C94" s="62"/>
      <c r="D94" s="86"/>
      <c r="E94" s="86"/>
      <c r="F94" s="86"/>
      <c r="G94" s="63"/>
      <c r="H94" s="63"/>
      <c r="I94" s="86"/>
      <c r="J94" s="64"/>
      <c r="K94" s="65"/>
      <c r="L94" s="65"/>
      <c r="M94" s="65"/>
      <c r="P94" s="9"/>
      <c r="Q94" s="8"/>
      <c r="R94" s="8"/>
      <c r="S94" s="8"/>
      <c r="T94" s="8"/>
      <c r="U94" s="8"/>
      <c r="W94" s="18"/>
      <c r="Z94" s="7"/>
      <c r="AA94" s="7"/>
      <c r="AF94" s="73"/>
      <c r="AI94" s="18"/>
      <c r="AL94" s="7"/>
      <c r="AM94" s="7"/>
      <c r="AR94" s="73"/>
      <c r="AU94" s="18"/>
      <c r="AX94" s="7"/>
      <c r="AY94" s="7"/>
      <c r="BD94" s="73"/>
    </row>
    <row r="95" spans="3:56" x14ac:dyDescent="0.3">
      <c r="C95" s="62"/>
      <c r="D95" s="86"/>
      <c r="E95" s="86"/>
      <c r="F95" s="86"/>
      <c r="G95" s="63"/>
      <c r="H95" s="63"/>
      <c r="I95" s="86"/>
      <c r="J95" s="64"/>
      <c r="K95" s="65"/>
      <c r="L95" s="65"/>
      <c r="M95" s="65"/>
      <c r="P95" s="9"/>
      <c r="Q95" s="8"/>
      <c r="R95" s="8"/>
      <c r="S95" s="8"/>
      <c r="T95" s="8"/>
      <c r="U95" s="8"/>
      <c r="W95" s="18"/>
      <c r="Z95" s="7"/>
      <c r="AA95" s="7"/>
      <c r="AF95" s="73"/>
      <c r="AI95" s="18"/>
      <c r="AL95" s="7"/>
      <c r="AM95" s="7"/>
      <c r="AR95" s="73"/>
      <c r="AU95" s="18"/>
      <c r="AX95" s="7"/>
      <c r="AY95" s="7"/>
      <c r="BD95" s="73"/>
    </row>
    <row r="96" spans="3:56" x14ac:dyDescent="0.3">
      <c r="C96" s="62"/>
      <c r="D96" s="86"/>
      <c r="E96" s="86"/>
      <c r="F96" s="86"/>
      <c r="G96" s="63"/>
      <c r="H96" s="63"/>
      <c r="I96" s="86"/>
      <c r="J96" s="64"/>
      <c r="K96" s="65"/>
      <c r="L96" s="65"/>
      <c r="M96" s="65"/>
      <c r="P96" s="9"/>
      <c r="Q96" s="8"/>
      <c r="R96" s="8"/>
      <c r="S96" s="8"/>
      <c r="T96" s="8"/>
      <c r="U96" s="8"/>
      <c r="W96" s="18"/>
      <c r="Z96" s="7"/>
      <c r="AA96" s="7"/>
      <c r="AF96" s="73"/>
      <c r="AI96" s="18"/>
      <c r="AL96" s="7"/>
      <c r="AM96" s="7"/>
      <c r="AR96" s="73"/>
      <c r="AU96" s="18"/>
      <c r="AX96" s="7"/>
      <c r="AY96" s="7"/>
      <c r="BD96" s="73"/>
    </row>
    <row r="97" spans="3:56" x14ac:dyDescent="0.3">
      <c r="C97" s="62"/>
      <c r="D97" s="86"/>
      <c r="E97" s="86"/>
      <c r="F97" s="86"/>
      <c r="G97" s="63"/>
      <c r="H97" s="63"/>
      <c r="I97" s="86"/>
      <c r="J97" s="64"/>
      <c r="K97" s="65"/>
      <c r="L97" s="65"/>
      <c r="M97" s="65"/>
      <c r="P97" s="9"/>
      <c r="Q97" s="8"/>
      <c r="R97" s="8"/>
      <c r="S97" s="8"/>
      <c r="T97" s="8"/>
      <c r="U97" s="8"/>
      <c r="W97" s="18"/>
      <c r="Z97" s="7"/>
      <c r="AA97" s="7"/>
      <c r="AF97" s="73"/>
      <c r="AI97" s="18"/>
      <c r="AL97" s="7"/>
      <c r="AM97" s="7"/>
      <c r="AR97" s="73"/>
      <c r="AU97" s="18"/>
      <c r="AX97" s="7"/>
      <c r="AY97" s="7"/>
      <c r="BD97" s="73"/>
    </row>
    <row r="98" spans="3:56" x14ac:dyDescent="0.3">
      <c r="C98" s="62"/>
      <c r="D98" s="86"/>
      <c r="E98" s="86"/>
      <c r="F98" s="86"/>
      <c r="G98" s="63"/>
      <c r="H98" s="63"/>
      <c r="I98" s="86"/>
      <c r="J98" s="64"/>
      <c r="K98" s="65"/>
      <c r="L98" s="65"/>
      <c r="M98" s="65"/>
      <c r="P98" s="9"/>
      <c r="Q98" s="8"/>
      <c r="R98" s="8"/>
      <c r="S98" s="8"/>
      <c r="T98" s="8"/>
      <c r="U98" s="8"/>
      <c r="W98" s="18"/>
      <c r="Z98" s="7"/>
      <c r="AA98" s="7"/>
      <c r="AF98" s="73"/>
      <c r="AI98" s="18"/>
      <c r="AL98" s="7"/>
      <c r="AM98" s="7"/>
      <c r="AR98" s="73"/>
      <c r="AU98" s="18"/>
      <c r="AX98" s="7"/>
      <c r="AY98" s="7"/>
      <c r="BD98" s="73"/>
    </row>
    <row r="99" spans="3:56" x14ac:dyDescent="0.3">
      <c r="C99" s="62"/>
      <c r="D99" s="86"/>
      <c r="E99" s="86"/>
      <c r="F99" s="86"/>
      <c r="G99" s="63"/>
      <c r="H99" s="63"/>
      <c r="I99" s="86"/>
      <c r="J99" s="64"/>
      <c r="K99" s="65"/>
      <c r="L99" s="65"/>
      <c r="M99" s="65"/>
      <c r="P99" s="9"/>
      <c r="Q99" s="8"/>
      <c r="R99" s="8"/>
      <c r="S99" s="8"/>
      <c r="T99" s="8"/>
      <c r="U99" s="8"/>
      <c r="W99" s="18"/>
      <c r="Z99" s="7"/>
      <c r="AA99" s="7"/>
      <c r="AF99" s="73"/>
      <c r="AI99" s="18"/>
      <c r="AL99" s="7"/>
      <c r="AM99" s="7"/>
      <c r="AR99" s="73"/>
      <c r="AU99" s="18"/>
      <c r="AX99" s="7"/>
      <c r="AY99" s="7"/>
      <c r="BD99" s="73"/>
    </row>
    <row r="100" spans="3:56" x14ac:dyDescent="0.3">
      <c r="C100" s="62"/>
      <c r="D100" s="86"/>
      <c r="E100" s="86"/>
      <c r="F100" s="86"/>
      <c r="G100" s="63"/>
      <c r="H100" s="63"/>
      <c r="I100" s="86"/>
      <c r="J100" s="64"/>
      <c r="K100" s="65"/>
      <c r="L100" s="65"/>
      <c r="M100" s="65"/>
      <c r="P100" s="9"/>
      <c r="Q100" s="8"/>
      <c r="R100" s="8"/>
      <c r="S100" s="8"/>
      <c r="T100" s="8"/>
      <c r="U100" s="8"/>
      <c r="W100" s="18"/>
      <c r="Z100" s="7"/>
      <c r="AA100" s="7"/>
      <c r="AF100" s="73"/>
      <c r="AI100" s="18"/>
      <c r="AL100" s="7"/>
      <c r="AM100" s="7"/>
      <c r="AR100" s="73"/>
      <c r="AU100" s="18"/>
      <c r="AX100" s="7"/>
      <c r="AY100" s="7"/>
      <c r="BD100" s="73"/>
    </row>
    <row r="101" spans="3:56" x14ac:dyDescent="0.3">
      <c r="C101" s="62"/>
      <c r="D101" s="86"/>
      <c r="E101" s="86"/>
      <c r="F101" s="86"/>
      <c r="G101" s="63"/>
      <c r="H101" s="63"/>
      <c r="I101" s="86"/>
      <c r="J101" s="64"/>
      <c r="K101" s="65"/>
      <c r="L101" s="65"/>
      <c r="M101" s="65"/>
      <c r="P101" s="9"/>
      <c r="Q101" s="8"/>
      <c r="R101" s="8"/>
      <c r="S101" s="8"/>
      <c r="T101" s="8"/>
      <c r="U101" s="8"/>
      <c r="W101" s="18"/>
      <c r="Z101" s="7"/>
      <c r="AA101" s="7"/>
      <c r="AF101" s="73"/>
      <c r="AI101" s="18"/>
      <c r="AL101" s="7"/>
      <c r="AM101" s="7"/>
      <c r="AR101" s="73"/>
      <c r="AU101" s="18"/>
      <c r="AX101" s="7"/>
      <c r="AY101" s="7"/>
      <c r="BD101" s="73"/>
    </row>
    <row r="102" spans="3:56" x14ac:dyDescent="0.3">
      <c r="C102" s="62"/>
      <c r="D102" s="86"/>
      <c r="E102" s="86"/>
      <c r="F102" s="86"/>
      <c r="G102" s="63"/>
      <c r="H102" s="63"/>
      <c r="I102" s="86"/>
      <c r="J102" s="64"/>
      <c r="K102" s="65"/>
      <c r="L102" s="65"/>
      <c r="M102" s="65"/>
      <c r="P102" s="9"/>
      <c r="Q102" s="8"/>
      <c r="R102" s="8"/>
      <c r="S102" s="8"/>
      <c r="T102" s="8"/>
      <c r="U102" s="8"/>
      <c r="W102" s="18"/>
      <c r="Z102" s="7"/>
      <c r="AA102" s="7"/>
      <c r="AF102" s="73"/>
      <c r="AI102" s="18"/>
      <c r="AL102" s="7"/>
      <c r="AM102" s="7"/>
      <c r="AR102" s="73"/>
      <c r="AU102" s="18"/>
      <c r="AX102" s="7"/>
      <c r="AY102" s="7"/>
      <c r="BD102" s="73"/>
    </row>
    <row r="103" spans="3:56" x14ac:dyDescent="0.3">
      <c r="C103" s="62"/>
      <c r="D103" s="86"/>
      <c r="E103" s="86"/>
      <c r="F103" s="86"/>
      <c r="G103" s="63"/>
      <c r="H103" s="63"/>
      <c r="I103" s="86"/>
      <c r="J103" s="64"/>
      <c r="K103" s="65"/>
      <c r="L103" s="65"/>
      <c r="M103" s="65"/>
      <c r="P103" s="9"/>
      <c r="Q103" s="8"/>
      <c r="R103" s="8"/>
      <c r="S103" s="8"/>
      <c r="T103" s="8"/>
      <c r="U103" s="8"/>
      <c r="W103" s="18"/>
      <c r="Z103" s="7"/>
      <c r="AA103" s="7"/>
      <c r="AF103" s="73"/>
      <c r="AI103" s="18"/>
      <c r="AL103" s="7"/>
      <c r="AM103" s="7"/>
      <c r="AR103" s="73"/>
      <c r="AU103" s="18"/>
      <c r="AX103" s="7"/>
      <c r="AY103" s="7"/>
      <c r="BD103" s="73"/>
    </row>
    <row r="104" spans="3:56" x14ac:dyDescent="0.3">
      <c r="C104" s="62"/>
      <c r="D104" s="86"/>
      <c r="E104" s="86"/>
      <c r="F104" s="86"/>
      <c r="G104" s="63"/>
      <c r="H104" s="63"/>
      <c r="I104" s="86"/>
      <c r="J104" s="64"/>
      <c r="K104" s="65"/>
      <c r="L104" s="65"/>
      <c r="M104" s="65"/>
      <c r="P104" s="9"/>
      <c r="Q104" s="8"/>
      <c r="R104" s="8"/>
      <c r="S104" s="8"/>
      <c r="T104" s="8"/>
      <c r="U104" s="8"/>
      <c r="W104" s="18"/>
      <c r="Z104" s="7"/>
      <c r="AA104" s="7"/>
      <c r="AF104" s="73"/>
      <c r="AI104" s="18"/>
      <c r="AL104" s="7"/>
      <c r="AM104" s="7"/>
      <c r="AR104" s="73"/>
      <c r="AU104" s="18"/>
      <c r="AX104" s="7"/>
      <c r="AY104" s="7"/>
      <c r="BD104" s="73"/>
    </row>
    <row r="105" spans="3:56" x14ac:dyDescent="0.3">
      <c r="C105" s="62"/>
      <c r="D105" s="86"/>
      <c r="E105" s="86"/>
      <c r="F105" s="86"/>
      <c r="G105" s="63"/>
      <c r="H105" s="63"/>
      <c r="I105" s="86"/>
      <c r="J105" s="64"/>
      <c r="K105" s="65"/>
      <c r="L105" s="65"/>
      <c r="M105" s="65"/>
      <c r="P105" s="9"/>
      <c r="Q105" s="8"/>
      <c r="R105" s="8"/>
      <c r="S105" s="8"/>
      <c r="T105" s="8"/>
      <c r="U105" s="8"/>
      <c r="W105" s="18"/>
      <c r="Z105" s="7"/>
      <c r="AA105" s="7"/>
      <c r="AF105" s="73"/>
      <c r="AI105" s="18"/>
      <c r="AL105" s="7"/>
      <c r="AM105" s="7"/>
      <c r="AR105" s="73"/>
      <c r="AU105" s="18"/>
      <c r="AX105" s="7"/>
      <c r="AY105" s="7"/>
      <c r="BD105" s="73"/>
    </row>
    <row r="106" spans="3:56" x14ac:dyDescent="0.3">
      <c r="C106" s="62"/>
      <c r="D106" s="86"/>
      <c r="E106" s="86"/>
      <c r="F106" s="86"/>
      <c r="G106" s="63"/>
      <c r="H106" s="63"/>
      <c r="I106" s="86"/>
      <c r="J106" s="64"/>
      <c r="K106" s="65"/>
      <c r="L106" s="65"/>
      <c r="M106" s="65"/>
      <c r="P106" s="9"/>
      <c r="Q106" s="8"/>
      <c r="R106" s="8"/>
      <c r="S106" s="8"/>
      <c r="T106" s="8"/>
      <c r="U106" s="8"/>
      <c r="W106" s="18"/>
      <c r="Z106" s="7"/>
      <c r="AA106" s="7"/>
      <c r="AF106" s="73"/>
      <c r="AI106" s="18"/>
      <c r="AL106" s="7"/>
      <c r="AM106" s="7"/>
      <c r="AR106" s="73"/>
      <c r="AU106" s="18"/>
      <c r="AX106" s="7"/>
      <c r="AY106" s="7"/>
      <c r="BD106" s="73"/>
    </row>
    <row r="107" spans="3:56" x14ac:dyDescent="0.3">
      <c r="C107" s="62"/>
      <c r="D107" s="86"/>
      <c r="E107" s="86"/>
      <c r="F107" s="86"/>
      <c r="G107" s="63"/>
      <c r="H107" s="63"/>
      <c r="I107" s="86"/>
      <c r="J107" s="64"/>
      <c r="K107" s="65"/>
      <c r="L107" s="65"/>
      <c r="M107" s="65"/>
      <c r="P107" s="9"/>
      <c r="Q107" s="8"/>
      <c r="R107" s="8"/>
      <c r="S107" s="8"/>
      <c r="T107" s="8"/>
      <c r="U107" s="8"/>
      <c r="W107" s="18"/>
      <c r="Z107" s="7"/>
      <c r="AA107" s="7"/>
      <c r="AF107" s="73"/>
      <c r="AI107" s="18"/>
      <c r="AL107" s="7"/>
      <c r="AM107" s="7"/>
      <c r="AR107" s="73"/>
      <c r="AU107" s="18"/>
      <c r="AX107" s="7"/>
      <c r="AY107" s="7"/>
      <c r="BD107" s="73"/>
    </row>
    <row r="108" spans="3:56" x14ac:dyDescent="0.3">
      <c r="C108" s="62"/>
      <c r="D108" s="86"/>
      <c r="E108" s="86"/>
      <c r="F108" s="86"/>
      <c r="G108" s="63"/>
      <c r="H108" s="63"/>
      <c r="I108" s="86"/>
      <c r="J108" s="64"/>
      <c r="K108" s="65"/>
      <c r="L108" s="65"/>
      <c r="M108" s="65"/>
      <c r="P108" s="9"/>
      <c r="Q108" s="8"/>
      <c r="R108" s="8"/>
      <c r="S108" s="8"/>
      <c r="T108" s="8"/>
      <c r="U108" s="8"/>
      <c r="W108" s="18"/>
      <c r="Z108" s="7"/>
      <c r="AA108" s="7"/>
      <c r="AF108" s="73"/>
      <c r="AI108" s="18"/>
      <c r="AL108" s="7"/>
      <c r="AM108" s="7"/>
      <c r="AR108" s="73"/>
      <c r="AU108" s="18"/>
      <c r="AX108" s="7"/>
      <c r="AY108" s="7"/>
      <c r="BD108" s="73"/>
    </row>
    <row r="109" spans="3:56" x14ac:dyDescent="0.3">
      <c r="C109" s="62"/>
      <c r="D109" s="86"/>
      <c r="E109" s="86"/>
      <c r="F109" s="86"/>
      <c r="G109" s="63"/>
      <c r="H109" s="63"/>
      <c r="I109" s="86"/>
      <c r="J109" s="64"/>
      <c r="K109" s="65"/>
      <c r="L109" s="65"/>
      <c r="M109" s="65"/>
      <c r="P109" s="9"/>
      <c r="Q109" s="8"/>
      <c r="R109" s="8"/>
      <c r="S109" s="8"/>
      <c r="T109" s="8"/>
      <c r="U109" s="8"/>
      <c r="W109" s="18"/>
      <c r="Z109" s="7"/>
      <c r="AA109" s="7"/>
      <c r="AF109" s="73"/>
      <c r="AI109" s="18"/>
      <c r="AL109" s="7"/>
      <c r="AM109" s="7"/>
      <c r="AR109" s="73"/>
      <c r="AU109" s="18"/>
      <c r="AX109" s="7"/>
      <c r="AY109" s="7"/>
      <c r="BD109" s="73"/>
    </row>
    <row r="110" spans="3:56" x14ac:dyDescent="0.3">
      <c r="C110" s="62"/>
      <c r="D110" s="86"/>
      <c r="E110" s="86"/>
      <c r="F110" s="86"/>
      <c r="G110" s="63"/>
      <c r="H110" s="63"/>
      <c r="I110" s="86"/>
      <c r="J110" s="64"/>
      <c r="K110" s="65"/>
      <c r="L110" s="65"/>
      <c r="M110" s="65"/>
      <c r="P110" s="9"/>
      <c r="Q110" s="8"/>
      <c r="R110" s="8"/>
      <c r="S110" s="8"/>
      <c r="T110" s="8"/>
      <c r="U110" s="8"/>
      <c r="W110" s="18"/>
      <c r="Z110" s="7"/>
      <c r="AA110" s="7"/>
      <c r="AF110" s="73"/>
      <c r="AI110" s="18"/>
      <c r="AL110" s="7"/>
      <c r="AM110" s="7"/>
      <c r="AR110" s="73"/>
      <c r="AU110" s="18"/>
      <c r="AX110" s="7"/>
      <c r="AY110" s="7"/>
      <c r="BD110" s="73"/>
    </row>
    <row r="111" spans="3:56" x14ac:dyDescent="0.3">
      <c r="C111" s="62"/>
      <c r="D111" s="86"/>
      <c r="E111" s="86"/>
      <c r="F111" s="86"/>
      <c r="G111" s="63"/>
      <c r="H111" s="63"/>
      <c r="I111" s="86"/>
      <c r="J111" s="64"/>
      <c r="K111" s="65"/>
      <c r="L111" s="65"/>
      <c r="M111" s="65"/>
      <c r="P111" s="9"/>
      <c r="Q111" s="8"/>
      <c r="R111" s="8"/>
      <c r="S111" s="8"/>
      <c r="T111" s="8"/>
      <c r="U111" s="8"/>
      <c r="W111" s="18"/>
      <c r="Z111" s="7"/>
      <c r="AA111" s="7"/>
      <c r="AF111" s="73"/>
      <c r="AI111" s="18"/>
      <c r="AL111" s="7"/>
      <c r="AM111" s="7"/>
      <c r="AR111" s="73"/>
      <c r="AU111" s="18"/>
      <c r="AX111" s="7"/>
      <c r="AY111" s="7"/>
      <c r="BD111" s="73"/>
    </row>
    <row r="112" spans="3:56" x14ac:dyDescent="0.3">
      <c r="C112" s="62"/>
      <c r="D112" s="86"/>
      <c r="E112" s="86"/>
      <c r="F112" s="86"/>
      <c r="G112" s="63"/>
      <c r="H112" s="63"/>
      <c r="I112" s="86"/>
      <c r="J112" s="64"/>
      <c r="K112" s="65"/>
      <c r="L112" s="65"/>
      <c r="M112" s="65"/>
      <c r="P112" s="9"/>
      <c r="Q112" s="8"/>
      <c r="R112" s="8"/>
      <c r="S112" s="8"/>
      <c r="T112" s="8"/>
      <c r="U112" s="8"/>
      <c r="W112" s="18"/>
      <c r="Z112" s="7"/>
      <c r="AA112" s="7"/>
      <c r="AF112" s="73"/>
      <c r="AI112" s="18"/>
      <c r="AL112" s="7"/>
      <c r="AM112" s="7"/>
      <c r="AR112" s="73"/>
      <c r="AU112" s="18"/>
      <c r="AX112" s="7"/>
      <c r="AY112" s="7"/>
      <c r="BD112" s="73"/>
    </row>
    <row r="113" spans="3:56" x14ac:dyDescent="0.3">
      <c r="C113" s="62"/>
      <c r="D113" s="86"/>
      <c r="E113" s="86"/>
      <c r="F113" s="86"/>
      <c r="G113" s="63"/>
      <c r="H113" s="63"/>
      <c r="I113" s="86"/>
      <c r="J113" s="64"/>
      <c r="K113" s="65"/>
      <c r="L113" s="65"/>
      <c r="M113" s="65"/>
      <c r="P113" s="9"/>
      <c r="Q113" s="8"/>
      <c r="R113" s="8"/>
      <c r="S113" s="8"/>
      <c r="T113" s="8"/>
      <c r="U113" s="8"/>
      <c r="W113" s="18"/>
      <c r="Z113" s="7"/>
      <c r="AA113" s="7"/>
      <c r="AF113" s="73"/>
      <c r="AI113" s="18"/>
      <c r="AL113" s="7"/>
      <c r="AM113" s="7"/>
      <c r="AR113" s="73"/>
      <c r="AU113" s="18"/>
      <c r="AX113" s="7"/>
      <c r="AY113" s="7"/>
      <c r="BD113" s="73"/>
    </row>
    <row r="114" spans="3:56" x14ac:dyDescent="0.3">
      <c r="C114" s="62"/>
      <c r="D114" s="86"/>
      <c r="E114" s="86"/>
      <c r="F114" s="86"/>
      <c r="G114" s="63"/>
      <c r="H114" s="63"/>
      <c r="I114" s="86"/>
      <c r="J114" s="64"/>
      <c r="K114" s="65"/>
      <c r="L114" s="65"/>
      <c r="M114" s="65"/>
      <c r="P114" s="9"/>
      <c r="Q114" s="8"/>
      <c r="R114" s="8"/>
      <c r="S114" s="8"/>
      <c r="T114" s="8"/>
      <c r="U114" s="8"/>
      <c r="W114" s="18"/>
      <c r="Z114" s="7"/>
      <c r="AA114" s="7"/>
      <c r="AF114" s="73"/>
      <c r="AI114" s="18"/>
      <c r="AL114" s="7"/>
      <c r="AM114" s="7"/>
      <c r="AR114" s="73"/>
      <c r="AU114" s="18"/>
      <c r="AX114" s="7"/>
      <c r="AY114" s="7"/>
      <c r="BD114" s="73"/>
    </row>
    <row r="115" spans="3:56" x14ac:dyDescent="0.3">
      <c r="C115" s="62"/>
      <c r="D115" s="86"/>
      <c r="E115" s="86"/>
      <c r="F115" s="86"/>
      <c r="G115" s="63"/>
      <c r="H115" s="63"/>
      <c r="I115" s="86"/>
      <c r="J115" s="64"/>
      <c r="K115" s="65"/>
      <c r="L115" s="65"/>
      <c r="M115" s="65"/>
      <c r="P115" s="9"/>
      <c r="Q115" s="8"/>
      <c r="R115" s="8"/>
      <c r="S115" s="8"/>
      <c r="T115" s="8"/>
      <c r="U115" s="8"/>
      <c r="W115" s="18"/>
      <c r="Z115" s="7"/>
      <c r="AA115" s="7"/>
      <c r="AF115" s="73"/>
      <c r="AI115" s="18"/>
      <c r="AL115" s="7"/>
      <c r="AM115" s="7"/>
      <c r="AR115" s="73"/>
      <c r="AU115" s="18"/>
      <c r="AX115" s="7"/>
      <c r="AY115" s="7"/>
      <c r="BD115" s="73"/>
    </row>
    <row r="116" spans="3:56" x14ac:dyDescent="0.3">
      <c r="C116" s="62"/>
      <c r="D116" s="86"/>
      <c r="E116" s="86"/>
      <c r="F116" s="86"/>
      <c r="G116" s="63"/>
      <c r="H116" s="63"/>
      <c r="I116" s="86"/>
      <c r="J116" s="64"/>
      <c r="K116" s="65"/>
      <c r="L116" s="65"/>
      <c r="M116" s="65"/>
      <c r="P116" s="9"/>
      <c r="Q116" s="8"/>
      <c r="R116" s="8"/>
      <c r="S116" s="8"/>
      <c r="T116" s="8"/>
      <c r="U116" s="8"/>
      <c r="W116" s="18"/>
      <c r="Z116" s="7"/>
      <c r="AA116" s="7"/>
      <c r="AF116" s="73"/>
      <c r="AI116" s="18"/>
      <c r="AL116" s="7"/>
      <c r="AM116" s="7"/>
      <c r="AR116" s="73"/>
      <c r="AU116" s="18"/>
      <c r="AX116" s="7"/>
      <c r="AY116" s="7"/>
      <c r="BD116" s="73"/>
    </row>
    <row r="117" spans="3:56" x14ac:dyDescent="0.3">
      <c r="C117" s="62"/>
      <c r="D117" s="86"/>
      <c r="E117" s="86"/>
      <c r="F117" s="86"/>
      <c r="G117" s="63"/>
      <c r="H117" s="63"/>
      <c r="I117" s="86"/>
      <c r="J117" s="64"/>
      <c r="K117" s="65"/>
      <c r="L117" s="65"/>
      <c r="M117" s="65"/>
      <c r="P117" s="9"/>
      <c r="Q117" s="8"/>
      <c r="R117" s="8"/>
      <c r="S117" s="8"/>
      <c r="T117" s="8"/>
      <c r="U117" s="8"/>
      <c r="W117" s="18"/>
      <c r="Z117" s="7"/>
      <c r="AA117" s="7"/>
      <c r="AF117" s="73"/>
      <c r="AI117" s="18"/>
      <c r="AL117" s="7"/>
      <c r="AM117" s="7"/>
      <c r="AR117" s="73"/>
      <c r="AU117" s="18"/>
      <c r="AX117" s="7"/>
      <c r="AY117" s="7"/>
      <c r="BD117" s="73"/>
    </row>
    <row r="118" spans="3:56" x14ac:dyDescent="0.3">
      <c r="C118" s="62"/>
      <c r="D118" s="86"/>
      <c r="E118" s="86"/>
      <c r="F118" s="86"/>
      <c r="G118" s="63"/>
      <c r="H118" s="63"/>
      <c r="I118" s="86"/>
      <c r="J118" s="64"/>
      <c r="K118" s="65"/>
      <c r="L118" s="65"/>
      <c r="M118" s="65"/>
      <c r="P118" s="9"/>
      <c r="Q118" s="8"/>
      <c r="R118" s="8"/>
      <c r="S118" s="8"/>
      <c r="T118" s="8"/>
      <c r="U118" s="8"/>
      <c r="W118" s="18"/>
      <c r="Z118" s="7"/>
      <c r="AA118" s="7"/>
      <c r="AF118" s="73"/>
      <c r="AI118" s="18"/>
      <c r="AL118" s="7"/>
      <c r="AM118" s="7"/>
      <c r="AR118" s="73"/>
      <c r="AU118" s="18"/>
      <c r="AX118" s="7"/>
      <c r="AY118" s="7"/>
      <c r="BD118" s="73"/>
    </row>
    <row r="119" spans="3:56" x14ac:dyDescent="0.3">
      <c r="C119" s="62"/>
      <c r="D119" s="86"/>
      <c r="E119" s="86"/>
      <c r="F119" s="86"/>
      <c r="G119" s="63"/>
      <c r="H119" s="63"/>
      <c r="I119" s="86"/>
      <c r="J119" s="64"/>
      <c r="K119" s="65"/>
      <c r="L119" s="65"/>
      <c r="M119" s="65"/>
      <c r="P119" s="9"/>
      <c r="Q119" s="8"/>
      <c r="R119" s="8"/>
      <c r="S119" s="8"/>
      <c r="T119" s="8"/>
      <c r="U119" s="8"/>
      <c r="W119" s="18"/>
      <c r="Z119" s="7"/>
      <c r="AA119" s="7"/>
      <c r="AF119" s="73"/>
      <c r="AI119" s="18"/>
      <c r="AL119" s="7"/>
      <c r="AM119" s="7"/>
      <c r="AR119" s="73"/>
      <c r="AU119" s="18"/>
      <c r="AX119" s="7"/>
      <c r="AY119" s="7"/>
      <c r="BD119" s="73"/>
    </row>
    <row r="120" spans="3:56" x14ac:dyDescent="0.3">
      <c r="C120" s="62"/>
      <c r="D120" s="86"/>
      <c r="E120" s="86"/>
      <c r="F120" s="86"/>
      <c r="G120" s="63"/>
      <c r="H120" s="63"/>
      <c r="I120" s="86"/>
      <c r="J120" s="64"/>
      <c r="K120" s="65"/>
      <c r="L120" s="65"/>
      <c r="M120" s="65"/>
      <c r="P120" s="9"/>
      <c r="Q120" s="8"/>
      <c r="R120" s="8"/>
      <c r="S120" s="8"/>
      <c r="T120" s="8"/>
      <c r="U120" s="8"/>
      <c r="W120" s="18"/>
      <c r="Z120" s="7"/>
      <c r="AA120" s="7"/>
      <c r="AF120" s="73"/>
      <c r="AI120" s="18"/>
      <c r="AL120" s="7"/>
      <c r="AM120" s="7"/>
      <c r="AR120" s="73"/>
      <c r="AU120" s="18"/>
      <c r="AX120" s="7"/>
      <c r="AY120" s="7"/>
      <c r="BD120" s="73"/>
    </row>
    <row r="121" spans="3:56" x14ac:dyDescent="0.3">
      <c r="C121" s="62"/>
      <c r="D121" s="86"/>
      <c r="E121" s="86"/>
      <c r="F121" s="86"/>
      <c r="G121" s="63"/>
      <c r="H121" s="63"/>
      <c r="I121" s="86"/>
      <c r="J121" s="64"/>
      <c r="K121" s="65"/>
      <c r="L121" s="65"/>
      <c r="M121" s="65"/>
      <c r="P121" s="9"/>
      <c r="Q121" s="8"/>
      <c r="R121" s="8"/>
      <c r="S121" s="8"/>
      <c r="T121" s="8"/>
      <c r="U121" s="8"/>
      <c r="W121" s="18"/>
      <c r="Z121" s="7"/>
      <c r="AA121" s="7"/>
      <c r="AF121" s="73"/>
      <c r="AI121" s="18"/>
      <c r="AL121" s="7"/>
      <c r="AM121" s="7"/>
      <c r="AR121" s="73"/>
      <c r="AU121" s="18"/>
      <c r="AX121" s="7"/>
      <c r="AY121" s="7"/>
      <c r="BD121" s="73"/>
    </row>
    <row r="122" spans="3:56" x14ac:dyDescent="0.3">
      <c r="C122" s="62"/>
      <c r="D122" s="86"/>
      <c r="E122" s="86"/>
      <c r="F122" s="86"/>
      <c r="G122" s="63"/>
      <c r="H122" s="63"/>
      <c r="I122" s="86"/>
      <c r="J122" s="64"/>
      <c r="K122" s="65"/>
      <c r="L122" s="65"/>
      <c r="M122" s="65"/>
      <c r="P122" s="9"/>
      <c r="Q122" s="8"/>
      <c r="R122" s="8"/>
      <c r="S122" s="8"/>
      <c r="T122" s="8"/>
      <c r="U122" s="8"/>
      <c r="W122" s="18"/>
      <c r="Z122" s="7"/>
      <c r="AA122" s="7"/>
      <c r="AF122" s="73"/>
      <c r="AI122" s="18"/>
      <c r="AL122" s="7"/>
      <c r="AM122" s="7"/>
      <c r="AR122" s="73"/>
      <c r="AU122" s="18"/>
      <c r="AX122" s="7"/>
      <c r="AY122" s="7"/>
      <c r="BD122" s="73"/>
    </row>
    <row r="123" spans="3:56" x14ac:dyDescent="0.3">
      <c r="C123" s="62"/>
      <c r="D123" s="86"/>
      <c r="E123" s="86"/>
      <c r="F123" s="86"/>
      <c r="G123" s="63"/>
      <c r="H123" s="63"/>
      <c r="I123" s="86"/>
      <c r="J123" s="64"/>
      <c r="K123" s="65"/>
      <c r="L123" s="65"/>
      <c r="M123" s="65"/>
      <c r="P123" s="9"/>
      <c r="Q123" s="8"/>
      <c r="R123" s="8"/>
      <c r="S123" s="8"/>
      <c r="T123" s="8"/>
      <c r="U123" s="8"/>
      <c r="W123" s="18"/>
      <c r="Z123" s="7"/>
      <c r="AA123" s="7"/>
      <c r="AF123" s="73"/>
      <c r="AI123" s="18"/>
      <c r="AL123" s="7"/>
      <c r="AM123" s="7"/>
      <c r="AR123" s="73"/>
      <c r="AU123" s="18"/>
      <c r="AX123" s="7"/>
      <c r="AY123" s="7"/>
      <c r="BD123" s="73"/>
    </row>
    <row r="124" spans="3:56" x14ac:dyDescent="0.3">
      <c r="C124" s="62"/>
      <c r="D124" s="86"/>
      <c r="E124" s="86"/>
      <c r="F124" s="86"/>
      <c r="G124" s="63"/>
      <c r="H124" s="63"/>
      <c r="I124" s="86"/>
      <c r="J124" s="64"/>
      <c r="K124" s="65"/>
      <c r="L124" s="65"/>
      <c r="M124" s="65"/>
      <c r="P124" s="9"/>
      <c r="Q124" s="8"/>
      <c r="R124" s="8"/>
      <c r="S124" s="8"/>
      <c r="T124" s="8"/>
      <c r="U124" s="8"/>
      <c r="W124" s="18"/>
      <c r="Z124" s="7"/>
      <c r="AA124" s="7"/>
      <c r="AF124" s="73"/>
      <c r="AI124" s="18"/>
      <c r="AL124" s="7"/>
      <c r="AM124" s="7"/>
      <c r="AR124" s="73"/>
      <c r="AU124" s="18"/>
      <c r="AX124" s="7"/>
      <c r="AY124" s="7"/>
      <c r="BD124" s="73"/>
    </row>
    <row r="125" spans="3:56" x14ac:dyDescent="0.3">
      <c r="C125" s="62"/>
      <c r="D125" s="86"/>
      <c r="E125" s="86"/>
      <c r="F125" s="86"/>
      <c r="G125" s="63"/>
      <c r="H125" s="63"/>
      <c r="I125" s="86"/>
      <c r="J125" s="64"/>
      <c r="K125" s="65"/>
      <c r="L125" s="65"/>
      <c r="M125" s="65"/>
      <c r="P125" s="9"/>
      <c r="Q125" s="8"/>
      <c r="R125" s="8"/>
      <c r="S125" s="8"/>
      <c r="T125" s="8"/>
      <c r="U125" s="8"/>
      <c r="W125" s="18"/>
      <c r="Z125" s="7"/>
      <c r="AA125" s="7"/>
      <c r="AF125" s="73"/>
      <c r="AI125" s="18"/>
      <c r="AL125" s="7"/>
      <c r="AM125" s="7"/>
      <c r="AR125" s="73"/>
      <c r="AU125" s="18"/>
      <c r="AX125" s="7"/>
      <c r="AY125" s="7"/>
      <c r="BD125" s="73"/>
    </row>
    <row r="126" spans="3:56" x14ac:dyDescent="0.3">
      <c r="C126" s="62"/>
      <c r="D126" s="86"/>
      <c r="E126" s="86"/>
      <c r="F126" s="86"/>
      <c r="G126" s="63"/>
      <c r="H126" s="63"/>
      <c r="I126" s="86"/>
      <c r="J126" s="64"/>
      <c r="K126" s="65"/>
      <c r="L126" s="65"/>
      <c r="M126" s="65"/>
      <c r="P126" s="9"/>
      <c r="Q126" s="8"/>
      <c r="R126" s="8"/>
      <c r="S126" s="8"/>
      <c r="T126" s="8"/>
      <c r="U126" s="8"/>
      <c r="W126" s="18"/>
      <c r="Z126" s="7"/>
      <c r="AA126" s="7"/>
      <c r="AF126" s="73"/>
      <c r="AI126" s="18"/>
      <c r="AL126" s="7"/>
      <c r="AM126" s="7"/>
      <c r="AR126" s="73"/>
      <c r="AU126" s="18"/>
      <c r="AX126" s="7"/>
      <c r="AY126" s="7"/>
      <c r="BD126" s="73"/>
    </row>
    <row r="127" spans="3:56" x14ac:dyDescent="0.3">
      <c r="C127" s="62"/>
      <c r="D127" s="86"/>
      <c r="E127" s="86"/>
      <c r="F127" s="86"/>
      <c r="G127" s="63"/>
      <c r="H127" s="63"/>
      <c r="I127" s="86"/>
      <c r="J127" s="64"/>
      <c r="K127" s="65"/>
      <c r="L127" s="65"/>
      <c r="M127" s="65"/>
      <c r="P127" s="9"/>
      <c r="Q127" s="8"/>
      <c r="R127" s="8"/>
      <c r="S127" s="8"/>
      <c r="T127" s="8"/>
      <c r="U127" s="8"/>
      <c r="W127" s="18"/>
      <c r="Z127" s="7"/>
      <c r="AA127" s="7"/>
      <c r="AF127" s="73"/>
      <c r="AI127" s="18"/>
      <c r="AL127" s="7"/>
      <c r="AM127" s="7"/>
      <c r="AR127" s="73"/>
      <c r="AU127" s="18"/>
      <c r="AX127" s="7"/>
      <c r="AY127" s="7"/>
      <c r="BD127" s="73"/>
    </row>
    <row r="128" spans="3:56" x14ac:dyDescent="0.3">
      <c r="C128" s="62"/>
      <c r="D128" s="86"/>
      <c r="E128" s="86"/>
      <c r="F128" s="86"/>
      <c r="G128" s="63"/>
      <c r="H128" s="63"/>
      <c r="I128" s="86"/>
      <c r="J128" s="64"/>
      <c r="K128" s="65"/>
      <c r="L128" s="65"/>
      <c r="M128" s="65"/>
      <c r="P128" s="9"/>
      <c r="Q128" s="8"/>
      <c r="R128" s="8"/>
      <c r="S128" s="8"/>
      <c r="T128" s="8"/>
      <c r="U128" s="8"/>
      <c r="W128" s="18"/>
      <c r="Z128" s="7"/>
      <c r="AA128" s="7"/>
      <c r="AF128" s="73"/>
      <c r="AI128" s="18"/>
      <c r="AL128" s="7"/>
      <c r="AM128" s="7"/>
      <c r="AR128" s="73"/>
      <c r="AU128" s="18"/>
      <c r="AX128" s="7"/>
      <c r="AY128" s="7"/>
      <c r="BD128" s="73"/>
    </row>
    <row r="129" spans="3:56" x14ac:dyDescent="0.3">
      <c r="C129" s="62"/>
      <c r="D129" s="86"/>
      <c r="E129" s="86"/>
      <c r="F129" s="86"/>
      <c r="G129" s="63"/>
      <c r="H129" s="63"/>
      <c r="I129" s="86"/>
      <c r="J129" s="64"/>
      <c r="K129" s="65"/>
      <c r="L129" s="65"/>
      <c r="M129" s="65"/>
      <c r="P129" s="9"/>
      <c r="Q129" s="8"/>
      <c r="R129" s="8"/>
      <c r="S129" s="8"/>
      <c r="T129" s="8"/>
      <c r="U129" s="8"/>
      <c r="W129" s="18"/>
      <c r="Z129" s="7"/>
      <c r="AA129" s="7"/>
      <c r="AF129" s="73"/>
      <c r="AI129" s="18"/>
      <c r="AL129" s="7"/>
      <c r="AM129" s="7"/>
      <c r="AR129" s="73"/>
      <c r="AU129" s="18"/>
      <c r="AX129" s="7"/>
      <c r="AY129" s="7"/>
      <c r="BD129" s="73"/>
    </row>
    <row r="130" spans="3:56" x14ac:dyDescent="0.3">
      <c r="C130" s="62"/>
      <c r="D130" s="86"/>
      <c r="E130" s="86"/>
      <c r="F130" s="86"/>
      <c r="G130" s="63"/>
      <c r="H130" s="63"/>
      <c r="I130" s="86"/>
      <c r="J130" s="64"/>
      <c r="K130" s="65"/>
      <c r="L130" s="65"/>
      <c r="M130" s="65"/>
      <c r="P130" s="9"/>
      <c r="Q130" s="8"/>
      <c r="R130" s="8"/>
      <c r="S130" s="8"/>
      <c r="T130" s="8"/>
      <c r="U130" s="8"/>
      <c r="W130" s="18"/>
      <c r="Z130" s="7"/>
      <c r="AA130" s="7"/>
      <c r="AF130" s="73"/>
      <c r="AI130" s="18"/>
      <c r="AL130" s="7"/>
      <c r="AM130" s="7"/>
      <c r="AR130" s="73"/>
      <c r="AU130" s="18"/>
      <c r="AX130" s="7"/>
      <c r="AY130" s="7"/>
      <c r="BD130" s="73"/>
    </row>
    <row r="131" spans="3:56" x14ac:dyDescent="0.3">
      <c r="C131" s="62"/>
      <c r="D131" s="86"/>
      <c r="E131" s="86"/>
      <c r="F131" s="86"/>
      <c r="G131" s="63"/>
      <c r="H131" s="63"/>
      <c r="I131" s="86"/>
      <c r="J131" s="64"/>
      <c r="K131" s="65"/>
      <c r="L131" s="65"/>
      <c r="M131" s="65"/>
      <c r="P131" s="9"/>
      <c r="Q131" s="8"/>
      <c r="R131" s="8"/>
      <c r="S131" s="8"/>
      <c r="T131" s="8"/>
      <c r="U131" s="8"/>
      <c r="W131" s="18"/>
      <c r="Z131" s="7"/>
      <c r="AA131" s="7"/>
      <c r="AF131" s="73"/>
      <c r="AI131" s="18"/>
      <c r="AL131" s="7"/>
      <c r="AM131" s="7"/>
      <c r="AR131" s="73"/>
      <c r="AU131" s="18"/>
      <c r="AX131" s="7"/>
      <c r="AY131" s="7"/>
      <c r="BD131" s="73"/>
    </row>
    <row r="132" spans="3:56" x14ac:dyDescent="0.3">
      <c r="C132" s="62"/>
      <c r="D132" s="86"/>
      <c r="E132" s="86"/>
      <c r="F132" s="86"/>
      <c r="G132" s="63"/>
      <c r="H132" s="63"/>
      <c r="I132" s="86"/>
      <c r="J132" s="64"/>
      <c r="K132" s="65"/>
      <c r="L132" s="65"/>
      <c r="M132" s="65"/>
      <c r="P132" s="9"/>
      <c r="Q132" s="8"/>
      <c r="R132" s="8"/>
      <c r="S132" s="8"/>
      <c r="T132" s="8"/>
      <c r="U132" s="8"/>
      <c r="W132" s="18"/>
      <c r="Z132" s="7"/>
      <c r="AA132" s="7"/>
      <c r="AF132" s="73"/>
      <c r="AI132" s="18"/>
      <c r="AL132" s="7"/>
      <c r="AM132" s="7"/>
      <c r="AR132" s="73"/>
      <c r="AU132" s="18"/>
      <c r="AX132" s="7"/>
      <c r="AY132" s="7"/>
      <c r="BD132" s="73"/>
    </row>
    <row r="133" spans="3:56" x14ac:dyDescent="0.3">
      <c r="C133" s="62"/>
      <c r="D133" s="86"/>
      <c r="E133" s="86"/>
      <c r="F133" s="86"/>
      <c r="G133" s="63"/>
      <c r="H133" s="63"/>
      <c r="I133" s="86"/>
      <c r="J133" s="64"/>
      <c r="K133" s="65"/>
      <c r="L133" s="65"/>
      <c r="M133" s="65"/>
      <c r="P133" s="9"/>
      <c r="Q133" s="8"/>
      <c r="R133" s="8"/>
      <c r="S133" s="8"/>
      <c r="T133" s="8"/>
      <c r="U133" s="8"/>
      <c r="W133" s="18"/>
      <c r="Z133" s="7"/>
      <c r="AA133" s="7"/>
      <c r="AF133" s="73"/>
      <c r="AI133" s="18"/>
      <c r="AL133" s="7"/>
      <c r="AM133" s="7"/>
      <c r="AR133" s="73"/>
      <c r="AU133" s="18"/>
      <c r="AX133" s="7"/>
      <c r="AY133" s="7"/>
      <c r="BD133" s="73"/>
    </row>
    <row r="134" spans="3:56" x14ac:dyDescent="0.3">
      <c r="C134" s="62"/>
      <c r="D134" s="86"/>
      <c r="E134" s="86"/>
      <c r="F134" s="86"/>
      <c r="G134" s="63"/>
      <c r="H134" s="63"/>
      <c r="I134" s="86"/>
      <c r="J134" s="64"/>
      <c r="K134" s="65"/>
      <c r="L134" s="65"/>
      <c r="M134" s="65"/>
      <c r="P134" s="9"/>
      <c r="Q134" s="8"/>
      <c r="R134" s="8"/>
      <c r="S134" s="8"/>
      <c r="T134" s="8"/>
      <c r="U134" s="8"/>
      <c r="W134" s="18"/>
      <c r="Z134" s="7"/>
      <c r="AA134" s="7"/>
      <c r="AF134" s="73"/>
      <c r="AI134" s="18"/>
      <c r="AL134" s="7"/>
      <c r="AM134" s="7"/>
      <c r="AR134" s="73"/>
      <c r="AU134" s="18"/>
      <c r="AX134" s="7"/>
      <c r="AY134" s="7"/>
      <c r="BD134" s="73"/>
    </row>
    <row r="135" spans="3:56" x14ac:dyDescent="0.3">
      <c r="C135" s="62"/>
      <c r="D135" s="86"/>
      <c r="E135" s="86"/>
      <c r="F135" s="86"/>
      <c r="G135" s="63"/>
      <c r="H135" s="63"/>
      <c r="I135" s="86"/>
      <c r="J135" s="64"/>
      <c r="K135" s="65"/>
      <c r="L135" s="65"/>
      <c r="M135" s="65"/>
      <c r="P135" s="9"/>
      <c r="Q135" s="8"/>
      <c r="R135" s="8"/>
      <c r="S135" s="8"/>
      <c r="T135" s="8"/>
      <c r="U135" s="8"/>
      <c r="W135" s="18"/>
      <c r="Z135" s="7"/>
      <c r="AA135" s="7"/>
      <c r="AF135" s="73"/>
      <c r="AI135" s="18"/>
      <c r="AL135" s="7"/>
      <c r="AM135" s="7"/>
      <c r="AR135" s="73"/>
      <c r="AU135" s="18"/>
      <c r="AX135" s="7"/>
      <c r="AY135" s="7"/>
      <c r="BD135" s="73"/>
    </row>
    <row r="136" spans="3:56" x14ac:dyDescent="0.3">
      <c r="C136" s="62"/>
      <c r="D136" s="86"/>
      <c r="E136" s="86"/>
      <c r="F136" s="86"/>
      <c r="G136" s="63"/>
      <c r="H136" s="63"/>
      <c r="I136" s="86"/>
      <c r="J136" s="64"/>
      <c r="K136" s="65"/>
      <c r="L136" s="65"/>
      <c r="M136" s="65"/>
      <c r="P136" s="9"/>
      <c r="Q136" s="8"/>
      <c r="R136" s="8"/>
      <c r="S136" s="8"/>
      <c r="T136" s="8"/>
      <c r="U136" s="8"/>
      <c r="W136" s="18"/>
      <c r="Z136" s="7"/>
      <c r="AA136" s="7"/>
      <c r="AF136" s="73"/>
      <c r="AI136" s="18"/>
      <c r="AL136" s="7"/>
      <c r="AM136" s="7"/>
      <c r="AR136" s="73"/>
      <c r="AU136" s="18"/>
      <c r="AX136" s="7"/>
      <c r="AY136" s="7"/>
      <c r="BD136" s="73"/>
    </row>
    <row r="137" spans="3:56" x14ac:dyDescent="0.3">
      <c r="C137" s="62"/>
      <c r="D137" s="86"/>
      <c r="E137" s="86"/>
      <c r="F137" s="86"/>
      <c r="G137" s="63"/>
      <c r="H137" s="63"/>
      <c r="I137" s="86"/>
      <c r="J137" s="64"/>
      <c r="K137" s="65"/>
      <c r="L137" s="65"/>
      <c r="M137" s="65"/>
      <c r="P137" s="9"/>
      <c r="Q137" s="8"/>
      <c r="R137" s="8"/>
      <c r="S137" s="8"/>
      <c r="T137" s="8"/>
      <c r="U137" s="8"/>
      <c r="W137" s="18"/>
      <c r="Z137" s="7"/>
      <c r="AA137" s="7"/>
      <c r="AF137" s="73"/>
      <c r="AI137" s="18"/>
      <c r="AL137" s="7"/>
      <c r="AM137" s="7"/>
      <c r="AR137" s="73"/>
      <c r="AU137" s="18"/>
      <c r="AX137" s="7"/>
      <c r="AY137" s="7"/>
      <c r="BD137" s="73"/>
    </row>
    <row r="138" spans="3:56" x14ac:dyDescent="0.3">
      <c r="C138" s="62"/>
      <c r="D138" s="86"/>
      <c r="E138" s="86"/>
      <c r="F138" s="86"/>
      <c r="G138" s="63"/>
      <c r="H138" s="63"/>
      <c r="I138" s="86"/>
      <c r="J138" s="64"/>
      <c r="K138" s="65"/>
      <c r="L138" s="65"/>
      <c r="M138" s="65"/>
      <c r="P138" s="9"/>
      <c r="Q138" s="8"/>
      <c r="R138" s="8"/>
      <c r="S138" s="8"/>
      <c r="T138" s="8"/>
      <c r="U138" s="8"/>
      <c r="W138" s="18"/>
      <c r="Z138" s="7"/>
      <c r="AA138" s="7"/>
      <c r="AF138" s="73"/>
      <c r="AI138" s="18"/>
      <c r="AL138" s="7"/>
      <c r="AM138" s="7"/>
      <c r="AR138" s="73"/>
      <c r="AU138" s="18"/>
      <c r="AX138" s="7"/>
      <c r="AY138" s="7"/>
      <c r="BD138" s="73"/>
    </row>
    <row r="139" spans="3:56" x14ac:dyDescent="0.3">
      <c r="C139" s="62"/>
      <c r="D139" s="86"/>
      <c r="E139" s="86"/>
      <c r="F139" s="86"/>
      <c r="G139" s="63"/>
      <c r="H139" s="63"/>
      <c r="I139" s="86"/>
      <c r="J139" s="64"/>
      <c r="K139" s="65"/>
      <c r="L139" s="65"/>
      <c r="M139" s="65"/>
      <c r="P139" s="9"/>
      <c r="Q139" s="8"/>
      <c r="R139" s="8"/>
      <c r="S139" s="8"/>
      <c r="T139" s="8"/>
      <c r="U139" s="8"/>
      <c r="W139" s="18"/>
      <c r="Z139" s="7"/>
      <c r="AA139" s="7"/>
      <c r="AF139" s="73"/>
      <c r="AI139" s="18"/>
      <c r="AL139" s="7"/>
      <c r="AM139" s="7"/>
      <c r="AR139" s="73"/>
      <c r="AU139" s="18"/>
      <c r="AX139" s="7"/>
      <c r="AY139" s="7"/>
      <c r="BD139" s="73"/>
    </row>
    <row r="140" spans="3:56" x14ac:dyDescent="0.3">
      <c r="C140" s="62"/>
      <c r="D140" s="86"/>
      <c r="E140" s="86"/>
      <c r="F140" s="86"/>
      <c r="G140" s="63"/>
      <c r="H140" s="63"/>
      <c r="I140" s="86"/>
      <c r="J140" s="64"/>
      <c r="K140" s="65"/>
      <c r="L140" s="65"/>
      <c r="M140" s="65"/>
      <c r="P140" s="9"/>
      <c r="Q140" s="8"/>
      <c r="R140" s="8"/>
      <c r="S140" s="8"/>
      <c r="T140" s="8"/>
      <c r="U140" s="8"/>
      <c r="W140" s="18"/>
      <c r="Z140" s="7"/>
      <c r="AA140" s="7"/>
      <c r="AF140" s="73"/>
      <c r="AI140" s="18"/>
      <c r="AL140" s="7"/>
      <c r="AM140" s="7"/>
      <c r="AR140" s="73"/>
      <c r="AU140" s="18"/>
      <c r="AX140" s="7"/>
      <c r="AY140" s="7"/>
      <c r="BD140" s="73"/>
    </row>
    <row r="141" spans="3:56" x14ac:dyDescent="0.3">
      <c r="C141" s="62"/>
      <c r="D141" s="86"/>
      <c r="E141" s="86"/>
      <c r="F141" s="86"/>
      <c r="G141" s="63"/>
      <c r="H141" s="63"/>
      <c r="I141" s="86"/>
      <c r="J141" s="64"/>
      <c r="K141" s="65"/>
      <c r="L141" s="65"/>
      <c r="M141" s="65"/>
      <c r="P141" s="9"/>
      <c r="Q141" s="8"/>
      <c r="R141" s="8"/>
      <c r="S141" s="8"/>
      <c r="T141" s="8"/>
      <c r="U141" s="8"/>
      <c r="W141" s="18"/>
      <c r="Z141" s="7"/>
      <c r="AA141" s="7"/>
      <c r="AF141" s="73"/>
      <c r="AI141" s="18"/>
      <c r="AL141" s="7"/>
      <c r="AM141" s="7"/>
      <c r="AR141" s="73"/>
      <c r="AU141" s="18"/>
      <c r="AX141" s="7"/>
      <c r="AY141" s="7"/>
      <c r="BD141" s="73"/>
    </row>
    <row r="142" spans="3:56" x14ac:dyDescent="0.3">
      <c r="C142" s="62"/>
      <c r="D142" s="86"/>
      <c r="E142" s="86"/>
      <c r="F142" s="86"/>
      <c r="G142" s="63"/>
      <c r="H142" s="63"/>
      <c r="I142" s="86"/>
      <c r="J142" s="64"/>
      <c r="K142" s="65"/>
      <c r="L142" s="65"/>
      <c r="M142" s="65"/>
      <c r="P142" s="9"/>
      <c r="Q142" s="8"/>
      <c r="R142" s="8"/>
      <c r="S142" s="8"/>
      <c r="T142" s="8"/>
      <c r="U142" s="8"/>
      <c r="W142" s="18"/>
      <c r="Z142" s="7"/>
      <c r="AA142" s="7"/>
      <c r="AF142" s="73"/>
      <c r="AI142" s="18"/>
      <c r="AL142" s="7"/>
      <c r="AM142" s="7"/>
      <c r="AR142" s="73"/>
      <c r="AU142" s="18"/>
      <c r="AX142" s="7"/>
      <c r="AY142" s="7"/>
      <c r="BD142" s="73"/>
    </row>
    <row r="143" spans="3:56" x14ac:dyDescent="0.3">
      <c r="C143" s="62"/>
      <c r="D143" s="86"/>
      <c r="E143" s="86"/>
      <c r="F143" s="86"/>
      <c r="G143" s="63"/>
      <c r="H143" s="63"/>
      <c r="I143" s="86"/>
      <c r="J143" s="64"/>
      <c r="K143" s="65"/>
      <c r="L143" s="65"/>
      <c r="M143" s="65"/>
      <c r="P143" s="9"/>
      <c r="Q143" s="8"/>
      <c r="R143" s="8"/>
      <c r="S143" s="8"/>
      <c r="T143" s="8"/>
      <c r="U143" s="8"/>
      <c r="W143" s="18"/>
      <c r="Z143" s="7"/>
      <c r="AA143" s="7"/>
      <c r="AF143" s="73"/>
      <c r="AI143" s="18"/>
      <c r="AL143" s="7"/>
      <c r="AM143" s="7"/>
      <c r="AR143" s="73"/>
      <c r="AU143" s="18"/>
      <c r="AX143" s="7"/>
      <c r="AY143" s="7"/>
      <c r="BD143" s="73"/>
    </row>
    <row r="144" spans="3:56" x14ac:dyDescent="0.3">
      <c r="C144" s="62"/>
      <c r="D144" s="86"/>
      <c r="E144" s="86"/>
      <c r="F144" s="86"/>
      <c r="G144" s="63"/>
      <c r="H144" s="63"/>
      <c r="I144" s="86"/>
      <c r="J144" s="64"/>
      <c r="K144" s="65"/>
      <c r="L144" s="65"/>
      <c r="M144" s="65"/>
      <c r="P144" s="9"/>
      <c r="Q144" s="8"/>
      <c r="R144" s="8"/>
      <c r="S144" s="8"/>
      <c r="T144" s="8"/>
      <c r="U144" s="8"/>
      <c r="W144" s="18"/>
      <c r="Z144" s="7"/>
      <c r="AA144" s="7"/>
      <c r="AF144" s="73"/>
      <c r="AI144" s="18"/>
      <c r="AL144" s="7"/>
      <c r="AM144" s="7"/>
      <c r="AR144" s="73"/>
      <c r="AU144" s="18"/>
      <c r="AX144" s="7"/>
      <c r="AY144" s="7"/>
      <c r="BD144" s="73"/>
    </row>
    <row r="145" spans="3:56" x14ac:dyDescent="0.3">
      <c r="C145" s="62"/>
      <c r="D145" s="86"/>
      <c r="E145" s="86"/>
      <c r="F145" s="86"/>
      <c r="G145" s="63"/>
      <c r="H145" s="63"/>
      <c r="I145" s="86"/>
      <c r="J145" s="64"/>
      <c r="K145" s="65"/>
      <c r="L145" s="65"/>
      <c r="M145" s="65"/>
      <c r="P145" s="9"/>
      <c r="Q145" s="8"/>
      <c r="R145" s="8"/>
      <c r="S145" s="8"/>
      <c r="T145" s="8"/>
      <c r="U145" s="8"/>
      <c r="W145" s="18"/>
      <c r="Z145" s="7"/>
      <c r="AA145" s="7"/>
      <c r="AF145" s="73"/>
      <c r="AI145" s="18"/>
      <c r="AL145" s="7"/>
      <c r="AM145" s="7"/>
      <c r="AR145" s="73"/>
      <c r="AU145" s="18"/>
      <c r="AX145" s="7"/>
      <c r="AY145" s="7"/>
      <c r="BD145" s="73"/>
    </row>
    <row r="146" spans="3:56" x14ac:dyDescent="0.3">
      <c r="C146" s="62"/>
      <c r="D146" s="86"/>
      <c r="E146" s="86"/>
      <c r="F146" s="86"/>
      <c r="G146" s="63"/>
      <c r="H146" s="63"/>
      <c r="I146" s="86"/>
      <c r="J146" s="64"/>
      <c r="K146" s="65"/>
      <c r="L146" s="65"/>
      <c r="M146" s="65"/>
      <c r="P146" s="9"/>
      <c r="Q146" s="8"/>
      <c r="R146" s="8"/>
      <c r="S146" s="8"/>
      <c r="T146" s="8"/>
      <c r="U146" s="8"/>
      <c r="W146" s="18"/>
      <c r="Z146" s="7"/>
      <c r="AA146" s="7"/>
      <c r="AF146" s="73"/>
      <c r="AI146" s="18"/>
      <c r="AL146" s="7"/>
      <c r="AM146" s="7"/>
      <c r="AR146" s="73"/>
      <c r="AU146" s="18"/>
      <c r="AX146" s="7"/>
      <c r="AY146" s="7"/>
      <c r="BD146" s="73"/>
    </row>
    <row r="147" spans="3:56" x14ac:dyDescent="0.3">
      <c r="C147" s="62"/>
      <c r="D147" s="86"/>
      <c r="E147" s="86"/>
      <c r="F147" s="86"/>
      <c r="G147" s="63"/>
      <c r="H147" s="63"/>
      <c r="I147" s="86"/>
      <c r="J147" s="64"/>
      <c r="K147" s="65"/>
      <c r="L147" s="65"/>
      <c r="M147" s="65"/>
      <c r="P147" s="9"/>
      <c r="Q147" s="8"/>
      <c r="R147" s="8"/>
      <c r="S147" s="8"/>
      <c r="T147" s="8"/>
      <c r="U147" s="8"/>
      <c r="W147" s="18"/>
      <c r="Z147" s="7"/>
      <c r="AA147" s="7"/>
      <c r="AF147" s="73"/>
      <c r="AI147" s="18"/>
      <c r="AL147" s="7"/>
      <c r="AM147" s="7"/>
      <c r="AR147" s="73"/>
      <c r="AU147" s="18"/>
      <c r="AX147" s="7"/>
      <c r="AY147" s="7"/>
      <c r="BD147" s="73"/>
    </row>
    <row r="148" spans="3:56" x14ac:dyDescent="0.3">
      <c r="C148" s="62"/>
      <c r="D148" s="86"/>
      <c r="E148" s="86"/>
      <c r="F148" s="86"/>
      <c r="G148" s="63"/>
      <c r="H148" s="63"/>
      <c r="I148" s="86"/>
      <c r="J148" s="64"/>
      <c r="K148" s="65"/>
      <c r="L148" s="65"/>
      <c r="M148" s="65"/>
      <c r="P148" s="9"/>
      <c r="Q148" s="8"/>
      <c r="R148" s="8"/>
      <c r="S148" s="8"/>
      <c r="T148" s="8"/>
      <c r="U148" s="8"/>
      <c r="W148" s="18"/>
      <c r="Z148" s="7"/>
      <c r="AA148" s="7"/>
      <c r="AF148" s="73"/>
      <c r="AI148" s="18"/>
      <c r="AL148" s="7"/>
      <c r="AM148" s="7"/>
      <c r="AR148" s="73"/>
      <c r="AU148" s="18"/>
      <c r="AX148" s="7"/>
      <c r="AY148" s="7"/>
      <c r="BD148" s="73"/>
    </row>
    <row r="149" spans="3:56" x14ac:dyDescent="0.3">
      <c r="C149" s="62"/>
      <c r="D149" s="86"/>
      <c r="E149" s="86"/>
      <c r="F149" s="86"/>
      <c r="G149" s="63"/>
      <c r="H149" s="63"/>
      <c r="I149" s="86"/>
      <c r="J149" s="64"/>
      <c r="K149" s="65"/>
      <c r="L149" s="65"/>
      <c r="M149" s="65"/>
      <c r="P149" s="9"/>
      <c r="Q149" s="8"/>
      <c r="R149" s="8"/>
      <c r="S149" s="8"/>
      <c r="T149" s="8"/>
      <c r="U149" s="8"/>
      <c r="W149" s="18"/>
      <c r="Z149" s="7"/>
      <c r="AA149" s="7"/>
      <c r="AF149" s="73"/>
      <c r="AI149" s="18"/>
      <c r="AL149" s="7"/>
      <c r="AM149" s="7"/>
      <c r="AR149" s="73"/>
      <c r="AU149" s="18"/>
      <c r="AX149" s="7"/>
      <c r="AY149" s="7"/>
      <c r="BD149" s="73"/>
    </row>
    <row r="150" spans="3:56" x14ac:dyDescent="0.3">
      <c r="C150" s="62"/>
      <c r="D150" s="86"/>
      <c r="E150" s="86"/>
      <c r="F150" s="86"/>
      <c r="G150" s="63"/>
      <c r="H150" s="63"/>
      <c r="I150" s="86"/>
      <c r="J150" s="64"/>
      <c r="K150" s="65"/>
      <c r="L150" s="65"/>
      <c r="M150" s="65"/>
      <c r="P150" s="9"/>
      <c r="Q150" s="8"/>
      <c r="R150" s="8"/>
      <c r="S150" s="8"/>
      <c r="T150" s="8"/>
      <c r="U150" s="8"/>
      <c r="W150" s="18"/>
      <c r="Z150" s="7"/>
      <c r="AA150" s="7"/>
      <c r="AF150" s="73"/>
      <c r="AI150" s="18"/>
      <c r="AL150" s="7"/>
      <c r="AM150" s="7"/>
      <c r="AR150" s="73"/>
      <c r="AU150" s="18"/>
      <c r="AX150" s="7"/>
      <c r="AY150" s="7"/>
      <c r="BD150" s="73"/>
    </row>
    <row r="151" spans="3:56" x14ac:dyDescent="0.3">
      <c r="C151" s="62"/>
      <c r="D151" s="86"/>
      <c r="E151" s="86"/>
      <c r="F151" s="86"/>
      <c r="G151" s="63"/>
      <c r="H151" s="63"/>
      <c r="I151" s="86"/>
      <c r="J151" s="64"/>
      <c r="K151" s="65"/>
      <c r="L151" s="65"/>
      <c r="M151" s="65"/>
      <c r="P151" s="9"/>
      <c r="Q151" s="8"/>
      <c r="R151" s="8"/>
      <c r="S151" s="8"/>
      <c r="T151" s="8"/>
      <c r="U151" s="8"/>
      <c r="W151" s="18"/>
      <c r="Z151" s="7"/>
      <c r="AA151" s="7"/>
      <c r="AF151" s="73"/>
      <c r="AI151" s="18"/>
      <c r="AL151" s="7"/>
      <c r="AM151" s="7"/>
      <c r="AR151" s="73"/>
      <c r="AU151" s="18"/>
      <c r="AX151" s="7"/>
      <c r="AY151" s="7"/>
      <c r="BD151" s="73"/>
    </row>
    <row r="152" spans="3:56" x14ac:dyDescent="0.3">
      <c r="C152" s="62"/>
      <c r="D152" s="86"/>
      <c r="E152" s="86"/>
      <c r="F152" s="86"/>
      <c r="G152" s="63"/>
      <c r="H152" s="63"/>
      <c r="I152" s="86"/>
      <c r="J152" s="64"/>
      <c r="K152" s="65"/>
      <c r="L152" s="65"/>
      <c r="M152" s="65"/>
      <c r="P152" s="9"/>
      <c r="Q152" s="8"/>
      <c r="R152" s="8"/>
      <c r="S152" s="8"/>
      <c r="T152" s="8"/>
      <c r="U152" s="8"/>
      <c r="W152" s="18"/>
      <c r="Z152" s="7"/>
      <c r="AA152" s="7"/>
      <c r="AF152" s="73"/>
      <c r="AI152" s="18"/>
      <c r="AL152" s="7"/>
      <c r="AM152" s="7"/>
      <c r="AR152" s="73"/>
      <c r="AU152" s="18"/>
      <c r="AX152" s="7"/>
      <c r="AY152" s="7"/>
      <c r="BD152" s="73"/>
    </row>
    <row r="153" spans="3:56" x14ac:dyDescent="0.3">
      <c r="C153" s="62"/>
      <c r="D153" s="86"/>
      <c r="E153" s="86"/>
      <c r="F153" s="86"/>
      <c r="G153" s="63"/>
      <c r="H153" s="63"/>
      <c r="I153" s="86"/>
      <c r="J153" s="64"/>
      <c r="K153" s="65"/>
      <c r="L153" s="65"/>
      <c r="M153" s="65"/>
      <c r="P153" s="9"/>
      <c r="Q153" s="8"/>
      <c r="R153" s="8"/>
      <c r="S153" s="8"/>
      <c r="T153" s="8"/>
      <c r="U153" s="8"/>
      <c r="W153" s="18"/>
      <c r="Z153" s="7"/>
      <c r="AA153" s="7"/>
      <c r="AF153" s="73"/>
      <c r="AI153" s="18"/>
      <c r="AL153" s="7"/>
      <c r="AM153" s="7"/>
      <c r="AR153" s="73"/>
      <c r="AU153" s="18"/>
      <c r="AX153" s="7"/>
      <c r="AY153" s="7"/>
      <c r="BD153" s="73"/>
    </row>
    <row r="154" spans="3:56" x14ac:dyDescent="0.3">
      <c r="C154" s="62"/>
      <c r="D154" s="86"/>
      <c r="E154" s="86"/>
      <c r="F154" s="86"/>
      <c r="G154" s="63"/>
      <c r="H154" s="63"/>
      <c r="I154" s="86"/>
      <c r="J154" s="64"/>
      <c r="K154" s="65"/>
      <c r="L154" s="65"/>
      <c r="M154" s="65"/>
      <c r="P154" s="9"/>
      <c r="Q154" s="8"/>
      <c r="R154" s="8"/>
      <c r="S154" s="8"/>
      <c r="T154" s="8"/>
      <c r="U154" s="8"/>
      <c r="W154" s="18"/>
      <c r="Z154" s="7"/>
      <c r="AA154" s="7"/>
      <c r="AF154" s="73"/>
      <c r="AI154" s="18"/>
      <c r="AL154" s="7"/>
      <c r="AM154" s="7"/>
      <c r="AR154" s="73"/>
      <c r="AU154" s="18"/>
      <c r="AX154" s="7"/>
      <c r="AY154" s="7"/>
      <c r="BD154" s="73"/>
    </row>
    <row r="155" spans="3:56" x14ac:dyDescent="0.3">
      <c r="C155" s="62"/>
      <c r="D155" s="86"/>
      <c r="E155" s="86"/>
      <c r="F155" s="86"/>
      <c r="G155" s="63"/>
      <c r="H155" s="63"/>
      <c r="I155" s="86"/>
      <c r="J155" s="64"/>
      <c r="K155" s="65"/>
      <c r="L155" s="65"/>
      <c r="M155" s="65"/>
      <c r="P155" s="9"/>
      <c r="Q155" s="8"/>
      <c r="R155" s="8"/>
      <c r="S155" s="8"/>
      <c r="T155" s="8"/>
      <c r="U155" s="8"/>
      <c r="W155" s="18"/>
      <c r="Z155" s="7"/>
      <c r="AA155" s="7"/>
      <c r="AF155" s="73"/>
      <c r="AI155" s="18"/>
      <c r="AL155" s="7"/>
      <c r="AM155" s="7"/>
      <c r="AR155" s="73"/>
      <c r="AU155" s="18"/>
      <c r="AX155" s="7"/>
      <c r="AY155" s="7"/>
      <c r="BD155" s="73"/>
    </row>
    <row r="156" spans="3:56" x14ac:dyDescent="0.3">
      <c r="C156" s="62"/>
      <c r="D156" s="86"/>
      <c r="E156" s="86"/>
      <c r="F156" s="86"/>
      <c r="G156" s="63"/>
      <c r="H156" s="63"/>
      <c r="I156" s="86"/>
      <c r="J156" s="64"/>
      <c r="K156" s="65"/>
      <c r="L156" s="65"/>
      <c r="M156" s="65"/>
      <c r="P156" s="9"/>
      <c r="Q156" s="8"/>
      <c r="R156" s="8"/>
      <c r="S156" s="8"/>
      <c r="T156" s="8"/>
      <c r="U156" s="8"/>
      <c r="W156" s="18"/>
      <c r="Z156" s="7"/>
      <c r="AA156" s="7"/>
      <c r="AF156" s="73"/>
      <c r="AI156" s="18"/>
      <c r="AL156" s="7"/>
      <c r="AM156" s="7"/>
      <c r="AR156" s="73"/>
      <c r="AU156" s="18"/>
      <c r="AX156" s="7"/>
      <c r="AY156" s="7"/>
      <c r="BD156" s="73"/>
    </row>
    <row r="157" spans="3:56" x14ac:dyDescent="0.3">
      <c r="C157" s="62"/>
      <c r="D157" s="86"/>
      <c r="E157" s="86"/>
      <c r="F157" s="86"/>
      <c r="G157" s="63"/>
      <c r="H157" s="63"/>
      <c r="I157" s="86"/>
      <c r="J157" s="64"/>
      <c r="K157" s="65"/>
      <c r="L157" s="65"/>
      <c r="M157" s="65"/>
      <c r="P157" s="9"/>
      <c r="Q157" s="8"/>
      <c r="R157" s="8"/>
      <c r="S157" s="8"/>
      <c r="T157" s="8"/>
      <c r="U157" s="8"/>
      <c r="W157" s="18"/>
      <c r="Z157" s="7"/>
      <c r="AA157" s="7"/>
      <c r="AF157" s="73"/>
      <c r="AI157" s="18"/>
      <c r="AL157" s="7"/>
      <c r="AM157" s="7"/>
      <c r="AR157" s="73"/>
      <c r="AU157" s="18"/>
      <c r="AX157" s="7"/>
      <c r="AY157" s="7"/>
      <c r="BD157" s="73"/>
    </row>
    <row r="158" spans="3:56" x14ac:dyDescent="0.3">
      <c r="C158" s="62"/>
      <c r="D158" s="86"/>
      <c r="E158" s="86"/>
      <c r="F158" s="86"/>
      <c r="G158" s="63"/>
      <c r="H158" s="63"/>
      <c r="I158" s="86"/>
      <c r="J158" s="64"/>
      <c r="K158" s="65"/>
      <c r="L158" s="65"/>
      <c r="M158" s="65"/>
      <c r="P158" s="9"/>
      <c r="Q158" s="8"/>
      <c r="R158" s="8"/>
      <c r="S158" s="8"/>
      <c r="T158" s="8"/>
      <c r="U158" s="8"/>
      <c r="W158" s="18"/>
      <c r="Z158" s="7"/>
      <c r="AA158" s="7"/>
      <c r="AF158" s="73"/>
      <c r="AI158" s="18"/>
      <c r="AL158" s="7"/>
      <c r="AM158" s="7"/>
      <c r="AR158" s="73"/>
      <c r="AU158" s="18"/>
      <c r="AX158" s="7"/>
      <c r="AY158" s="7"/>
      <c r="BD158" s="73"/>
    </row>
    <row r="159" spans="3:56" x14ac:dyDescent="0.3">
      <c r="C159" s="62"/>
      <c r="D159" s="86"/>
      <c r="E159" s="86"/>
      <c r="F159" s="86"/>
      <c r="G159" s="63"/>
      <c r="H159" s="63"/>
      <c r="I159" s="86"/>
      <c r="J159" s="64"/>
      <c r="K159" s="65"/>
      <c r="L159" s="65"/>
      <c r="M159" s="65"/>
      <c r="P159" s="9"/>
      <c r="Q159" s="8"/>
      <c r="R159" s="8"/>
      <c r="S159" s="8"/>
      <c r="T159" s="8"/>
      <c r="U159" s="8"/>
      <c r="W159" s="18"/>
      <c r="Z159" s="7"/>
      <c r="AA159" s="7"/>
      <c r="AF159" s="73"/>
      <c r="AI159" s="18"/>
      <c r="AL159" s="7"/>
      <c r="AM159" s="7"/>
      <c r="AR159" s="73"/>
      <c r="AU159" s="18"/>
      <c r="AX159" s="7"/>
      <c r="AY159" s="7"/>
      <c r="BD159" s="73"/>
    </row>
    <row r="160" spans="3:56" x14ac:dyDescent="0.3">
      <c r="C160" s="62"/>
      <c r="D160" s="86"/>
      <c r="E160" s="86"/>
      <c r="F160" s="86"/>
      <c r="G160" s="63"/>
      <c r="H160" s="63"/>
      <c r="I160" s="86"/>
      <c r="J160" s="64"/>
      <c r="K160" s="65"/>
      <c r="L160" s="65"/>
      <c r="M160" s="65"/>
      <c r="P160" s="9"/>
      <c r="Q160" s="8"/>
      <c r="R160" s="8"/>
      <c r="S160" s="8"/>
      <c r="T160" s="8"/>
      <c r="U160" s="8"/>
      <c r="W160" s="18"/>
      <c r="Z160" s="7"/>
      <c r="AA160" s="7"/>
      <c r="AF160" s="73"/>
      <c r="AI160" s="18"/>
      <c r="AL160" s="7"/>
      <c r="AM160" s="7"/>
      <c r="AR160" s="73"/>
      <c r="AU160" s="18"/>
      <c r="AX160" s="7"/>
      <c r="AY160" s="7"/>
      <c r="BD160" s="73"/>
    </row>
    <row r="161" spans="3:56" x14ac:dyDescent="0.3">
      <c r="C161" s="62"/>
      <c r="D161" s="86"/>
      <c r="E161" s="86"/>
      <c r="F161" s="86"/>
      <c r="G161" s="63"/>
      <c r="H161" s="63"/>
      <c r="I161" s="86"/>
      <c r="J161" s="64"/>
      <c r="K161" s="65"/>
      <c r="L161" s="65"/>
      <c r="M161" s="65"/>
      <c r="P161" s="9"/>
      <c r="Q161" s="8"/>
      <c r="R161" s="8"/>
      <c r="S161" s="8"/>
      <c r="T161" s="8"/>
      <c r="U161" s="8"/>
      <c r="W161" s="18"/>
      <c r="Z161" s="7"/>
      <c r="AA161" s="7"/>
      <c r="AF161" s="73"/>
      <c r="AI161" s="18"/>
      <c r="AL161" s="7"/>
      <c r="AM161" s="7"/>
      <c r="AR161" s="73"/>
      <c r="AU161" s="18"/>
      <c r="AX161" s="7"/>
      <c r="AY161" s="7"/>
      <c r="BD161" s="73"/>
    </row>
    <row r="162" spans="3:56" x14ac:dyDescent="0.3">
      <c r="C162" s="62"/>
      <c r="D162" s="86"/>
      <c r="E162" s="86"/>
      <c r="F162" s="86"/>
      <c r="G162" s="63"/>
      <c r="H162" s="63"/>
      <c r="I162" s="86"/>
      <c r="J162" s="64"/>
      <c r="K162" s="65"/>
      <c r="L162" s="65"/>
      <c r="M162" s="65"/>
      <c r="P162" s="9"/>
      <c r="Q162" s="8"/>
      <c r="R162" s="8"/>
      <c r="S162" s="8"/>
      <c r="T162" s="8"/>
      <c r="U162" s="8"/>
      <c r="W162" s="18"/>
      <c r="Z162" s="7"/>
      <c r="AA162" s="7"/>
      <c r="AF162" s="73"/>
      <c r="AI162" s="18"/>
      <c r="AL162" s="7"/>
      <c r="AM162" s="7"/>
      <c r="AR162" s="73"/>
      <c r="AU162" s="18"/>
      <c r="AX162" s="7"/>
      <c r="AY162" s="7"/>
      <c r="BD162" s="73"/>
    </row>
    <row r="163" spans="3:56" x14ac:dyDescent="0.3">
      <c r="C163" s="62"/>
      <c r="D163" s="86"/>
      <c r="E163" s="86"/>
      <c r="F163" s="86"/>
      <c r="G163" s="63"/>
      <c r="H163" s="63"/>
      <c r="I163" s="86"/>
      <c r="J163" s="64"/>
      <c r="K163" s="65"/>
      <c r="L163" s="65"/>
      <c r="M163" s="65"/>
      <c r="P163" s="9"/>
      <c r="Q163" s="8"/>
      <c r="R163" s="8"/>
      <c r="S163" s="8"/>
      <c r="T163" s="8"/>
      <c r="U163" s="8"/>
      <c r="W163" s="18"/>
      <c r="Z163" s="7"/>
      <c r="AA163" s="7"/>
      <c r="AF163" s="73"/>
      <c r="AI163" s="18"/>
      <c r="AL163" s="7"/>
      <c r="AM163" s="7"/>
      <c r="AR163" s="73"/>
      <c r="AU163" s="18"/>
      <c r="AX163" s="7"/>
      <c r="AY163" s="7"/>
      <c r="BD163" s="73"/>
    </row>
    <row r="164" spans="3:56" x14ac:dyDescent="0.3">
      <c r="C164" s="62"/>
      <c r="D164" s="86"/>
      <c r="E164" s="86"/>
      <c r="F164" s="86"/>
      <c r="G164" s="63"/>
      <c r="H164" s="63"/>
      <c r="I164" s="86"/>
      <c r="J164" s="64"/>
      <c r="K164" s="65"/>
      <c r="L164" s="65"/>
      <c r="M164" s="65"/>
      <c r="P164" s="9"/>
      <c r="Q164" s="8"/>
      <c r="R164" s="8"/>
      <c r="S164" s="8"/>
      <c r="T164" s="8"/>
      <c r="U164" s="8"/>
      <c r="W164" s="18"/>
      <c r="Z164" s="7"/>
      <c r="AA164" s="7"/>
      <c r="AF164" s="73"/>
      <c r="AI164" s="18"/>
      <c r="AL164" s="7"/>
      <c r="AM164" s="7"/>
      <c r="AR164" s="73"/>
      <c r="AU164" s="18"/>
      <c r="AX164" s="7"/>
      <c r="AY164" s="7"/>
      <c r="BD164" s="73"/>
    </row>
    <row r="165" spans="3:56" x14ac:dyDescent="0.3">
      <c r="C165" s="62"/>
      <c r="D165" s="86"/>
      <c r="E165" s="86"/>
      <c r="F165" s="86"/>
      <c r="G165" s="63"/>
      <c r="H165" s="63"/>
      <c r="I165" s="86"/>
      <c r="J165" s="64"/>
      <c r="K165" s="65"/>
      <c r="L165" s="65"/>
      <c r="M165" s="65"/>
      <c r="P165" s="9"/>
      <c r="Q165" s="8"/>
      <c r="R165" s="8"/>
      <c r="S165" s="8"/>
      <c r="T165" s="8"/>
      <c r="U165" s="8"/>
      <c r="W165" s="18"/>
      <c r="Z165" s="7"/>
      <c r="AA165" s="7"/>
      <c r="AF165" s="73"/>
      <c r="AI165" s="18"/>
      <c r="AL165" s="7"/>
      <c r="AM165" s="7"/>
      <c r="AR165" s="73"/>
      <c r="AU165" s="18"/>
      <c r="AX165" s="7"/>
      <c r="AY165" s="7"/>
      <c r="BD165" s="73"/>
    </row>
    <row r="166" spans="3:56" x14ac:dyDescent="0.3">
      <c r="C166" s="62"/>
      <c r="D166" s="86"/>
      <c r="E166" s="86"/>
      <c r="F166" s="86"/>
      <c r="G166" s="63"/>
      <c r="H166" s="63"/>
      <c r="I166" s="86"/>
      <c r="J166" s="64"/>
      <c r="K166" s="65"/>
      <c r="L166" s="65"/>
      <c r="M166" s="65"/>
      <c r="P166" s="9"/>
      <c r="Q166" s="8"/>
      <c r="R166" s="8"/>
      <c r="S166" s="8"/>
      <c r="T166" s="8"/>
      <c r="U166" s="8"/>
      <c r="W166" s="18"/>
      <c r="Z166" s="7"/>
      <c r="AA166" s="7"/>
      <c r="AF166" s="73"/>
      <c r="AI166" s="18"/>
      <c r="AL166" s="7"/>
      <c r="AM166" s="7"/>
      <c r="AR166" s="73"/>
      <c r="AU166" s="18"/>
      <c r="AX166" s="7"/>
      <c r="AY166" s="7"/>
      <c r="BD166" s="73"/>
    </row>
    <row r="167" spans="3:56" x14ac:dyDescent="0.3">
      <c r="C167" s="62"/>
      <c r="D167" s="86"/>
      <c r="E167" s="86"/>
      <c r="F167" s="86"/>
      <c r="G167" s="63"/>
      <c r="H167" s="63"/>
      <c r="I167" s="86"/>
      <c r="J167" s="64"/>
      <c r="K167" s="65"/>
      <c r="L167" s="65"/>
      <c r="M167" s="65"/>
      <c r="P167" s="9"/>
      <c r="Q167" s="8"/>
      <c r="R167" s="8"/>
      <c r="S167" s="8"/>
      <c r="T167" s="8"/>
      <c r="U167" s="8"/>
      <c r="W167" s="18"/>
      <c r="Z167" s="7"/>
      <c r="AA167" s="7"/>
      <c r="AF167" s="73"/>
      <c r="AI167" s="18"/>
      <c r="AL167" s="7"/>
      <c r="AM167" s="7"/>
      <c r="AR167" s="73"/>
      <c r="AU167" s="18"/>
      <c r="AX167" s="7"/>
      <c r="AY167" s="7"/>
      <c r="BD167" s="73"/>
    </row>
    <row r="168" spans="3:56" x14ac:dyDescent="0.3">
      <c r="C168" s="62"/>
      <c r="D168" s="86"/>
      <c r="E168" s="86"/>
      <c r="F168" s="86"/>
      <c r="G168" s="63"/>
      <c r="H168" s="63"/>
      <c r="I168" s="86"/>
      <c r="J168" s="64"/>
      <c r="K168" s="65"/>
      <c r="L168" s="65"/>
      <c r="M168" s="65"/>
      <c r="P168" s="9"/>
      <c r="Q168" s="8"/>
      <c r="R168" s="8"/>
      <c r="S168" s="8"/>
      <c r="T168" s="8"/>
      <c r="U168" s="8"/>
      <c r="W168" s="18"/>
      <c r="Z168" s="7"/>
      <c r="AA168" s="7"/>
      <c r="AF168" s="73"/>
      <c r="AI168" s="18"/>
      <c r="AL168" s="7"/>
      <c r="AM168" s="7"/>
      <c r="AR168" s="73"/>
      <c r="AU168" s="18"/>
      <c r="AX168" s="7"/>
      <c r="AY168" s="7"/>
      <c r="BD168" s="73"/>
    </row>
    <row r="169" spans="3:56" x14ac:dyDescent="0.3">
      <c r="C169" s="62"/>
      <c r="D169" s="86"/>
      <c r="E169" s="86"/>
      <c r="F169" s="86"/>
      <c r="G169" s="63"/>
      <c r="H169" s="63"/>
      <c r="I169" s="86"/>
      <c r="J169" s="64"/>
      <c r="K169" s="65"/>
      <c r="L169" s="65"/>
      <c r="M169" s="65"/>
      <c r="P169" s="9"/>
      <c r="Q169" s="8"/>
      <c r="R169" s="8"/>
      <c r="S169" s="8"/>
      <c r="T169" s="8"/>
      <c r="U169" s="8"/>
      <c r="W169" s="18"/>
      <c r="Z169" s="7"/>
      <c r="AA169" s="7"/>
      <c r="AF169" s="73"/>
      <c r="AI169" s="18"/>
      <c r="AL169" s="7"/>
      <c r="AM169" s="7"/>
      <c r="AR169" s="73"/>
      <c r="AU169" s="18"/>
      <c r="AX169" s="7"/>
      <c r="AY169" s="7"/>
      <c r="BD169" s="73"/>
    </row>
    <row r="170" spans="3:56" x14ac:dyDescent="0.3">
      <c r="C170" s="62"/>
      <c r="D170" s="86"/>
      <c r="E170" s="86"/>
      <c r="F170" s="86"/>
      <c r="G170" s="63"/>
      <c r="H170" s="63"/>
      <c r="I170" s="86"/>
      <c r="J170" s="64"/>
      <c r="K170" s="65"/>
      <c r="L170" s="65"/>
      <c r="M170" s="65"/>
      <c r="P170" s="9"/>
      <c r="Q170" s="8"/>
      <c r="R170" s="8"/>
      <c r="S170" s="8"/>
      <c r="T170" s="8"/>
      <c r="U170" s="8"/>
      <c r="W170" s="18"/>
      <c r="Z170" s="7"/>
      <c r="AA170" s="7"/>
      <c r="AF170" s="73"/>
      <c r="AI170" s="18"/>
      <c r="AL170" s="7"/>
      <c r="AM170" s="7"/>
      <c r="AR170" s="73"/>
      <c r="AU170" s="18"/>
      <c r="AX170" s="7"/>
      <c r="AY170" s="7"/>
      <c r="BD170" s="73"/>
    </row>
    <row r="171" spans="3:56" x14ac:dyDescent="0.3">
      <c r="C171" s="62"/>
      <c r="D171" s="86"/>
      <c r="E171" s="86"/>
      <c r="F171" s="86"/>
      <c r="G171" s="63"/>
      <c r="H171" s="63"/>
      <c r="I171" s="86"/>
      <c r="J171" s="64"/>
      <c r="K171" s="65"/>
      <c r="L171" s="65"/>
      <c r="M171" s="65"/>
      <c r="P171" s="9"/>
      <c r="Q171" s="8"/>
      <c r="R171" s="8"/>
      <c r="S171" s="8"/>
      <c r="T171" s="8"/>
      <c r="U171" s="8"/>
      <c r="W171" s="18"/>
      <c r="Z171" s="7"/>
      <c r="AA171" s="7"/>
      <c r="AF171" s="73"/>
      <c r="AI171" s="18"/>
      <c r="AL171" s="7"/>
      <c r="AM171" s="7"/>
      <c r="AR171" s="73"/>
      <c r="AU171" s="18"/>
      <c r="AX171" s="7"/>
      <c r="AY171" s="7"/>
      <c r="BD171" s="73"/>
    </row>
    <row r="172" spans="3:56" x14ac:dyDescent="0.3">
      <c r="C172" s="62"/>
      <c r="D172" s="86"/>
      <c r="E172" s="86"/>
      <c r="F172" s="86"/>
      <c r="G172" s="63"/>
      <c r="H172" s="63"/>
      <c r="I172" s="86"/>
      <c r="J172" s="64"/>
      <c r="K172" s="65"/>
      <c r="L172" s="65"/>
      <c r="M172" s="65"/>
      <c r="P172" s="9"/>
      <c r="Q172" s="8"/>
      <c r="R172" s="8"/>
      <c r="S172" s="8"/>
      <c r="T172" s="8"/>
      <c r="U172" s="8"/>
      <c r="W172" s="18"/>
      <c r="Z172" s="7"/>
      <c r="AA172" s="7"/>
      <c r="AF172" s="73"/>
      <c r="AI172" s="18"/>
      <c r="AL172" s="7"/>
      <c r="AM172" s="7"/>
      <c r="AR172" s="73"/>
      <c r="AU172" s="18"/>
      <c r="AX172" s="7"/>
      <c r="AY172" s="7"/>
      <c r="BD172" s="73"/>
    </row>
    <row r="173" spans="3:56" x14ac:dyDescent="0.3">
      <c r="C173" s="62"/>
      <c r="D173" s="86"/>
      <c r="E173" s="86"/>
      <c r="F173" s="86"/>
      <c r="G173" s="63"/>
      <c r="H173" s="63"/>
      <c r="I173" s="86"/>
      <c r="J173" s="64"/>
      <c r="K173" s="65"/>
      <c r="L173" s="65"/>
      <c r="M173" s="65"/>
      <c r="P173" s="9"/>
      <c r="Q173" s="8"/>
      <c r="R173" s="8"/>
      <c r="S173" s="8"/>
      <c r="T173" s="8"/>
      <c r="U173" s="8"/>
      <c r="W173" s="18"/>
      <c r="Z173" s="7"/>
      <c r="AA173" s="7"/>
      <c r="AF173" s="73"/>
      <c r="AI173" s="18"/>
      <c r="AL173" s="7"/>
      <c r="AM173" s="7"/>
      <c r="AR173" s="73"/>
      <c r="AU173" s="18"/>
      <c r="AX173" s="7"/>
      <c r="AY173" s="7"/>
      <c r="BD173" s="73"/>
    </row>
    <row r="174" spans="3:56" x14ac:dyDescent="0.3">
      <c r="C174" s="62"/>
      <c r="D174" s="86"/>
      <c r="E174" s="86"/>
      <c r="F174" s="86"/>
      <c r="G174" s="63"/>
      <c r="H174" s="63"/>
      <c r="I174" s="86"/>
      <c r="J174" s="64"/>
      <c r="K174" s="65"/>
      <c r="L174" s="65"/>
      <c r="M174" s="65"/>
      <c r="P174" s="9"/>
      <c r="Q174" s="8"/>
      <c r="R174" s="8"/>
      <c r="S174" s="8"/>
      <c r="T174" s="8"/>
      <c r="U174" s="8"/>
      <c r="W174" s="18"/>
      <c r="Z174" s="7"/>
      <c r="AA174" s="7"/>
      <c r="AF174" s="73"/>
      <c r="AI174" s="18"/>
      <c r="AL174" s="7"/>
      <c r="AM174" s="7"/>
      <c r="AR174" s="73"/>
      <c r="AU174" s="18"/>
      <c r="AX174" s="7"/>
      <c r="AY174" s="7"/>
      <c r="BD174" s="73"/>
    </row>
    <row r="175" spans="3:56" x14ac:dyDescent="0.3">
      <c r="C175" s="62"/>
      <c r="D175" s="86"/>
      <c r="E175" s="86"/>
      <c r="F175" s="86"/>
      <c r="G175" s="63"/>
      <c r="H175" s="63"/>
      <c r="I175" s="86"/>
      <c r="J175" s="64"/>
      <c r="K175" s="65"/>
      <c r="L175" s="65"/>
      <c r="M175" s="65"/>
      <c r="P175" s="9"/>
      <c r="Q175" s="8"/>
      <c r="R175" s="8"/>
      <c r="S175" s="8"/>
      <c r="T175" s="8"/>
      <c r="U175" s="8"/>
      <c r="W175" s="18"/>
      <c r="Z175" s="7"/>
      <c r="AA175" s="7"/>
      <c r="AF175" s="73"/>
      <c r="AI175" s="18"/>
      <c r="AL175" s="7"/>
      <c r="AM175" s="7"/>
      <c r="AR175" s="73"/>
      <c r="AU175" s="18"/>
      <c r="AX175" s="7"/>
      <c r="AY175" s="7"/>
      <c r="BD175" s="73"/>
    </row>
    <row r="176" spans="3:56" x14ac:dyDescent="0.3">
      <c r="C176" s="62"/>
      <c r="D176" s="86"/>
      <c r="E176" s="86"/>
      <c r="F176" s="86"/>
      <c r="G176" s="63"/>
      <c r="H176" s="63"/>
      <c r="I176" s="86"/>
      <c r="J176" s="64"/>
      <c r="K176" s="65"/>
      <c r="L176" s="65"/>
      <c r="M176" s="65"/>
      <c r="P176" s="9"/>
      <c r="Q176" s="8"/>
      <c r="R176" s="8"/>
      <c r="S176" s="8"/>
      <c r="T176" s="8"/>
      <c r="U176" s="8"/>
      <c r="W176" s="18"/>
      <c r="Z176" s="7"/>
      <c r="AA176" s="7"/>
      <c r="AF176" s="73"/>
      <c r="AI176" s="18"/>
      <c r="AL176" s="7"/>
      <c r="AM176" s="7"/>
      <c r="AR176" s="73"/>
      <c r="AU176" s="18"/>
      <c r="AX176" s="7"/>
      <c r="AY176" s="7"/>
      <c r="BD176" s="73"/>
    </row>
    <row r="177" spans="3:56" x14ac:dyDescent="0.3">
      <c r="C177" s="62"/>
      <c r="D177" s="86"/>
      <c r="E177" s="86"/>
      <c r="F177" s="86"/>
      <c r="G177" s="63"/>
      <c r="H177" s="63"/>
      <c r="I177" s="86"/>
      <c r="J177" s="64"/>
      <c r="K177" s="65"/>
      <c r="L177" s="65"/>
      <c r="M177" s="65"/>
      <c r="P177" s="9"/>
      <c r="Q177" s="8"/>
      <c r="R177" s="8"/>
      <c r="S177" s="8"/>
      <c r="T177" s="8"/>
      <c r="U177" s="8"/>
      <c r="W177" s="18"/>
      <c r="Z177" s="7"/>
      <c r="AA177" s="7"/>
      <c r="AF177" s="73"/>
      <c r="AI177" s="18"/>
      <c r="AL177" s="7"/>
      <c r="AM177" s="7"/>
      <c r="AR177" s="73"/>
      <c r="AU177" s="18"/>
      <c r="AX177" s="7"/>
      <c r="AY177" s="7"/>
      <c r="BD177" s="73"/>
    </row>
    <row r="178" spans="3:56" x14ac:dyDescent="0.3">
      <c r="C178" s="62"/>
      <c r="D178" s="86"/>
      <c r="E178" s="86"/>
      <c r="F178" s="86"/>
      <c r="G178" s="63"/>
      <c r="H178" s="63"/>
      <c r="I178" s="86"/>
      <c r="J178" s="64"/>
      <c r="K178" s="65"/>
      <c r="L178" s="65"/>
      <c r="M178" s="65"/>
      <c r="P178" s="9"/>
      <c r="Q178" s="8"/>
      <c r="R178" s="8"/>
      <c r="S178" s="8"/>
      <c r="T178" s="8"/>
      <c r="U178" s="8"/>
      <c r="W178" s="18"/>
      <c r="Z178" s="7"/>
      <c r="AA178" s="7"/>
      <c r="AF178" s="73"/>
      <c r="AI178" s="18"/>
      <c r="AL178" s="7"/>
      <c r="AM178" s="7"/>
      <c r="AR178" s="73"/>
      <c r="AU178" s="18"/>
      <c r="AX178" s="7"/>
      <c r="AY178" s="7"/>
      <c r="BD178" s="73"/>
    </row>
    <row r="179" spans="3:56" x14ac:dyDescent="0.3">
      <c r="C179" s="62"/>
      <c r="D179" s="86"/>
      <c r="E179" s="86"/>
      <c r="F179" s="86"/>
      <c r="G179" s="63"/>
      <c r="H179" s="63"/>
      <c r="I179" s="86"/>
      <c r="J179" s="64"/>
      <c r="K179" s="65"/>
      <c r="L179" s="65"/>
      <c r="M179" s="65"/>
      <c r="P179" s="9"/>
      <c r="Q179" s="8"/>
      <c r="R179" s="8"/>
      <c r="S179" s="8"/>
      <c r="T179" s="8"/>
      <c r="U179" s="8"/>
      <c r="W179" s="18"/>
      <c r="Z179" s="7"/>
      <c r="AA179" s="7"/>
      <c r="AF179" s="73"/>
      <c r="AI179" s="18"/>
      <c r="AL179" s="7"/>
      <c r="AM179" s="7"/>
      <c r="AR179" s="73"/>
      <c r="AU179" s="18"/>
      <c r="AX179" s="7"/>
      <c r="AY179" s="7"/>
      <c r="BD179" s="73"/>
    </row>
    <row r="180" spans="3:56" x14ac:dyDescent="0.3">
      <c r="C180" s="62"/>
      <c r="D180" s="86"/>
      <c r="E180" s="86"/>
      <c r="F180" s="86"/>
      <c r="G180" s="63"/>
      <c r="H180" s="63"/>
      <c r="I180" s="86"/>
      <c r="J180" s="64"/>
      <c r="K180" s="65"/>
      <c r="L180" s="65"/>
      <c r="M180" s="65"/>
      <c r="P180" s="9"/>
      <c r="Q180" s="8"/>
      <c r="R180" s="8"/>
      <c r="S180" s="8"/>
      <c r="T180" s="8"/>
      <c r="U180" s="8"/>
      <c r="W180" s="18"/>
      <c r="Z180" s="7"/>
      <c r="AA180" s="7"/>
      <c r="AF180" s="73"/>
      <c r="AI180" s="18"/>
      <c r="AL180" s="7"/>
      <c r="AM180" s="7"/>
      <c r="AR180" s="73"/>
      <c r="AU180" s="18"/>
      <c r="AX180" s="7"/>
      <c r="AY180" s="7"/>
      <c r="BD180" s="73"/>
    </row>
    <row r="181" spans="3:56" x14ac:dyDescent="0.3">
      <c r="C181" s="62"/>
      <c r="D181" s="86"/>
      <c r="E181" s="86"/>
      <c r="F181" s="86"/>
      <c r="G181" s="63"/>
      <c r="H181" s="63"/>
      <c r="I181" s="86"/>
      <c r="J181" s="64"/>
      <c r="K181" s="65"/>
      <c r="L181" s="65"/>
      <c r="M181" s="65"/>
      <c r="P181" s="9"/>
      <c r="Q181" s="8"/>
      <c r="R181" s="8"/>
      <c r="S181" s="8"/>
      <c r="T181" s="8"/>
      <c r="U181" s="8"/>
      <c r="W181" s="18"/>
      <c r="Z181" s="7"/>
      <c r="AA181" s="7"/>
      <c r="AF181" s="73"/>
      <c r="AI181" s="18"/>
      <c r="AL181" s="7"/>
      <c r="AM181" s="7"/>
      <c r="AR181" s="73"/>
      <c r="AU181" s="18"/>
      <c r="AX181" s="7"/>
      <c r="AY181" s="7"/>
      <c r="BD181" s="73"/>
    </row>
    <row r="182" spans="3:56" x14ac:dyDescent="0.3">
      <c r="C182" s="62"/>
      <c r="D182" s="86"/>
      <c r="E182" s="86"/>
      <c r="F182" s="86"/>
      <c r="G182" s="63"/>
      <c r="H182" s="63"/>
      <c r="I182" s="86"/>
      <c r="J182" s="64"/>
      <c r="K182" s="65"/>
      <c r="L182" s="65"/>
      <c r="M182" s="65"/>
      <c r="P182" s="9"/>
      <c r="Q182" s="8"/>
      <c r="R182" s="8"/>
      <c r="S182" s="8"/>
      <c r="T182" s="8"/>
      <c r="U182" s="8"/>
      <c r="W182" s="18"/>
      <c r="Z182" s="7"/>
      <c r="AA182" s="7"/>
      <c r="AF182" s="73"/>
      <c r="AI182" s="18"/>
      <c r="AL182" s="7"/>
      <c r="AM182" s="7"/>
      <c r="AR182" s="73"/>
      <c r="AU182" s="18"/>
      <c r="AX182" s="7"/>
      <c r="AY182" s="7"/>
      <c r="BD182" s="73"/>
    </row>
    <row r="183" spans="3:56" x14ac:dyDescent="0.3">
      <c r="C183" s="62"/>
      <c r="D183" s="86"/>
      <c r="E183" s="86"/>
      <c r="F183" s="86"/>
      <c r="G183" s="63"/>
      <c r="H183" s="63"/>
      <c r="I183" s="86"/>
      <c r="J183" s="64"/>
      <c r="K183" s="65"/>
      <c r="L183" s="65"/>
      <c r="M183" s="65"/>
      <c r="P183" s="9"/>
      <c r="Q183" s="8"/>
      <c r="R183" s="8"/>
      <c r="S183" s="8"/>
      <c r="T183" s="8"/>
      <c r="U183" s="8"/>
      <c r="W183" s="18"/>
      <c r="Z183" s="7"/>
      <c r="AA183" s="7"/>
      <c r="AF183" s="73"/>
      <c r="AI183" s="18"/>
      <c r="AL183" s="7"/>
      <c r="AM183" s="7"/>
      <c r="AR183" s="73"/>
      <c r="AU183" s="18"/>
      <c r="AX183" s="7"/>
      <c r="AY183" s="7"/>
      <c r="BD183" s="73"/>
    </row>
    <row r="184" spans="3:56" x14ac:dyDescent="0.3">
      <c r="C184" s="62"/>
      <c r="D184" s="86"/>
      <c r="E184" s="86"/>
      <c r="F184" s="86"/>
      <c r="G184" s="63"/>
      <c r="H184" s="63"/>
      <c r="I184" s="86"/>
      <c r="J184" s="64"/>
      <c r="K184" s="65"/>
      <c r="L184" s="65"/>
      <c r="M184" s="65"/>
      <c r="P184" s="9"/>
      <c r="Q184" s="8"/>
      <c r="R184" s="8"/>
      <c r="S184" s="8"/>
      <c r="T184" s="8"/>
      <c r="U184" s="8"/>
      <c r="W184" s="18"/>
      <c r="Z184" s="7"/>
      <c r="AA184" s="7"/>
      <c r="AF184" s="73"/>
      <c r="AI184" s="18"/>
      <c r="AL184" s="7"/>
      <c r="AM184" s="7"/>
      <c r="AR184" s="73"/>
      <c r="AU184" s="18"/>
      <c r="AX184" s="7"/>
      <c r="AY184" s="7"/>
      <c r="BD184" s="73"/>
    </row>
    <row r="185" spans="3:56" x14ac:dyDescent="0.3">
      <c r="C185" s="62"/>
      <c r="D185" s="86"/>
      <c r="E185" s="86"/>
      <c r="F185" s="86"/>
      <c r="G185" s="63"/>
      <c r="H185" s="63"/>
      <c r="I185" s="86"/>
      <c r="J185" s="64"/>
      <c r="K185" s="65"/>
      <c r="L185" s="65"/>
      <c r="M185" s="65"/>
      <c r="P185" s="9"/>
      <c r="Q185" s="8"/>
      <c r="R185" s="8"/>
      <c r="S185" s="8"/>
      <c r="T185" s="8"/>
      <c r="U185" s="8"/>
      <c r="W185" s="18"/>
      <c r="Z185" s="7"/>
      <c r="AA185" s="7"/>
      <c r="AF185" s="73"/>
      <c r="AI185" s="18"/>
      <c r="AL185" s="7"/>
      <c r="AM185" s="7"/>
      <c r="AR185" s="73"/>
      <c r="AU185" s="18"/>
      <c r="AX185" s="7"/>
      <c r="AY185" s="7"/>
      <c r="BD185" s="73"/>
    </row>
    <row r="186" spans="3:56" x14ac:dyDescent="0.3">
      <c r="C186" s="62"/>
      <c r="D186" s="86"/>
      <c r="E186" s="86"/>
      <c r="F186" s="86"/>
      <c r="G186" s="63"/>
      <c r="H186" s="63"/>
      <c r="I186" s="86"/>
      <c r="J186" s="64"/>
      <c r="K186" s="65"/>
      <c r="L186" s="65"/>
      <c r="M186" s="65"/>
      <c r="P186" s="9"/>
      <c r="Q186" s="8"/>
      <c r="R186" s="8"/>
      <c r="S186" s="8"/>
      <c r="T186" s="8"/>
      <c r="U186" s="8"/>
      <c r="W186" s="18"/>
      <c r="Z186" s="7"/>
      <c r="AA186" s="7"/>
      <c r="AF186" s="73"/>
      <c r="AI186" s="18"/>
      <c r="AL186" s="7"/>
      <c r="AM186" s="7"/>
      <c r="AR186" s="73"/>
      <c r="AU186" s="18"/>
      <c r="AX186" s="7"/>
      <c r="AY186" s="7"/>
      <c r="BD186" s="73"/>
    </row>
    <row r="187" spans="3:56" x14ac:dyDescent="0.3">
      <c r="C187" s="62"/>
      <c r="D187" s="86"/>
      <c r="E187" s="86"/>
      <c r="F187" s="86"/>
      <c r="G187" s="63"/>
      <c r="H187" s="63"/>
      <c r="I187" s="86"/>
      <c r="J187" s="64"/>
      <c r="K187" s="65"/>
      <c r="L187" s="65"/>
      <c r="M187" s="65"/>
      <c r="P187" s="9"/>
      <c r="Q187" s="8"/>
      <c r="R187" s="8"/>
      <c r="S187" s="8"/>
      <c r="T187" s="8"/>
      <c r="U187" s="8"/>
      <c r="W187" s="18"/>
      <c r="Z187" s="7"/>
      <c r="AA187" s="7"/>
      <c r="AF187" s="73"/>
      <c r="AI187" s="18"/>
      <c r="AL187" s="7"/>
      <c r="AM187" s="7"/>
      <c r="AR187" s="73"/>
      <c r="AU187" s="18"/>
      <c r="AX187" s="7"/>
      <c r="AY187" s="7"/>
      <c r="BD187" s="73"/>
    </row>
    <row r="188" spans="3:56" x14ac:dyDescent="0.3">
      <c r="C188" s="62"/>
      <c r="D188" s="86"/>
      <c r="E188" s="86"/>
      <c r="F188" s="86"/>
      <c r="G188" s="63"/>
      <c r="H188" s="63"/>
      <c r="I188" s="86"/>
      <c r="J188" s="64"/>
      <c r="K188" s="65"/>
      <c r="L188" s="65"/>
      <c r="M188" s="65"/>
      <c r="P188" s="9"/>
      <c r="Q188" s="8"/>
      <c r="R188" s="8"/>
      <c r="S188" s="8"/>
      <c r="T188" s="8"/>
      <c r="U188" s="8"/>
      <c r="W188" s="18"/>
      <c r="Z188" s="7"/>
      <c r="AA188" s="7"/>
      <c r="AF188" s="73"/>
      <c r="AI188" s="18"/>
      <c r="AL188" s="7"/>
      <c r="AM188" s="7"/>
      <c r="AR188" s="73"/>
      <c r="AU188" s="18"/>
      <c r="AX188" s="7"/>
      <c r="AY188" s="7"/>
      <c r="BD188" s="73"/>
    </row>
    <row r="189" spans="3:56" x14ac:dyDescent="0.3">
      <c r="C189" s="62"/>
      <c r="D189" s="86"/>
      <c r="E189" s="86"/>
      <c r="F189" s="86"/>
      <c r="G189" s="63"/>
      <c r="H189" s="63"/>
      <c r="I189" s="86"/>
      <c r="J189" s="64"/>
      <c r="K189" s="65"/>
      <c r="L189" s="65"/>
      <c r="M189" s="65"/>
      <c r="P189" s="9"/>
      <c r="Q189" s="8"/>
      <c r="R189" s="8"/>
      <c r="S189" s="8"/>
      <c r="T189" s="8"/>
      <c r="U189" s="8"/>
      <c r="W189" s="18"/>
      <c r="Z189" s="7"/>
      <c r="AA189" s="7"/>
      <c r="AF189" s="73"/>
      <c r="AI189" s="18"/>
      <c r="AL189" s="7"/>
      <c r="AM189" s="7"/>
      <c r="AR189" s="73"/>
      <c r="AU189" s="18"/>
      <c r="AX189" s="7"/>
      <c r="AY189" s="7"/>
      <c r="BD189" s="73"/>
    </row>
    <row r="190" spans="3:56" x14ac:dyDescent="0.3">
      <c r="C190" s="62"/>
      <c r="D190" s="86"/>
      <c r="E190" s="86"/>
      <c r="F190" s="86"/>
      <c r="G190" s="63"/>
      <c r="H190" s="63"/>
      <c r="I190" s="86"/>
      <c r="J190" s="64"/>
      <c r="K190" s="65"/>
      <c r="L190" s="65"/>
      <c r="M190" s="65"/>
      <c r="P190" s="9"/>
      <c r="Q190" s="8"/>
      <c r="R190" s="8"/>
      <c r="S190" s="8"/>
      <c r="T190" s="8"/>
      <c r="U190" s="8"/>
      <c r="W190" s="18"/>
      <c r="Z190" s="7"/>
      <c r="AA190" s="7"/>
      <c r="AF190" s="73"/>
      <c r="AI190" s="18"/>
      <c r="AL190" s="7"/>
      <c r="AM190" s="7"/>
      <c r="AR190" s="73"/>
      <c r="AU190" s="18"/>
      <c r="AX190" s="7"/>
      <c r="AY190" s="7"/>
      <c r="BD190" s="73"/>
    </row>
    <row r="191" spans="3:56" x14ac:dyDescent="0.3">
      <c r="C191" s="62"/>
      <c r="D191" s="86"/>
      <c r="E191" s="86"/>
      <c r="F191" s="86"/>
      <c r="G191" s="63"/>
      <c r="H191" s="63"/>
      <c r="I191" s="86"/>
      <c r="J191" s="64"/>
      <c r="K191" s="65"/>
      <c r="L191" s="65"/>
      <c r="M191" s="65"/>
      <c r="P191" s="9"/>
      <c r="Q191" s="8"/>
      <c r="R191" s="8"/>
      <c r="S191" s="8"/>
      <c r="T191" s="8"/>
      <c r="U191" s="8"/>
      <c r="W191" s="18"/>
      <c r="Z191" s="7"/>
      <c r="AA191" s="7"/>
      <c r="AF191" s="73"/>
      <c r="AI191" s="18"/>
      <c r="AL191" s="7"/>
      <c r="AM191" s="7"/>
      <c r="AR191" s="73"/>
      <c r="AU191" s="18"/>
      <c r="AX191" s="7"/>
      <c r="AY191" s="7"/>
      <c r="BD191" s="73"/>
    </row>
    <row r="192" spans="3:56" x14ac:dyDescent="0.3">
      <c r="C192" s="62"/>
      <c r="D192" s="86"/>
      <c r="E192" s="86"/>
      <c r="F192" s="86"/>
      <c r="G192" s="63"/>
      <c r="H192" s="63"/>
      <c r="I192" s="86"/>
      <c r="J192" s="64"/>
      <c r="K192" s="65"/>
      <c r="L192" s="65"/>
      <c r="M192" s="65"/>
      <c r="P192" s="9"/>
      <c r="Q192" s="8"/>
      <c r="R192" s="8"/>
      <c r="S192" s="8"/>
      <c r="T192" s="8"/>
      <c r="U192" s="8"/>
      <c r="W192" s="18"/>
      <c r="Z192" s="7"/>
      <c r="AA192" s="7"/>
      <c r="AF192" s="73"/>
      <c r="AI192" s="18"/>
      <c r="AL192" s="7"/>
      <c r="AM192" s="7"/>
      <c r="AR192" s="73"/>
      <c r="AU192" s="18"/>
      <c r="AX192" s="7"/>
      <c r="AY192" s="7"/>
      <c r="BD192" s="73"/>
    </row>
    <row r="193" spans="3:57" x14ac:dyDescent="0.3">
      <c r="C193" s="62"/>
      <c r="D193" s="86"/>
      <c r="E193" s="86"/>
      <c r="F193" s="86"/>
      <c r="G193" s="63"/>
      <c r="H193" s="63"/>
      <c r="I193" s="86"/>
      <c r="J193" s="64"/>
      <c r="K193" s="65"/>
      <c r="L193" s="65"/>
      <c r="M193" s="65"/>
      <c r="P193" s="9"/>
      <c r="Q193" s="8"/>
      <c r="R193" s="8"/>
      <c r="S193" s="8"/>
      <c r="T193" s="8"/>
      <c r="U193" s="8"/>
      <c r="W193" s="18"/>
      <c r="Z193" s="7"/>
      <c r="AA193" s="7"/>
      <c r="AF193" s="73"/>
      <c r="AI193" s="18"/>
      <c r="AL193" s="7"/>
      <c r="AM193" s="7"/>
      <c r="AR193" s="73"/>
      <c r="AU193" s="18"/>
      <c r="AX193" s="7"/>
      <c r="AY193" s="7"/>
      <c r="BD193" s="73"/>
    </row>
    <row r="194" spans="3:57" x14ac:dyDescent="0.3">
      <c r="C194" s="62"/>
      <c r="D194" s="86"/>
      <c r="E194" s="86"/>
      <c r="F194" s="86"/>
      <c r="G194" s="63"/>
      <c r="H194" s="63"/>
      <c r="I194" s="86"/>
      <c r="J194" s="64"/>
      <c r="K194" s="65"/>
      <c r="L194" s="65"/>
      <c r="M194" s="65"/>
      <c r="P194" s="9"/>
      <c r="Q194" s="8"/>
      <c r="R194" s="8"/>
      <c r="S194" s="8"/>
      <c r="T194" s="8"/>
      <c r="U194" s="8"/>
      <c r="W194" s="18"/>
      <c r="Z194" s="7"/>
      <c r="AA194" s="7"/>
      <c r="AF194" s="73"/>
      <c r="AI194" s="18"/>
      <c r="AL194" s="7"/>
      <c r="AM194" s="7"/>
      <c r="AR194" s="73"/>
      <c r="AU194" s="18"/>
      <c r="AX194" s="7"/>
      <c r="AY194" s="7"/>
      <c r="BD194" s="73"/>
    </row>
    <row r="195" spans="3:57" x14ac:dyDescent="0.3">
      <c r="C195" s="62"/>
      <c r="D195" s="86"/>
      <c r="E195" s="86"/>
      <c r="F195" s="86"/>
      <c r="G195" s="63"/>
      <c r="H195" s="63"/>
      <c r="I195" s="86"/>
      <c r="J195" s="64"/>
      <c r="K195" s="65"/>
      <c r="L195" s="65"/>
      <c r="M195" s="65"/>
      <c r="P195" s="9"/>
      <c r="Q195" s="8"/>
      <c r="R195" s="8"/>
      <c r="S195" s="8"/>
      <c r="T195" s="8"/>
      <c r="U195" s="8"/>
      <c r="W195" s="18"/>
      <c r="Z195" s="7"/>
      <c r="AA195" s="7"/>
      <c r="AF195" s="73"/>
      <c r="AI195" s="18"/>
      <c r="AL195" s="7"/>
      <c r="AM195" s="7"/>
      <c r="AR195" s="73"/>
      <c r="AU195" s="18"/>
      <c r="AX195" s="7"/>
      <c r="AY195" s="7"/>
      <c r="BD195" s="73"/>
    </row>
    <row r="196" spans="3:57" x14ac:dyDescent="0.3">
      <c r="C196" s="62"/>
      <c r="D196" s="86"/>
      <c r="E196" s="86"/>
      <c r="F196" s="86"/>
      <c r="G196" s="63"/>
      <c r="H196" s="63"/>
      <c r="I196" s="86"/>
      <c r="J196" s="64"/>
      <c r="K196" s="65"/>
      <c r="L196" s="65"/>
      <c r="M196" s="65"/>
      <c r="P196" s="9"/>
      <c r="Q196" s="8"/>
      <c r="R196" s="8"/>
      <c r="S196" s="8"/>
      <c r="T196" s="8"/>
      <c r="U196" s="8"/>
      <c r="W196" s="18"/>
      <c r="Z196" s="7"/>
      <c r="AA196" s="7"/>
      <c r="AF196" s="73"/>
      <c r="AI196" s="18"/>
      <c r="AL196" s="7"/>
      <c r="AM196" s="7"/>
      <c r="AR196" s="73"/>
      <c r="AU196" s="18"/>
      <c r="AX196" s="7"/>
      <c r="AY196" s="7"/>
      <c r="BD196" s="73"/>
    </row>
    <row r="197" spans="3:57" x14ac:dyDescent="0.3">
      <c r="C197" s="62"/>
      <c r="D197" s="86"/>
      <c r="E197" s="86"/>
      <c r="F197" s="86"/>
      <c r="G197" s="63"/>
      <c r="H197" s="63"/>
      <c r="I197" s="86"/>
      <c r="J197" s="64"/>
      <c r="K197" s="65"/>
      <c r="L197" s="65"/>
      <c r="M197" s="65"/>
      <c r="P197" s="9"/>
      <c r="Q197" s="8"/>
      <c r="R197" s="8"/>
      <c r="S197" s="8"/>
      <c r="T197" s="8"/>
      <c r="U197" s="8"/>
      <c r="W197" s="18"/>
      <c r="Z197" s="7"/>
      <c r="AA197" s="7"/>
      <c r="AF197" s="73"/>
      <c r="AI197" s="18"/>
      <c r="AL197" s="7"/>
      <c r="AM197" s="7"/>
      <c r="AR197" s="73"/>
      <c r="AU197" s="18"/>
      <c r="AX197" s="7"/>
      <c r="AY197" s="7"/>
      <c r="BD197" s="73"/>
    </row>
    <row r="198" spans="3:57" x14ac:dyDescent="0.3">
      <c r="C198" s="62"/>
      <c r="D198" s="86"/>
      <c r="E198" s="86"/>
      <c r="F198" s="86"/>
      <c r="G198" s="63"/>
      <c r="H198" s="63"/>
      <c r="I198" s="86"/>
      <c r="J198" s="64"/>
      <c r="K198" s="65"/>
      <c r="L198" s="65"/>
      <c r="M198" s="65"/>
      <c r="P198" s="9"/>
      <c r="Q198" s="8"/>
      <c r="R198" s="8"/>
      <c r="S198" s="8"/>
      <c r="T198" s="8"/>
      <c r="U198" s="8"/>
      <c r="W198" s="18"/>
      <c r="Z198" s="7"/>
      <c r="AA198" s="7"/>
      <c r="AF198" s="73"/>
      <c r="AI198" s="18"/>
      <c r="AL198" s="7"/>
      <c r="AM198" s="7"/>
      <c r="AR198" s="73"/>
      <c r="AU198" s="18"/>
      <c r="AX198" s="7"/>
      <c r="AY198" s="7"/>
      <c r="BD198" s="73"/>
    </row>
    <row r="199" spans="3:57" x14ac:dyDescent="0.3">
      <c r="C199" s="62"/>
      <c r="D199" s="86"/>
      <c r="E199" s="86"/>
      <c r="F199" s="86"/>
      <c r="G199" s="63"/>
      <c r="H199" s="63"/>
      <c r="I199" s="86"/>
      <c r="J199" s="64"/>
      <c r="K199" s="65"/>
      <c r="L199" s="65"/>
      <c r="M199" s="65"/>
      <c r="P199" s="9"/>
      <c r="Q199" s="8"/>
      <c r="R199" s="8"/>
      <c r="S199" s="8"/>
      <c r="T199" s="8"/>
      <c r="U199" s="8"/>
      <c r="W199" s="18"/>
      <c r="Z199" s="7"/>
      <c r="AA199" s="7"/>
      <c r="AF199" s="73"/>
      <c r="AI199" s="18"/>
      <c r="AL199" s="7"/>
      <c r="AM199" s="7"/>
      <c r="AR199" s="73"/>
      <c r="AU199" s="18"/>
      <c r="AX199" s="7"/>
      <c r="AY199" s="7"/>
      <c r="BD199" s="73"/>
    </row>
    <row r="200" spans="3:57" x14ac:dyDescent="0.3">
      <c r="C200" s="62"/>
      <c r="D200" s="86"/>
      <c r="E200" s="86"/>
      <c r="F200" s="86"/>
      <c r="G200" s="63"/>
      <c r="H200" s="63"/>
      <c r="I200" s="86"/>
      <c r="J200" s="64"/>
      <c r="K200" s="65"/>
      <c r="L200" s="65"/>
      <c r="M200" s="65"/>
      <c r="P200" s="9"/>
      <c r="Q200" s="8"/>
      <c r="R200" s="8"/>
      <c r="S200" s="8"/>
      <c r="T200" s="8"/>
      <c r="U200" s="8"/>
      <c r="W200" s="18"/>
      <c r="Z200" s="7"/>
      <c r="AA200" s="7"/>
      <c r="AF200" s="73"/>
      <c r="AI200" s="18"/>
      <c r="AL200" s="7"/>
      <c r="AM200" s="7"/>
      <c r="AR200" s="73"/>
      <c r="AU200" s="18"/>
      <c r="AX200" s="7"/>
      <c r="AY200" s="7"/>
      <c r="BD200" s="73"/>
    </row>
    <row r="201" spans="3:57" x14ac:dyDescent="0.3">
      <c r="C201" s="62"/>
      <c r="D201" s="86"/>
      <c r="E201" s="86"/>
      <c r="F201" s="86"/>
      <c r="G201" s="63"/>
      <c r="H201" s="63"/>
      <c r="I201" s="86"/>
      <c r="J201" s="64"/>
      <c r="K201" s="65"/>
      <c r="L201" s="65"/>
      <c r="M201" s="65"/>
      <c r="P201" s="9"/>
      <c r="Q201" s="8"/>
      <c r="R201" s="8"/>
      <c r="S201" s="8"/>
      <c r="T201" s="8"/>
      <c r="U201" s="8"/>
      <c r="W201" s="18"/>
      <c r="Z201" s="7"/>
      <c r="AA201" s="7"/>
      <c r="AF201" s="73"/>
      <c r="AI201" s="18"/>
      <c r="AL201" s="7"/>
      <c r="AM201" s="7"/>
      <c r="AR201" s="73"/>
      <c r="AU201" s="18"/>
      <c r="AX201" s="7"/>
      <c r="AY201" s="7"/>
      <c r="BD201" s="73"/>
    </row>
    <row r="202" spans="3:57" x14ac:dyDescent="0.3">
      <c r="C202" s="62"/>
      <c r="D202" s="86"/>
      <c r="E202" s="86"/>
      <c r="F202" s="86"/>
      <c r="G202" s="63"/>
      <c r="H202" s="63"/>
      <c r="I202" s="86"/>
      <c r="J202" s="64"/>
      <c r="K202" s="65"/>
      <c r="L202" s="65"/>
      <c r="M202" s="65"/>
      <c r="P202" s="9"/>
      <c r="Q202" s="8"/>
      <c r="R202" s="8"/>
      <c r="S202" s="8"/>
      <c r="T202" s="8"/>
      <c r="U202" s="8"/>
      <c r="W202" s="18"/>
      <c r="Z202" s="7"/>
      <c r="AA202" s="7"/>
      <c r="AF202" s="73"/>
      <c r="AI202" s="18"/>
      <c r="AL202" s="7"/>
      <c r="AM202" s="7"/>
      <c r="AR202" s="73"/>
      <c r="AU202" s="18"/>
      <c r="AX202" s="7"/>
      <c r="AY202" s="7"/>
      <c r="BD202" s="73"/>
    </row>
    <row r="203" spans="3:57" x14ac:dyDescent="0.3">
      <c r="C203" s="62"/>
      <c r="D203" s="86"/>
      <c r="E203" s="86"/>
      <c r="F203" s="86"/>
      <c r="G203" s="63"/>
      <c r="H203" s="63"/>
      <c r="I203" s="86"/>
      <c r="J203" s="64"/>
      <c r="K203" s="65"/>
      <c r="L203" s="65"/>
      <c r="M203" s="65"/>
      <c r="P203" s="9"/>
      <c r="Q203" s="8"/>
      <c r="R203" s="8"/>
      <c r="S203" s="8"/>
      <c r="T203" s="8"/>
      <c r="U203" s="8"/>
      <c r="W203" s="18"/>
      <c r="Z203" s="7"/>
      <c r="AA203" s="7"/>
      <c r="AF203" s="73"/>
      <c r="AI203" s="18"/>
      <c r="AL203" s="7"/>
      <c r="AM203" s="7"/>
      <c r="AR203" s="73"/>
      <c r="AU203" s="18"/>
      <c r="AX203" s="7"/>
      <c r="AY203" s="7"/>
      <c r="BD203" s="73"/>
    </row>
    <row r="204" spans="3:57" x14ac:dyDescent="0.3">
      <c r="C204" s="62"/>
      <c r="D204" s="86"/>
      <c r="E204" s="86"/>
      <c r="F204" s="86"/>
      <c r="G204" s="63"/>
      <c r="H204" s="63"/>
      <c r="I204" s="86"/>
      <c r="J204" s="64"/>
      <c r="K204" s="65"/>
      <c r="L204" s="65"/>
      <c r="M204" s="65"/>
      <c r="P204" s="9"/>
      <c r="Q204" s="8"/>
      <c r="R204" s="8"/>
      <c r="S204" s="8"/>
      <c r="T204" s="8"/>
      <c r="U204" s="8"/>
      <c r="W204" s="18"/>
      <c r="Z204" s="7"/>
      <c r="AA204" s="7"/>
      <c r="AF204" s="73"/>
      <c r="AI204" s="18"/>
      <c r="AL204" s="7"/>
      <c r="AM204" s="7"/>
      <c r="AR204" s="73"/>
      <c r="AU204" s="18"/>
      <c r="AX204" s="7"/>
      <c r="AY204" s="7"/>
      <c r="BD204" s="73"/>
    </row>
    <row r="205" spans="3:57" s="13" customFormat="1" x14ac:dyDescent="0.3">
      <c r="D205" s="19"/>
      <c r="E205" s="19"/>
      <c r="F205" s="19"/>
      <c r="J205" s="14"/>
      <c r="S205" s="19"/>
      <c r="T205" s="19"/>
      <c r="V205"/>
      <c r="W205" s="18"/>
      <c r="X205"/>
      <c r="Y205"/>
      <c r="Z205" s="7"/>
      <c r="AA205" s="7"/>
      <c r="AB205"/>
      <c r="AC205"/>
      <c r="AD205"/>
      <c r="AE205"/>
      <c r="AF205"/>
      <c r="AG205"/>
      <c r="AH205"/>
      <c r="AI205" s="18"/>
      <c r="AJ205"/>
      <c r="AK205"/>
      <c r="AL205" s="7"/>
      <c r="AM205" s="7"/>
      <c r="AN205"/>
      <c r="AO205"/>
      <c r="AP205"/>
      <c r="AQ205"/>
      <c r="AR205"/>
      <c r="AS205"/>
      <c r="AT205"/>
      <c r="AU205" s="18"/>
      <c r="AV205"/>
      <c r="AW205"/>
      <c r="AX205" s="7"/>
      <c r="AY205" s="7"/>
      <c r="AZ205"/>
      <c r="BA205"/>
      <c r="BB205"/>
      <c r="BC205"/>
      <c r="BD205"/>
      <c r="BE205"/>
    </row>
    <row r="206" spans="3:57" s="13" customFormat="1" hidden="1" x14ac:dyDescent="0.3">
      <c r="D206" s="19"/>
      <c r="E206" s="19"/>
      <c r="F206" s="19"/>
      <c r="J206" s="14"/>
      <c r="S206" s="19"/>
      <c r="T206" s="19"/>
      <c r="V206"/>
      <c r="W206" s="18"/>
      <c r="X206"/>
      <c r="Y206"/>
      <c r="Z206" s="7"/>
      <c r="AA206" s="7"/>
      <c r="AB206"/>
      <c r="AC206"/>
      <c r="AD206"/>
      <c r="AE206"/>
      <c r="AF206"/>
      <c r="AG206"/>
      <c r="AH206"/>
      <c r="AI206" s="18"/>
      <c r="AJ206"/>
      <c r="AK206"/>
      <c r="AL206" s="7"/>
      <c r="AM206" s="7"/>
      <c r="AN206"/>
      <c r="AO206"/>
      <c r="AP206"/>
      <c r="AQ206"/>
      <c r="AR206"/>
      <c r="AS206"/>
      <c r="AT206"/>
      <c r="AU206" s="18"/>
      <c r="AV206"/>
      <c r="AW206"/>
      <c r="AX206" s="7"/>
      <c r="AY206" s="7"/>
      <c r="AZ206"/>
      <c r="BA206"/>
      <c r="BB206"/>
      <c r="BC206"/>
      <c r="BD206"/>
      <c r="BE206"/>
    </row>
    <row r="210" spans="22:57" hidden="1" x14ac:dyDescent="0.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row>
    <row r="211" spans="22:57" hidden="1" x14ac:dyDescent="0.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row>
  </sheetData>
  <sheetProtection selectLockedCells="1"/>
  <mergeCells count="12">
    <mergeCell ref="R61:R62"/>
    <mergeCell ref="C2:M4"/>
    <mergeCell ref="S61:U61"/>
    <mergeCell ref="I61:I62"/>
    <mergeCell ref="J61:J62"/>
    <mergeCell ref="H61:H62"/>
    <mergeCell ref="G61:G62"/>
    <mergeCell ref="C1:J1"/>
    <mergeCell ref="K1:O1"/>
    <mergeCell ref="C61:C62"/>
    <mergeCell ref="D61:F61"/>
    <mergeCell ref="K61:M61"/>
  </mergeCells>
  <dataValidations count="4">
    <dataValidation type="list" allowBlank="1" showInputMessage="1" showErrorMessage="1" sqref="I63:I204" xr:uid="{1D3C2318-52EE-45B3-980E-FFD9C5E9C2A1}">
      <formula1>$Q$2:$Q$3</formula1>
    </dataValidation>
    <dataValidation type="list" allowBlank="1" showInputMessage="1" showErrorMessage="1" sqref="D63:F204" xr:uid="{0F3AA61F-3473-48FF-9220-04E0AD9BA47F}">
      <formula1>$R$2:$R$3</formula1>
    </dataValidation>
    <dataValidation type="date" allowBlank="1" showInputMessage="1" showErrorMessage="1" sqref="G63:H204" xr:uid="{B072F9F1-0CCD-4DC0-8451-1B1A896E0F10}">
      <formula1>36526</formula1>
      <formula2>73415</formula2>
    </dataValidation>
    <dataValidation type="decimal" operator="greaterThanOrEqual" allowBlank="1" showInputMessage="1" showErrorMessage="1" sqref="J63:M204" xr:uid="{AD41F300-15B1-4CD1-86B7-31309A5D2EC8}">
      <formula1>0</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63208C-6139-4F10-947E-009BF236497E}">
          <x14:formula1>
            <xm:f>'Filing Information'!$B$47:$B$102</xm:f>
          </x14:formula1>
          <xm:sqref>C63:C204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86292-2015-4D93-9D83-9EDAF4B40985}">
  <sheetPr codeName="Sheet5"/>
  <dimension ref="A1:AB206"/>
  <sheetViews>
    <sheetView topLeftCell="A144" workbookViewId="0">
      <selection activeCell="I1" sqref="I1:M1"/>
    </sheetView>
  </sheetViews>
  <sheetFormatPr defaultColWidth="0" defaultRowHeight="14.4" zeroHeight="1" x14ac:dyDescent="0.3"/>
  <cols>
    <col min="1" max="2" width="5.33203125" style="13" customWidth="1"/>
    <col min="3" max="3" width="18.88671875" bestFit="1" customWidth="1"/>
    <col min="4" max="4" width="8" style="6" customWidth="1"/>
    <col min="5" max="5" width="11.33203125" customWidth="1"/>
    <col min="6" max="6" width="10.5546875" bestFit="1" customWidth="1"/>
    <col min="7" max="7" width="20.33203125" customWidth="1"/>
    <col min="8" max="8" width="13" style="10" customWidth="1"/>
    <col min="9" max="9" width="21.33203125" customWidth="1"/>
    <col min="10" max="10" width="21.109375" customWidth="1"/>
    <col min="11" max="11" width="5.109375" style="13" customWidth="1"/>
    <col min="12" max="12" width="4.5546875" style="13" customWidth="1"/>
    <col min="13" max="16" width="8.88671875" hidden="1" customWidth="1"/>
    <col min="17" max="17" width="15.5546875" hidden="1" customWidth="1"/>
    <col min="18" max="18" width="68.33203125" hidden="1" customWidth="1"/>
    <col min="19" max="19" width="68" hidden="1" customWidth="1"/>
    <col min="20" max="20" width="25.5546875" hidden="1" customWidth="1"/>
    <col min="21" max="21" width="23.5546875" hidden="1" customWidth="1"/>
    <col min="22" max="22" width="9" hidden="1" customWidth="1"/>
    <col min="23" max="23" width="42.33203125" hidden="1" customWidth="1"/>
    <col min="24" max="24" width="25.6640625" hidden="1" customWidth="1"/>
    <col min="25" max="25" width="25.109375" hidden="1" customWidth="1"/>
    <col min="26" max="26" width="25.33203125" hidden="1" customWidth="1"/>
    <col min="27" max="27" width="12.109375" hidden="1" customWidth="1"/>
    <col min="28" max="28" width="24.88671875" hidden="1" customWidth="1"/>
    <col min="29" max="16384" width="8.88671875" hidden="1"/>
  </cols>
  <sheetData>
    <row r="1" spans="1:15" ht="72.599999999999994" customHeight="1" x14ac:dyDescent="0.3">
      <c r="A1" s="20"/>
      <c r="B1" s="20"/>
      <c r="C1" s="283" t="s">
        <v>290</v>
      </c>
      <c r="D1" s="283"/>
      <c r="E1" s="283"/>
      <c r="F1" s="283"/>
      <c r="G1" s="283"/>
      <c r="H1" s="283"/>
      <c r="I1" s="103" t="s">
        <v>1</v>
      </c>
      <c r="J1" s="103"/>
      <c r="K1" s="103"/>
      <c r="L1" s="103"/>
      <c r="M1" s="103"/>
      <c r="N1" t="s">
        <v>291</v>
      </c>
      <c r="O1" s="1" t="s">
        <v>292</v>
      </c>
    </row>
    <row r="2" spans="1:15" x14ac:dyDescent="0.3">
      <c r="C2" s="292" t="s">
        <v>293</v>
      </c>
      <c r="D2" s="292"/>
      <c r="E2" s="292"/>
      <c r="F2" s="292"/>
      <c r="G2" s="292"/>
      <c r="H2" s="292"/>
      <c r="I2" s="292"/>
      <c r="J2" s="292"/>
      <c r="N2" t="s">
        <v>287</v>
      </c>
      <c r="O2" s="1">
        <v>1</v>
      </c>
    </row>
    <row r="3" spans="1:15" x14ac:dyDescent="0.3">
      <c r="C3" s="292"/>
      <c r="D3" s="292"/>
      <c r="E3" s="292"/>
      <c r="F3" s="292"/>
      <c r="G3" s="292"/>
      <c r="H3" s="292"/>
      <c r="I3" s="292"/>
      <c r="J3" s="292"/>
      <c r="N3" t="s">
        <v>288</v>
      </c>
      <c r="O3" s="1">
        <v>2</v>
      </c>
    </row>
    <row r="4" spans="1:15" x14ac:dyDescent="0.3">
      <c r="C4" s="292"/>
      <c r="D4" s="292"/>
      <c r="E4" s="292"/>
      <c r="F4" s="292"/>
      <c r="G4" s="292"/>
      <c r="H4" s="292"/>
      <c r="I4" s="292"/>
      <c r="J4" s="292"/>
      <c r="N4" t="s">
        <v>289</v>
      </c>
      <c r="O4" s="1">
        <v>3</v>
      </c>
    </row>
    <row r="5" spans="1:15" hidden="1" x14ac:dyDescent="0.3">
      <c r="C5" s="2" t="s">
        <v>210</v>
      </c>
      <c r="D5" s="91"/>
      <c r="E5" s="91"/>
      <c r="F5" s="91"/>
      <c r="G5" s="91"/>
      <c r="H5" s="91"/>
      <c r="I5" s="91"/>
      <c r="J5" s="91"/>
      <c r="O5" s="1"/>
    </row>
    <row r="6" spans="1:15" hidden="1" x14ac:dyDescent="0.3">
      <c r="C6" s="2" t="s">
        <v>211</v>
      </c>
      <c r="D6" s="91"/>
      <c r="E6" s="91"/>
      <c r="F6" s="91"/>
      <c r="G6" s="91"/>
      <c r="H6" s="91"/>
      <c r="I6" s="91"/>
      <c r="J6" s="91"/>
      <c r="O6" s="1"/>
    </row>
    <row r="7" spans="1:15" hidden="1" x14ac:dyDescent="0.3">
      <c r="C7" s="2" t="s">
        <v>212</v>
      </c>
      <c r="D7" s="91"/>
      <c r="E7" s="91"/>
      <c r="F7" s="91"/>
      <c r="G7" s="91"/>
      <c r="H7" s="91"/>
      <c r="I7" s="91"/>
      <c r="J7" s="91"/>
      <c r="O7" s="1"/>
    </row>
    <row r="8" spans="1:15" hidden="1" x14ac:dyDescent="0.3">
      <c r="C8" s="2" t="s">
        <v>213</v>
      </c>
      <c r="D8" s="91"/>
      <c r="E8" s="91"/>
      <c r="F8" s="91"/>
      <c r="G8" s="91"/>
      <c r="H8" s="91"/>
      <c r="I8" s="91"/>
      <c r="J8" s="91"/>
      <c r="O8" s="1"/>
    </row>
    <row r="9" spans="1:15" hidden="1" x14ac:dyDescent="0.3">
      <c r="C9" s="2" t="s">
        <v>214</v>
      </c>
      <c r="D9" s="91"/>
      <c r="E9" s="91"/>
      <c r="F9" s="91"/>
      <c r="G9" s="91"/>
      <c r="H9" s="91"/>
      <c r="I9" s="91"/>
      <c r="J9" s="91"/>
      <c r="O9" s="1"/>
    </row>
    <row r="10" spans="1:15" hidden="1" x14ac:dyDescent="0.3">
      <c r="C10" s="2" t="s">
        <v>215</v>
      </c>
      <c r="D10" s="91"/>
      <c r="E10" s="91"/>
      <c r="F10" s="91"/>
      <c r="G10" s="91"/>
      <c r="H10" s="91"/>
      <c r="I10" s="91"/>
      <c r="J10" s="91"/>
      <c r="O10" s="1"/>
    </row>
    <row r="11" spans="1:15" hidden="1" x14ac:dyDescent="0.3">
      <c r="C11" s="2" t="s">
        <v>216</v>
      </c>
      <c r="D11" s="91"/>
      <c r="E11" s="91"/>
      <c r="F11" s="91"/>
      <c r="G11" s="91"/>
      <c r="H11" s="91"/>
      <c r="I11" s="91"/>
      <c r="J11" s="91"/>
      <c r="O11" s="1"/>
    </row>
    <row r="12" spans="1:15" hidden="1" x14ac:dyDescent="0.3">
      <c r="C12" s="2" t="s">
        <v>217</v>
      </c>
      <c r="D12" s="91"/>
      <c r="E12" s="91"/>
      <c r="F12" s="91"/>
      <c r="G12" s="91"/>
      <c r="H12" s="91"/>
      <c r="I12" s="91"/>
      <c r="J12" s="91"/>
      <c r="O12" s="1"/>
    </row>
    <row r="13" spans="1:15" hidden="1" x14ac:dyDescent="0.3">
      <c r="C13" s="2" t="s">
        <v>218</v>
      </c>
      <c r="D13" s="91"/>
      <c r="E13" s="91"/>
      <c r="F13" s="91"/>
      <c r="G13" s="91"/>
      <c r="H13" s="91"/>
      <c r="I13" s="91"/>
      <c r="J13" s="91"/>
      <c r="O13" s="1"/>
    </row>
    <row r="14" spans="1:15" hidden="1" x14ac:dyDescent="0.3">
      <c r="C14" s="2" t="s">
        <v>219</v>
      </c>
      <c r="D14" s="91"/>
      <c r="E14" s="91"/>
      <c r="F14" s="91"/>
      <c r="G14" s="91"/>
      <c r="H14" s="91"/>
      <c r="I14" s="91"/>
      <c r="J14" s="91"/>
      <c r="O14" s="1"/>
    </row>
    <row r="15" spans="1:15" hidden="1" x14ac:dyDescent="0.3">
      <c r="C15" s="2" t="s">
        <v>220</v>
      </c>
      <c r="D15" s="91"/>
      <c r="E15" s="91"/>
      <c r="F15" s="91"/>
      <c r="G15" s="91"/>
      <c r="H15" s="91"/>
      <c r="I15" s="91"/>
      <c r="J15" s="91"/>
      <c r="O15" s="1"/>
    </row>
    <row r="16" spans="1:15" hidden="1" x14ac:dyDescent="0.3">
      <c r="C16" s="2" t="s">
        <v>221</v>
      </c>
      <c r="D16" s="91"/>
      <c r="E16" s="91"/>
      <c r="F16" s="91"/>
      <c r="G16" s="91"/>
      <c r="H16" s="91"/>
      <c r="I16" s="91"/>
      <c r="J16" s="91"/>
      <c r="O16" s="1"/>
    </row>
    <row r="17" spans="3:15" hidden="1" x14ac:dyDescent="0.3">
      <c r="C17" s="2" t="s">
        <v>222</v>
      </c>
      <c r="D17" s="91"/>
      <c r="E17" s="91"/>
      <c r="F17" s="91"/>
      <c r="G17" s="91"/>
      <c r="H17" s="91"/>
      <c r="I17" s="91"/>
      <c r="J17" s="91"/>
      <c r="O17" s="1"/>
    </row>
    <row r="18" spans="3:15" hidden="1" x14ac:dyDescent="0.3">
      <c r="C18" s="2" t="s">
        <v>223</v>
      </c>
      <c r="D18" s="91"/>
      <c r="E18" s="91"/>
      <c r="F18" s="91"/>
      <c r="G18" s="91"/>
      <c r="H18" s="91"/>
      <c r="I18" s="91"/>
      <c r="J18" s="91"/>
      <c r="O18" s="1"/>
    </row>
    <row r="19" spans="3:15" hidden="1" x14ac:dyDescent="0.3">
      <c r="C19" s="2" t="s">
        <v>224</v>
      </c>
      <c r="D19" s="91"/>
      <c r="E19" s="91"/>
      <c r="F19" s="91"/>
      <c r="G19" s="91"/>
      <c r="H19" s="91"/>
      <c r="I19" s="91"/>
      <c r="J19" s="91"/>
      <c r="O19" s="1"/>
    </row>
    <row r="20" spans="3:15" hidden="1" x14ac:dyDescent="0.3">
      <c r="C20" s="2" t="s">
        <v>225</v>
      </c>
      <c r="D20" s="91"/>
      <c r="E20" s="91"/>
      <c r="F20" s="91"/>
      <c r="G20" s="91"/>
      <c r="H20" s="91"/>
      <c r="I20" s="91"/>
      <c r="J20" s="91"/>
      <c r="O20" s="1"/>
    </row>
    <row r="21" spans="3:15" hidden="1" x14ac:dyDescent="0.3">
      <c r="C21" s="2" t="s">
        <v>226</v>
      </c>
      <c r="D21" s="91"/>
      <c r="E21" s="91"/>
      <c r="F21" s="91"/>
      <c r="G21" s="91"/>
      <c r="H21" s="91"/>
      <c r="I21" s="91"/>
      <c r="J21" s="91"/>
      <c r="O21" s="1"/>
    </row>
    <row r="22" spans="3:15" hidden="1" x14ac:dyDescent="0.3">
      <c r="C22" s="2" t="s">
        <v>227</v>
      </c>
      <c r="D22" s="91"/>
      <c r="E22" s="91"/>
      <c r="F22" s="91"/>
      <c r="G22" s="91"/>
      <c r="H22" s="91"/>
      <c r="I22" s="91"/>
      <c r="J22" s="91"/>
      <c r="O22" s="1"/>
    </row>
    <row r="23" spans="3:15" hidden="1" x14ac:dyDescent="0.3">
      <c r="C23" s="2" t="s">
        <v>228</v>
      </c>
      <c r="D23" s="91"/>
      <c r="E23" s="91"/>
      <c r="F23" s="91"/>
      <c r="G23" s="91"/>
      <c r="H23" s="91"/>
      <c r="I23" s="91"/>
      <c r="J23" s="91"/>
      <c r="O23" s="1"/>
    </row>
    <row r="24" spans="3:15" hidden="1" x14ac:dyDescent="0.3">
      <c r="C24" s="2" t="s">
        <v>229</v>
      </c>
      <c r="D24" s="91"/>
      <c r="E24" s="91"/>
      <c r="F24" s="91"/>
      <c r="G24" s="91"/>
      <c r="H24" s="91"/>
      <c r="I24" s="91"/>
      <c r="J24" s="91"/>
      <c r="O24" s="1"/>
    </row>
    <row r="25" spans="3:15" hidden="1" x14ac:dyDescent="0.3">
      <c r="C25" s="2" t="s">
        <v>230</v>
      </c>
      <c r="D25" s="91"/>
      <c r="E25" s="91"/>
      <c r="F25" s="91"/>
      <c r="G25" s="91"/>
      <c r="H25" s="91"/>
      <c r="I25" s="91"/>
      <c r="J25" s="91"/>
      <c r="O25" s="1"/>
    </row>
    <row r="26" spans="3:15" hidden="1" x14ac:dyDescent="0.3">
      <c r="C26" s="2" t="s">
        <v>231</v>
      </c>
      <c r="D26" s="91"/>
      <c r="E26" s="91"/>
      <c r="F26" s="91"/>
      <c r="G26" s="91"/>
      <c r="H26" s="91"/>
      <c r="I26" s="91"/>
      <c r="J26" s="91"/>
      <c r="O26" s="1"/>
    </row>
    <row r="27" spans="3:15" hidden="1" x14ac:dyDescent="0.3">
      <c r="C27" s="2" t="s">
        <v>232</v>
      </c>
      <c r="D27" s="91"/>
      <c r="E27" s="91"/>
      <c r="F27" s="91"/>
      <c r="G27" s="91"/>
      <c r="H27" s="91"/>
      <c r="I27" s="91"/>
      <c r="J27" s="91"/>
      <c r="O27" s="1"/>
    </row>
    <row r="28" spans="3:15" hidden="1" x14ac:dyDescent="0.3">
      <c r="C28" s="2" t="s">
        <v>233</v>
      </c>
      <c r="D28" s="91"/>
      <c r="E28" s="91"/>
      <c r="F28" s="91"/>
      <c r="G28" s="91"/>
      <c r="H28" s="91"/>
      <c r="I28" s="91"/>
      <c r="J28" s="91"/>
      <c r="O28" s="1"/>
    </row>
    <row r="29" spans="3:15" hidden="1" x14ac:dyDescent="0.3">
      <c r="C29" s="2" t="s">
        <v>234</v>
      </c>
      <c r="D29" s="91"/>
      <c r="E29" s="91"/>
      <c r="F29" s="91"/>
      <c r="G29" s="91"/>
      <c r="H29" s="91"/>
      <c r="I29" s="91"/>
      <c r="J29" s="91"/>
      <c r="O29" s="1"/>
    </row>
    <row r="30" spans="3:15" hidden="1" x14ac:dyDescent="0.3">
      <c r="C30" s="2" t="s">
        <v>235</v>
      </c>
      <c r="D30" s="91"/>
      <c r="E30" s="91"/>
      <c r="F30" s="91"/>
      <c r="G30" s="91"/>
      <c r="H30" s="91"/>
      <c r="I30" s="91"/>
      <c r="J30" s="91"/>
      <c r="O30" s="1"/>
    </row>
    <row r="31" spans="3:15" hidden="1" x14ac:dyDescent="0.3">
      <c r="C31" s="2" t="s">
        <v>236</v>
      </c>
      <c r="D31" s="91"/>
      <c r="E31" s="91"/>
      <c r="F31" s="91"/>
      <c r="G31" s="91"/>
      <c r="H31" s="91"/>
      <c r="I31" s="91"/>
      <c r="J31" s="91"/>
      <c r="O31" s="1"/>
    </row>
    <row r="32" spans="3:15" hidden="1" x14ac:dyDescent="0.3">
      <c r="C32" s="2" t="s">
        <v>237</v>
      </c>
      <c r="D32" s="91"/>
      <c r="E32" s="91"/>
      <c r="F32" s="91"/>
      <c r="G32" s="91"/>
      <c r="H32" s="91"/>
      <c r="I32" s="91"/>
      <c r="J32" s="91"/>
      <c r="O32" s="1"/>
    </row>
    <row r="33" spans="3:15" hidden="1" x14ac:dyDescent="0.3">
      <c r="C33" s="2" t="s">
        <v>238</v>
      </c>
      <c r="D33" s="91"/>
      <c r="E33" s="91"/>
      <c r="F33" s="91"/>
      <c r="G33" s="91"/>
      <c r="H33" s="91"/>
      <c r="I33" s="91"/>
      <c r="J33" s="91"/>
      <c r="O33" s="1"/>
    </row>
    <row r="34" spans="3:15" hidden="1" x14ac:dyDescent="0.3">
      <c r="C34" s="2" t="s">
        <v>239</v>
      </c>
      <c r="D34" s="91"/>
      <c r="E34" s="91"/>
      <c r="F34" s="91"/>
      <c r="G34" s="91"/>
      <c r="H34" s="91"/>
      <c r="I34" s="91"/>
      <c r="J34" s="91"/>
      <c r="O34" s="1"/>
    </row>
    <row r="35" spans="3:15" hidden="1" x14ac:dyDescent="0.3">
      <c r="C35" s="2" t="s">
        <v>240</v>
      </c>
      <c r="D35" s="91"/>
      <c r="E35" s="91"/>
      <c r="F35" s="91"/>
      <c r="G35" s="91"/>
      <c r="H35" s="91"/>
      <c r="I35" s="91"/>
      <c r="J35" s="91"/>
      <c r="O35" s="1"/>
    </row>
    <row r="36" spans="3:15" ht="28.8" hidden="1" x14ac:dyDescent="0.3">
      <c r="C36" s="2" t="s">
        <v>241</v>
      </c>
      <c r="D36" s="91"/>
      <c r="E36" s="91"/>
      <c r="F36" s="91"/>
      <c r="G36" s="91"/>
      <c r="H36" s="91"/>
      <c r="I36" s="91"/>
      <c r="J36" s="91"/>
      <c r="O36" s="1"/>
    </row>
    <row r="37" spans="3:15" hidden="1" x14ac:dyDescent="0.3">
      <c r="C37" s="2" t="s">
        <v>242</v>
      </c>
      <c r="D37" s="91"/>
      <c r="E37" s="91"/>
      <c r="F37" s="91"/>
      <c r="G37" s="91"/>
      <c r="H37" s="91"/>
      <c r="I37" s="91"/>
      <c r="J37" s="91"/>
      <c r="O37" s="1"/>
    </row>
    <row r="38" spans="3:15" hidden="1" x14ac:dyDescent="0.3">
      <c r="C38" s="2" t="s">
        <v>243</v>
      </c>
      <c r="D38" s="91"/>
      <c r="E38" s="91"/>
      <c r="F38" s="91"/>
      <c r="G38" s="91"/>
      <c r="H38" s="91"/>
      <c r="I38" s="91"/>
      <c r="J38" s="91"/>
      <c r="O38" s="1"/>
    </row>
    <row r="39" spans="3:15" hidden="1" x14ac:dyDescent="0.3">
      <c r="C39" s="2" t="s">
        <v>244</v>
      </c>
      <c r="D39" s="91"/>
      <c r="E39" s="91"/>
      <c r="F39" s="91"/>
      <c r="G39" s="91"/>
      <c r="H39" s="91"/>
      <c r="I39" s="91"/>
      <c r="J39" s="91"/>
      <c r="O39" s="1"/>
    </row>
    <row r="40" spans="3:15" hidden="1" x14ac:dyDescent="0.3">
      <c r="C40" s="2" t="s">
        <v>245</v>
      </c>
      <c r="D40" s="91"/>
      <c r="E40" s="91"/>
      <c r="F40" s="91"/>
      <c r="G40" s="91"/>
      <c r="H40" s="91"/>
      <c r="I40" s="91"/>
      <c r="J40" s="91"/>
      <c r="O40" s="1"/>
    </row>
    <row r="41" spans="3:15" hidden="1" x14ac:dyDescent="0.3">
      <c r="C41" s="2" t="s">
        <v>246</v>
      </c>
      <c r="D41" s="91"/>
      <c r="E41" s="91"/>
      <c r="F41" s="91"/>
      <c r="G41" s="91"/>
      <c r="H41" s="91"/>
      <c r="I41" s="91"/>
      <c r="J41" s="91"/>
      <c r="O41" s="1"/>
    </row>
    <row r="42" spans="3:15" hidden="1" x14ac:dyDescent="0.3">
      <c r="C42" s="2" t="s">
        <v>247</v>
      </c>
      <c r="D42" s="91"/>
      <c r="E42" s="91"/>
      <c r="F42" s="91"/>
      <c r="G42" s="91"/>
      <c r="H42" s="91"/>
      <c r="I42" s="91"/>
      <c r="J42" s="91"/>
      <c r="O42" s="1"/>
    </row>
    <row r="43" spans="3:15" hidden="1" x14ac:dyDescent="0.3">
      <c r="C43" s="2" t="s">
        <v>248</v>
      </c>
      <c r="D43" s="91"/>
      <c r="E43" s="91"/>
      <c r="F43" s="91"/>
      <c r="G43" s="91"/>
      <c r="H43" s="91"/>
      <c r="I43" s="91"/>
      <c r="J43" s="91"/>
      <c r="O43" s="1"/>
    </row>
    <row r="44" spans="3:15" hidden="1" x14ac:dyDescent="0.3">
      <c r="C44" s="2" t="s">
        <v>249</v>
      </c>
      <c r="D44" s="91"/>
      <c r="E44" s="91"/>
      <c r="F44" s="91"/>
      <c r="G44" s="91"/>
      <c r="H44" s="91"/>
      <c r="I44" s="91"/>
      <c r="J44" s="91"/>
      <c r="O44" s="1"/>
    </row>
    <row r="45" spans="3:15" hidden="1" x14ac:dyDescent="0.3">
      <c r="C45" s="2" t="s">
        <v>250</v>
      </c>
      <c r="D45" s="91"/>
      <c r="E45" s="91"/>
      <c r="F45" s="91"/>
      <c r="G45" s="91"/>
      <c r="H45" s="91"/>
      <c r="I45" s="91"/>
      <c r="J45" s="91"/>
      <c r="O45" s="1"/>
    </row>
    <row r="46" spans="3:15" hidden="1" x14ac:dyDescent="0.3">
      <c r="C46" s="2" t="s">
        <v>251</v>
      </c>
      <c r="D46" s="91"/>
      <c r="E46" s="91"/>
      <c r="F46" s="91"/>
      <c r="G46" s="91"/>
      <c r="H46" s="91"/>
      <c r="I46" s="91"/>
      <c r="J46" s="91"/>
      <c r="O46" s="1"/>
    </row>
    <row r="47" spans="3:15" hidden="1" x14ac:dyDescent="0.3">
      <c r="C47" s="2" t="s">
        <v>252</v>
      </c>
      <c r="D47" s="91"/>
      <c r="E47" s="91"/>
      <c r="F47" s="91"/>
      <c r="G47" s="91"/>
      <c r="H47" s="91"/>
      <c r="I47" s="91"/>
      <c r="J47" s="91"/>
      <c r="O47" s="1"/>
    </row>
    <row r="48" spans="3:15" hidden="1" x14ac:dyDescent="0.3">
      <c r="C48" s="2" t="s">
        <v>253</v>
      </c>
      <c r="D48" s="91"/>
      <c r="E48" s="91"/>
      <c r="F48" s="91"/>
      <c r="G48" s="91"/>
      <c r="H48" s="91"/>
      <c r="I48" s="91"/>
      <c r="J48" s="91"/>
      <c r="O48" s="1"/>
    </row>
    <row r="49" spans="3:28" hidden="1" x14ac:dyDescent="0.3">
      <c r="C49" s="2" t="s">
        <v>254</v>
      </c>
      <c r="D49" s="91"/>
      <c r="E49" s="91"/>
      <c r="F49" s="91"/>
      <c r="G49" s="91"/>
      <c r="H49" s="91"/>
      <c r="I49" s="91"/>
      <c r="J49" s="91"/>
      <c r="O49" s="1"/>
    </row>
    <row r="50" spans="3:28" hidden="1" x14ac:dyDescent="0.3">
      <c r="C50" s="2" t="s">
        <v>255</v>
      </c>
      <c r="D50" s="91"/>
      <c r="E50" s="91"/>
      <c r="F50" s="91"/>
      <c r="G50" s="91"/>
      <c r="H50" s="91"/>
      <c r="I50" s="91"/>
      <c r="J50" s="91"/>
      <c r="O50" s="1"/>
    </row>
    <row r="51" spans="3:28" hidden="1" x14ac:dyDescent="0.3">
      <c r="C51" s="2" t="s">
        <v>256</v>
      </c>
      <c r="D51" s="91"/>
      <c r="E51" s="91"/>
      <c r="F51" s="91"/>
      <c r="G51" s="91"/>
      <c r="H51" s="91"/>
      <c r="I51" s="91"/>
      <c r="J51" s="91"/>
      <c r="O51" s="1"/>
    </row>
    <row r="52" spans="3:28" hidden="1" x14ac:dyDescent="0.3">
      <c r="C52" s="2" t="s">
        <v>257</v>
      </c>
      <c r="D52" s="91"/>
      <c r="E52" s="91"/>
      <c r="F52" s="91"/>
      <c r="G52" s="91"/>
      <c r="H52" s="91"/>
      <c r="I52" s="91"/>
      <c r="J52" s="91"/>
      <c r="O52" s="1"/>
    </row>
    <row r="53" spans="3:28" hidden="1" x14ac:dyDescent="0.3">
      <c r="C53" s="2" t="s">
        <v>258</v>
      </c>
      <c r="D53" s="91"/>
      <c r="E53" s="91"/>
      <c r="F53" s="91"/>
      <c r="G53" s="91"/>
      <c r="H53" s="91"/>
      <c r="I53" s="91"/>
      <c r="J53" s="91"/>
      <c r="O53" s="1"/>
    </row>
    <row r="54" spans="3:28" hidden="1" x14ac:dyDescent="0.3">
      <c r="C54" s="2" t="s">
        <v>259</v>
      </c>
      <c r="D54" s="91"/>
      <c r="E54" s="91"/>
      <c r="F54" s="91"/>
      <c r="G54" s="91"/>
      <c r="H54" s="91"/>
      <c r="I54" s="91"/>
      <c r="J54" s="91"/>
      <c r="O54" s="1"/>
    </row>
    <row r="55" spans="3:28" hidden="1" x14ac:dyDescent="0.3">
      <c r="C55" s="2" t="s">
        <v>260</v>
      </c>
      <c r="D55" s="91"/>
      <c r="E55" s="91"/>
      <c r="F55" s="91"/>
      <c r="G55" s="91"/>
      <c r="H55" s="91"/>
      <c r="I55" s="91"/>
      <c r="J55" s="91"/>
      <c r="O55" s="1"/>
    </row>
    <row r="56" spans="3:28" hidden="1" x14ac:dyDescent="0.3">
      <c r="C56" s="2" t="s">
        <v>261</v>
      </c>
      <c r="D56" s="91"/>
      <c r="E56" s="91"/>
      <c r="F56" s="91"/>
      <c r="G56" s="91"/>
      <c r="H56" s="91"/>
      <c r="I56" s="91"/>
      <c r="J56" s="91"/>
      <c r="O56" s="1"/>
    </row>
    <row r="57" spans="3:28" hidden="1" x14ac:dyDescent="0.3">
      <c r="C57" s="2" t="s">
        <v>262</v>
      </c>
      <c r="D57" s="91"/>
      <c r="E57" s="91"/>
      <c r="F57" s="91"/>
      <c r="G57" s="91"/>
      <c r="H57" s="91"/>
      <c r="I57" s="91"/>
      <c r="J57" s="91"/>
      <c r="O57" s="1"/>
    </row>
    <row r="58" spans="3:28" hidden="1" x14ac:dyDescent="0.3">
      <c r="C58" s="2" t="s">
        <v>263</v>
      </c>
      <c r="D58" s="78" t="s">
        <v>287</v>
      </c>
      <c r="E58" s="91"/>
      <c r="F58" s="91"/>
      <c r="G58" s="91"/>
      <c r="H58" s="91"/>
      <c r="I58" s="91"/>
      <c r="J58" s="91"/>
      <c r="O58" s="1"/>
    </row>
    <row r="59" spans="3:28" hidden="1" x14ac:dyDescent="0.3">
      <c r="C59" s="2" t="s">
        <v>264</v>
      </c>
      <c r="D59" s="78" t="s">
        <v>288</v>
      </c>
      <c r="E59" s="91"/>
      <c r="F59" s="91"/>
      <c r="G59" s="78" t="s">
        <v>294</v>
      </c>
      <c r="H59" s="91"/>
      <c r="I59" s="91"/>
      <c r="J59" s="91"/>
      <c r="O59" s="1"/>
    </row>
    <row r="60" spans="3:28" hidden="1" x14ac:dyDescent="0.3">
      <c r="C60" s="2" t="s">
        <v>265</v>
      </c>
      <c r="D60" s="78" t="s">
        <v>289</v>
      </c>
      <c r="E60" s="91"/>
      <c r="F60" s="91"/>
      <c r="G60" s="78" t="s">
        <v>295</v>
      </c>
      <c r="H60" s="91"/>
      <c r="I60" s="91"/>
      <c r="J60" s="91"/>
      <c r="O60" s="1"/>
    </row>
    <row r="61" spans="3:28" x14ac:dyDescent="0.3">
      <c r="C61" s="286" t="s">
        <v>280</v>
      </c>
      <c r="D61" s="284" t="s">
        <v>296</v>
      </c>
      <c r="E61" s="286" t="s">
        <v>282</v>
      </c>
      <c r="F61" s="286" t="s">
        <v>283</v>
      </c>
      <c r="G61" s="289" t="s">
        <v>297</v>
      </c>
      <c r="H61" s="293" t="s">
        <v>298</v>
      </c>
      <c r="I61" s="138" t="s">
        <v>299</v>
      </c>
      <c r="J61" s="140"/>
      <c r="K61" s="19"/>
    </row>
    <row r="62" spans="3:28" x14ac:dyDescent="0.3">
      <c r="C62" s="286"/>
      <c r="D62" s="285"/>
      <c r="E62" s="286"/>
      <c r="F62" s="286"/>
      <c r="G62" s="289"/>
      <c r="H62" s="293"/>
      <c r="I62" s="90" t="s">
        <v>295</v>
      </c>
      <c r="J62" s="90" t="s">
        <v>294</v>
      </c>
      <c r="K62" s="19"/>
      <c r="X62" s="12"/>
      <c r="Y62" s="11"/>
      <c r="Z62" s="11"/>
      <c r="AB62" s="11"/>
    </row>
    <row r="63" spans="3:28" x14ac:dyDescent="0.3">
      <c r="C63" s="62"/>
      <c r="D63" s="86"/>
      <c r="E63" s="63"/>
      <c r="F63" s="63"/>
      <c r="G63" s="86"/>
      <c r="H63" s="66"/>
      <c r="I63" s="65"/>
      <c r="J63" s="65"/>
      <c r="K63" s="15"/>
      <c r="Q63" s="18"/>
      <c r="T63" s="7"/>
      <c r="U63" s="7"/>
      <c r="X63" s="12"/>
      <c r="Y63" s="11"/>
      <c r="Z63" s="11"/>
      <c r="AB63" s="11"/>
    </row>
    <row r="64" spans="3:28" x14ac:dyDescent="0.3">
      <c r="C64" s="62"/>
      <c r="D64" s="86"/>
      <c r="E64" s="63"/>
      <c r="F64" s="63"/>
      <c r="G64" s="86"/>
      <c r="H64" s="66"/>
      <c r="I64" s="65"/>
      <c r="J64" s="65"/>
      <c r="K64" s="15"/>
      <c r="Q64" s="18"/>
      <c r="T64" s="7"/>
      <c r="U64" s="7"/>
      <c r="X64" s="12"/>
      <c r="Y64" s="11"/>
      <c r="Z64" s="11"/>
      <c r="AB64" s="11"/>
    </row>
    <row r="65" spans="3:28" x14ac:dyDescent="0.3">
      <c r="C65" s="62"/>
      <c r="D65" s="86"/>
      <c r="E65" s="63"/>
      <c r="F65" s="63"/>
      <c r="G65" s="86"/>
      <c r="H65" s="66"/>
      <c r="I65" s="65"/>
      <c r="J65" s="65"/>
      <c r="K65" s="15"/>
      <c r="Q65" s="18"/>
      <c r="T65" s="7"/>
      <c r="U65" s="7"/>
      <c r="X65" s="12"/>
      <c r="Y65" s="11"/>
      <c r="Z65" s="11"/>
      <c r="AB65" s="11"/>
    </row>
    <row r="66" spans="3:28" x14ac:dyDescent="0.3">
      <c r="C66" s="62"/>
      <c r="D66" s="86"/>
      <c r="E66" s="63"/>
      <c r="F66" s="63"/>
      <c r="G66" s="86"/>
      <c r="H66" s="66"/>
      <c r="I66" s="65"/>
      <c r="J66" s="65"/>
      <c r="K66" s="15"/>
      <c r="Q66" s="18"/>
      <c r="T66" s="7"/>
      <c r="U66" s="7"/>
      <c r="X66" s="12"/>
      <c r="Y66" s="11"/>
      <c r="Z66" s="11"/>
      <c r="AB66" s="11"/>
    </row>
    <row r="67" spans="3:28" x14ac:dyDescent="0.3">
      <c r="C67" s="62"/>
      <c r="D67" s="86"/>
      <c r="E67" s="63"/>
      <c r="F67" s="63"/>
      <c r="G67" s="86"/>
      <c r="H67" s="66"/>
      <c r="I67" s="65"/>
      <c r="J67" s="65"/>
      <c r="K67" s="15"/>
      <c r="Q67" s="18"/>
      <c r="T67" s="7"/>
      <c r="U67" s="7"/>
      <c r="X67" s="12"/>
      <c r="Y67" s="11"/>
      <c r="Z67" s="11"/>
      <c r="AB67" s="11"/>
    </row>
    <row r="68" spans="3:28" x14ac:dyDescent="0.3">
      <c r="C68" s="62"/>
      <c r="D68" s="86"/>
      <c r="E68" s="63"/>
      <c r="F68" s="63"/>
      <c r="G68" s="86"/>
      <c r="H68" s="66"/>
      <c r="I68" s="65"/>
      <c r="J68" s="65"/>
      <c r="K68" s="15"/>
      <c r="Q68" s="18"/>
      <c r="T68" s="7"/>
      <c r="U68" s="7"/>
      <c r="X68" s="12"/>
      <c r="Y68" s="11"/>
      <c r="Z68" s="11"/>
      <c r="AB68" s="11"/>
    </row>
    <row r="69" spans="3:28" x14ac:dyDescent="0.3">
      <c r="C69" s="62"/>
      <c r="D69" s="86"/>
      <c r="E69" s="63"/>
      <c r="F69" s="63"/>
      <c r="G69" s="86"/>
      <c r="H69" s="66"/>
      <c r="I69" s="65"/>
      <c r="J69" s="65"/>
      <c r="K69" s="15"/>
      <c r="Q69" s="18"/>
      <c r="T69" s="7"/>
      <c r="U69" s="7"/>
      <c r="X69" s="12"/>
      <c r="Y69" s="11"/>
      <c r="Z69" s="11"/>
      <c r="AB69" s="11"/>
    </row>
    <row r="70" spans="3:28" x14ac:dyDescent="0.3">
      <c r="C70" s="62"/>
      <c r="D70" s="86"/>
      <c r="E70" s="63"/>
      <c r="F70" s="63"/>
      <c r="G70" s="86"/>
      <c r="H70" s="66"/>
      <c r="I70" s="65"/>
      <c r="J70" s="65"/>
      <c r="K70" s="15"/>
      <c r="Q70" s="18"/>
      <c r="T70" s="7"/>
      <c r="U70" s="7"/>
      <c r="X70" s="12"/>
      <c r="Y70" s="11"/>
      <c r="Z70" s="11"/>
      <c r="AB70" s="11"/>
    </row>
    <row r="71" spans="3:28" x14ac:dyDescent="0.3">
      <c r="C71" s="62"/>
      <c r="D71" s="86"/>
      <c r="E71" s="63"/>
      <c r="F71" s="63"/>
      <c r="G71" s="86"/>
      <c r="H71" s="66"/>
      <c r="I71" s="65"/>
      <c r="J71" s="65"/>
      <c r="K71" s="15"/>
      <c r="Q71" s="18"/>
      <c r="T71" s="7"/>
      <c r="U71" s="7"/>
      <c r="X71" s="12"/>
      <c r="Y71" s="11"/>
      <c r="Z71" s="11"/>
      <c r="AB71" s="11"/>
    </row>
    <row r="72" spans="3:28" x14ac:dyDescent="0.3">
      <c r="C72" s="62"/>
      <c r="D72" s="86"/>
      <c r="E72" s="63"/>
      <c r="F72" s="63"/>
      <c r="G72" s="86"/>
      <c r="H72" s="66"/>
      <c r="I72" s="65"/>
      <c r="J72" s="65"/>
      <c r="K72" s="15"/>
      <c r="Q72" s="18"/>
      <c r="T72" s="7"/>
      <c r="U72" s="7"/>
      <c r="X72" s="12"/>
      <c r="Y72" s="11"/>
      <c r="Z72" s="11"/>
      <c r="AB72" s="11"/>
    </row>
    <row r="73" spans="3:28" x14ac:dyDescent="0.3">
      <c r="C73" s="62"/>
      <c r="D73" s="86"/>
      <c r="E73" s="63"/>
      <c r="F73" s="63"/>
      <c r="G73" s="86"/>
      <c r="H73" s="66"/>
      <c r="I73" s="65"/>
      <c r="J73" s="65"/>
      <c r="K73" s="15"/>
      <c r="Q73" s="18"/>
      <c r="T73" s="7"/>
      <c r="U73" s="7"/>
      <c r="X73" s="12"/>
      <c r="Y73" s="11"/>
      <c r="Z73" s="11"/>
      <c r="AB73" s="11"/>
    </row>
    <row r="74" spans="3:28" x14ac:dyDescent="0.3">
      <c r="C74" s="62"/>
      <c r="D74" s="86"/>
      <c r="E74" s="63"/>
      <c r="F74" s="63"/>
      <c r="G74" s="86"/>
      <c r="H74" s="66"/>
      <c r="I74" s="65"/>
      <c r="J74" s="65"/>
      <c r="K74" s="15"/>
      <c r="Q74" s="18"/>
      <c r="T74" s="7"/>
      <c r="U74" s="7"/>
      <c r="X74" s="12"/>
      <c r="Y74" s="11"/>
      <c r="Z74" s="11"/>
      <c r="AB74" s="11"/>
    </row>
    <row r="75" spans="3:28" x14ac:dyDescent="0.3">
      <c r="C75" s="62"/>
      <c r="D75" s="86"/>
      <c r="E75" s="63"/>
      <c r="F75" s="63"/>
      <c r="G75" s="86"/>
      <c r="H75" s="66"/>
      <c r="I75" s="65"/>
      <c r="J75" s="65"/>
      <c r="K75" s="15"/>
      <c r="Q75" s="18"/>
      <c r="T75" s="7"/>
      <c r="U75" s="7"/>
      <c r="X75" s="12"/>
      <c r="Y75" s="11"/>
      <c r="Z75" s="11"/>
      <c r="AB75" s="11"/>
    </row>
    <row r="76" spans="3:28" x14ac:dyDescent="0.3">
      <c r="C76" s="62"/>
      <c r="D76" s="86"/>
      <c r="E76" s="63"/>
      <c r="F76" s="63"/>
      <c r="G76" s="86"/>
      <c r="H76" s="66"/>
      <c r="I76" s="65"/>
      <c r="J76" s="65"/>
      <c r="K76" s="15"/>
      <c r="Q76" s="18"/>
      <c r="T76" s="7"/>
      <c r="U76" s="7"/>
      <c r="X76" s="12"/>
      <c r="Y76" s="11"/>
      <c r="Z76" s="11"/>
      <c r="AB76" s="11"/>
    </row>
    <row r="77" spans="3:28" x14ac:dyDescent="0.3">
      <c r="C77" s="62"/>
      <c r="D77" s="86"/>
      <c r="E77" s="63"/>
      <c r="F77" s="63"/>
      <c r="G77" s="86"/>
      <c r="H77" s="66"/>
      <c r="I77" s="65"/>
      <c r="J77" s="65"/>
      <c r="K77" s="15"/>
      <c r="Q77" s="18"/>
      <c r="T77" s="7"/>
      <c r="U77" s="7"/>
      <c r="X77" s="12"/>
      <c r="Y77" s="11"/>
      <c r="Z77" s="11"/>
      <c r="AB77" s="11"/>
    </row>
    <row r="78" spans="3:28" x14ac:dyDescent="0.3">
      <c r="C78" s="62"/>
      <c r="D78" s="86"/>
      <c r="E78" s="63"/>
      <c r="F78" s="63"/>
      <c r="G78" s="86"/>
      <c r="H78" s="66"/>
      <c r="I78" s="65"/>
      <c r="J78" s="65"/>
      <c r="K78" s="15"/>
      <c r="Q78" s="18"/>
      <c r="T78" s="7"/>
      <c r="U78" s="7"/>
      <c r="X78" s="12"/>
      <c r="Y78" s="11"/>
      <c r="Z78" s="11"/>
      <c r="AB78" s="11"/>
    </row>
    <row r="79" spans="3:28" x14ac:dyDescent="0.3">
      <c r="C79" s="62"/>
      <c r="D79" s="86"/>
      <c r="E79" s="63"/>
      <c r="F79" s="63"/>
      <c r="G79" s="86"/>
      <c r="H79" s="66"/>
      <c r="I79" s="65"/>
      <c r="J79" s="65"/>
      <c r="K79" s="15"/>
      <c r="Q79" s="18"/>
      <c r="T79" s="7"/>
      <c r="U79" s="7"/>
      <c r="X79" s="12"/>
      <c r="Y79" s="11"/>
      <c r="Z79" s="11"/>
      <c r="AB79" s="11"/>
    </row>
    <row r="80" spans="3:28" x14ac:dyDescent="0.3">
      <c r="C80" s="62"/>
      <c r="D80" s="86"/>
      <c r="E80" s="63"/>
      <c r="F80" s="63"/>
      <c r="G80" s="86"/>
      <c r="H80" s="66"/>
      <c r="I80" s="65"/>
      <c r="J80" s="65"/>
      <c r="K80" s="15"/>
      <c r="Q80" s="18"/>
      <c r="T80" s="7"/>
      <c r="U80" s="7"/>
      <c r="X80" s="12"/>
      <c r="Y80" s="11"/>
      <c r="Z80" s="11"/>
      <c r="AB80" s="11"/>
    </row>
    <row r="81" spans="3:28" x14ac:dyDescent="0.3">
      <c r="C81" s="62"/>
      <c r="D81" s="86"/>
      <c r="E81" s="63"/>
      <c r="F81" s="63"/>
      <c r="G81" s="86"/>
      <c r="H81" s="66"/>
      <c r="I81" s="65"/>
      <c r="J81" s="65"/>
      <c r="K81" s="15"/>
      <c r="Q81" s="18"/>
      <c r="T81" s="7"/>
      <c r="U81" s="7"/>
      <c r="X81" s="12"/>
      <c r="Y81" s="11"/>
      <c r="Z81" s="11"/>
      <c r="AB81" s="11"/>
    </row>
    <row r="82" spans="3:28" x14ac:dyDescent="0.3">
      <c r="C82" s="62"/>
      <c r="D82" s="86"/>
      <c r="E82" s="63"/>
      <c r="F82" s="63"/>
      <c r="G82" s="86"/>
      <c r="H82" s="66"/>
      <c r="I82" s="65"/>
      <c r="J82" s="65"/>
      <c r="K82" s="15"/>
      <c r="Q82" s="18"/>
      <c r="T82" s="7"/>
      <c r="U82" s="7"/>
      <c r="X82" s="12"/>
      <c r="Y82" s="11"/>
      <c r="Z82" s="11"/>
      <c r="AB82" s="11"/>
    </row>
    <row r="83" spans="3:28" x14ac:dyDescent="0.3">
      <c r="C83" s="62"/>
      <c r="D83" s="86"/>
      <c r="E83" s="63"/>
      <c r="F83" s="63"/>
      <c r="G83" s="86"/>
      <c r="H83" s="66"/>
      <c r="I83" s="65"/>
      <c r="J83" s="65"/>
      <c r="K83" s="15"/>
      <c r="Q83" s="18"/>
      <c r="T83" s="7"/>
      <c r="U83" s="7"/>
      <c r="X83" s="12"/>
      <c r="Y83" s="11"/>
      <c r="Z83" s="11"/>
      <c r="AB83" s="11"/>
    </row>
    <row r="84" spans="3:28" x14ac:dyDescent="0.3">
      <c r="C84" s="62"/>
      <c r="D84" s="86"/>
      <c r="E84" s="63"/>
      <c r="F84" s="63"/>
      <c r="G84" s="86"/>
      <c r="H84" s="66"/>
      <c r="I84" s="65"/>
      <c r="J84" s="65"/>
      <c r="K84" s="15"/>
      <c r="Q84" s="18"/>
      <c r="T84" s="7"/>
      <c r="U84" s="7"/>
      <c r="X84" s="12"/>
      <c r="Y84" s="11"/>
      <c r="Z84" s="11"/>
      <c r="AB84" s="11"/>
    </row>
    <row r="85" spans="3:28" x14ac:dyDescent="0.3">
      <c r="C85" s="62"/>
      <c r="D85" s="86"/>
      <c r="E85" s="63"/>
      <c r="F85" s="63"/>
      <c r="G85" s="86"/>
      <c r="H85" s="66"/>
      <c r="I85" s="65"/>
      <c r="J85" s="65"/>
      <c r="K85" s="15"/>
      <c r="Q85" s="18"/>
      <c r="T85" s="7"/>
      <c r="U85" s="7"/>
      <c r="X85" s="12"/>
      <c r="Y85" s="11"/>
      <c r="Z85" s="11"/>
      <c r="AB85" s="11"/>
    </row>
    <row r="86" spans="3:28" x14ac:dyDescent="0.3">
      <c r="C86" s="62"/>
      <c r="D86" s="86"/>
      <c r="E86" s="63"/>
      <c r="F86" s="63"/>
      <c r="G86" s="86"/>
      <c r="H86" s="66"/>
      <c r="I86" s="65"/>
      <c r="J86" s="65"/>
      <c r="K86" s="15"/>
      <c r="Q86" s="18"/>
      <c r="T86" s="7"/>
      <c r="U86" s="7"/>
      <c r="X86" s="12"/>
      <c r="Y86" s="11"/>
      <c r="Z86" s="11"/>
      <c r="AB86" s="11"/>
    </row>
    <row r="87" spans="3:28" x14ac:dyDescent="0.3">
      <c r="C87" s="62"/>
      <c r="D87" s="86"/>
      <c r="E87" s="63"/>
      <c r="F87" s="63"/>
      <c r="G87" s="86"/>
      <c r="H87" s="66"/>
      <c r="I87" s="65"/>
      <c r="J87" s="65"/>
      <c r="K87" s="15"/>
      <c r="Q87" s="18"/>
      <c r="T87" s="7"/>
      <c r="U87" s="7"/>
      <c r="X87" s="12"/>
      <c r="Y87" s="11"/>
      <c r="Z87" s="11"/>
      <c r="AB87" s="11"/>
    </row>
    <row r="88" spans="3:28" x14ac:dyDescent="0.3">
      <c r="C88" s="62"/>
      <c r="D88" s="86"/>
      <c r="E88" s="63"/>
      <c r="F88" s="63"/>
      <c r="G88" s="86"/>
      <c r="H88" s="66"/>
      <c r="I88" s="65"/>
      <c r="J88" s="65"/>
      <c r="Q88" s="18"/>
      <c r="T88" s="7"/>
      <c r="U88" s="7"/>
      <c r="X88" s="12"/>
      <c r="Y88" s="11"/>
      <c r="Z88" s="11"/>
      <c r="AB88" s="11"/>
    </row>
    <row r="89" spans="3:28" x14ac:dyDescent="0.3">
      <c r="C89" s="62"/>
      <c r="D89" s="86"/>
      <c r="E89" s="63"/>
      <c r="F89" s="63"/>
      <c r="G89" s="86"/>
      <c r="H89" s="66"/>
      <c r="I89" s="65"/>
      <c r="J89" s="65"/>
      <c r="Q89" s="18"/>
      <c r="T89" s="7"/>
      <c r="U89" s="7"/>
      <c r="X89" s="12"/>
      <c r="Y89" s="11"/>
      <c r="Z89" s="11"/>
      <c r="AB89" s="11"/>
    </row>
    <row r="90" spans="3:28" x14ac:dyDescent="0.3">
      <c r="C90" s="62"/>
      <c r="D90" s="86"/>
      <c r="E90" s="63"/>
      <c r="F90" s="63"/>
      <c r="G90" s="86"/>
      <c r="H90" s="66"/>
      <c r="I90" s="65"/>
      <c r="J90" s="65"/>
      <c r="Q90" s="18"/>
      <c r="T90" s="7"/>
      <c r="U90" s="7"/>
      <c r="X90" s="12"/>
      <c r="Y90" s="11"/>
      <c r="Z90" s="11"/>
      <c r="AB90" s="11"/>
    </row>
    <row r="91" spans="3:28" x14ac:dyDescent="0.3">
      <c r="C91" s="62"/>
      <c r="D91" s="86"/>
      <c r="E91" s="63"/>
      <c r="F91" s="63"/>
      <c r="G91" s="86"/>
      <c r="H91" s="66"/>
      <c r="I91" s="65"/>
      <c r="J91" s="65"/>
      <c r="Q91" s="18"/>
      <c r="T91" s="7"/>
      <c r="U91" s="7"/>
      <c r="X91" s="12"/>
      <c r="Y91" s="11"/>
      <c r="Z91" s="11"/>
      <c r="AB91" s="11"/>
    </row>
    <row r="92" spans="3:28" x14ac:dyDescent="0.3">
      <c r="C92" s="62"/>
      <c r="D92" s="86"/>
      <c r="E92" s="63"/>
      <c r="F92" s="63"/>
      <c r="G92" s="86"/>
      <c r="H92" s="66"/>
      <c r="I92" s="65"/>
      <c r="J92" s="65"/>
      <c r="Q92" s="18"/>
      <c r="T92" s="7"/>
      <c r="U92" s="7"/>
      <c r="X92" s="12"/>
      <c r="Y92" s="11"/>
      <c r="Z92" s="11"/>
      <c r="AB92" s="11"/>
    </row>
    <row r="93" spans="3:28" x14ac:dyDescent="0.3">
      <c r="C93" s="62"/>
      <c r="D93" s="86"/>
      <c r="E93" s="63"/>
      <c r="F93" s="63"/>
      <c r="G93" s="86"/>
      <c r="H93" s="66"/>
      <c r="I93" s="65"/>
      <c r="J93" s="65"/>
      <c r="Q93" s="18"/>
      <c r="T93" s="7"/>
      <c r="U93" s="7"/>
      <c r="X93" s="12"/>
      <c r="Y93" s="11"/>
      <c r="Z93" s="11"/>
      <c r="AB93" s="11"/>
    </row>
    <row r="94" spans="3:28" x14ac:dyDescent="0.3">
      <c r="C94" s="62"/>
      <c r="D94" s="86"/>
      <c r="E94" s="63"/>
      <c r="F94" s="63"/>
      <c r="G94" s="86"/>
      <c r="H94" s="66"/>
      <c r="I94" s="65"/>
      <c r="J94" s="65"/>
      <c r="Q94" s="18"/>
      <c r="T94" s="7"/>
      <c r="U94" s="7"/>
      <c r="X94" s="12"/>
      <c r="Y94" s="11"/>
      <c r="Z94" s="11"/>
      <c r="AB94" s="11"/>
    </row>
    <row r="95" spans="3:28" x14ac:dyDescent="0.3">
      <c r="C95" s="62"/>
      <c r="D95" s="86"/>
      <c r="E95" s="63"/>
      <c r="F95" s="63"/>
      <c r="G95" s="86"/>
      <c r="H95" s="66"/>
      <c r="I95" s="65"/>
      <c r="J95" s="65"/>
      <c r="Q95" s="18"/>
      <c r="T95" s="7"/>
      <c r="U95" s="7"/>
      <c r="X95" s="12"/>
      <c r="Y95" s="11"/>
      <c r="Z95" s="11"/>
      <c r="AB95" s="11"/>
    </row>
    <row r="96" spans="3:28" x14ac:dyDescent="0.3">
      <c r="C96" s="62"/>
      <c r="D96" s="86"/>
      <c r="E96" s="63"/>
      <c r="F96" s="63"/>
      <c r="G96" s="86"/>
      <c r="H96" s="66"/>
      <c r="I96" s="65"/>
      <c r="J96" s="65"/>
      <c r="Q96" s="18"/>
      <c r="T96" s="7"/>
      <c r="U96" s="7"/>
      <c r="X96" s="12"/>
      <c r="Y96" s="11"/>
      <c r="Z96" s="11"/>
      <c r="AB96" s="11"/>
    </row>
    <row r="97" spans="3:28" x14ac:dyDescent="0.3">
      <c r="C97" s="62"/>
      <c r="D97" s="86"/>
      <c r="E97" s="63"/>
      <c r="F97" s="63"/>
      <c r="G97" s="86"/>
      <c r="H97" s="66"/>
      <c r="I97" s="65"/>
      <c r="J97" s="65"/>
      <c r="Q97" s="18"/>
      <c r="T97" s="7"/>
      <c r="U97" s="7"/>
      <c r="X97" s="12"/>
      <c r="Y97" s="11"/>
      <c r="Z97" s="11"/>
      <c r="AB97" s="11"/>
    </row>
    <row r="98" spans="3:28" x14ac:dyDescent="0.3">
      <c r="C98" s="62"/>
      <c r="D98" s="86"/>
      <c r="E98" s="63"/>
      <c r="F98" s="63"/>
      <c r="G98" s="86"/>
      <c r="H98" s="66"/>
      <c r="I98" s="65"/>
      <c r="J98" s="65"/>
      <c r="Q98" s="18"/>
      <c r="T98" s="7"/>
      <c r="U98" s="7"/>
      <c r="X98" s="12"/>
      <c r="Y98" s="11"/>
      <c r="Z98" s="11"/>
      <c r="AB98" s="11"/>
    </row>
    <row r="99" spans="3:28" x14ac:dyDescent="0.3">
      <c r="C99" s="62"/>
      <c r="D99" s="86"/>
      <c r="E99" s="63"/>
      <c r="F99" s="63"/>
      <c r="G99" s="86"/>
      <c r="H99" s="66"/>
      <c r="I99" s="65"/>
      <c r="J99" s="65"/>
      <c r="Q99" s="18"/>
      <c r="T99" s="7"/>
      <c r="U99" s="7"/>
      <c r="X99" s="12"/>
      <c r="Y99" s="11"/>
      <c r="Z99" s="11"/>
      <c r="AB99" s="11"/>
    </row>
    <row r="100" spans="3:28" x14ac:dyDescent="0.3">
      <c r="C100" s="62"/>
      <c r="D100" s="86"/>
      <c r="E100" s="63"/>
      <c r="F100" s="63"/>
      <c r="G100" s="86"/>
      <c r="H100" s="66"/>
      <c r="I100" s="65"/>
      <c r="J100" s="65"/>
      <c r="Q100" s="18"/>
      <c r="T100" s="7"/>
      <c r="U100" s="7"/>
      <c r="X100" s="12"/>
      <c r="Y100" s="11"/>
      <c r="Z100" s="11"/>
      <c r="AB100" s="11"/>
    </row>
    <row r="101" spans="3:28" x14ac:dyDescent="0.3">
      <c r="C101" s="62"/>
      <c r="D101" s="86"/>
      <c r="E101" s="63"/>
      <c r="F101" s="63"/>
      <c r="G101" s="86"/>
      <c r="H101" s="66"/>
      <c r="I101" s="65"/>
      <c r="J101" s="65"/>
      <c r="Q101" s="18"/>
      <c r="T101" s="7"/>
      <c r="U101" s="7"/>
      <c r="X101" s="12"/>
      <c r="Y101" s="11"/>
      <c r="Z101" s="11"/>
      <c r="AB101" s="11"/>
    </row>
    <row r="102" spans="3:28" x14ac:dyDescent="0.3">
      <c r="C102" s="62"/>
      <c r="D102" s="86"/>
      <c r="E102" s="63"/>
      <c r="F102" s="63"/>
      <c r="G102" s="86"/>
      <c r="H102" s="66"/>
      <c r="I102" s="65"/>
      <c r="J102" s="65"/>
      <c r="Q102" s="18"/>
      <c r="T102" s="7"/>
      <c r="U102" s="7"/>
      <c r="X102" s="12"/>
      <c r="Y102" s="11"/>
      <c r="Z102" s="11"/>
      <c r="AB102" s="11"/>
    </row>
    <row r="103" spans="3:28" x14ac:dyDescent="0.3">
      <c r="C103" s="62"/>
      <c r="D103" s="86"/>
      <c r="E103" s="63"/>
      <c r="F103" s="63"/>
      <c r="G103" s="86"/>
      <c r="H103" s="66"/>
      <c r="I103" s="65"/>
      <c r="J103" s="65"/>
      <c r="Q103" s="18"/>
      <c r="T103" s="7"/>
      <c r="U103" s="7"/>
      <c r="X103" s="12"/>
      <c r="Y103" s="11"/>
      <c r="Z103" s="11"/>
      <c r="AB103" s="11"/>
    </row>
    <row r="104" spans="3:28" x14ac:dyDescent="0.3">
      <c r="C104" s="62"/>
      <c r="D104" s="86"/>
      <c r="E104" s="63"/>
      <c r="F104" s="63"/>
      <c r="G104" s="86"/>
      <c r="H104" s="66"/>
      <c r="I104" s="65"/>
      <c r="J104" s="65"/>
      <c r="Q104" s="18"/>
      <c r="T104" s="7"/>
      <c r="U104" s="7"/>
      <c r="X104" s="12"/>
      <c r="Y104" s="11"/>
      <c r="Z104" s="11"/>
      <c r="AB104" s="11"/>
    </row>
    <row r="105" spans="3:28" x14ac:dyDescent="0.3">
      <c r="C105" s="62"/>
      <c r="D105" s="86"/>
      <c r="E105" s="63"/>
      <c r="F105" s="63"/>
      <c r="G105" s="86"/>
      <c r="H105" s="66"/>
      <c r="I105" s="65"/>
      <c r="J105" s="65"/>
      <c r="Q105" s="18"/>
      <c r="T105" s="7"/>
      <c r="U105" s="7"/>
      <c r="X105" s="12"/>
      <c r="Y105" s="11"/>
      <c r="Z105" s="11"/>
      <c r="AB105" s="11"/>
    </row>
    <row r="106" spans="3:28" x14ac:dyDescent="0.3">
      <c r="C106" s="62"/>
      <c r="D106" s="86"/>
      <c r="E106" s="63"/>
      <c r="F106" s="63"/>
      <c r="G106" s="86"/>
      <c r="H106" s="66"/>
      <c r="I106" s="65"/>
      <c r="J106" s="65"/>
      <c r="Q106" s="18"/>
      <c r="T106" s="7"/>
      <c r="U106" s="7"/>
      <c r="X106" s="12"/>
      <c r="Y106" s="11"/>
      <c r="Z106" s="11"/>
      <c r="AB106" s="11"/>
    </row>
    <row r="107" spans="3:28" x14ac:dyDescent="0.3">
      <c r="C107" s="62"/>
      <c r="D107" s="86"/>
      <c r="E107" s="63"/>
      <c r="F107" s="63"/>
      <c r="G107" s="86"/>
      <c r="H107" s="66"/>
      <c r="I107" s="65"/>
      <c r="J107" s="65"/>
      <c r="Q107" s="18"/>
      <c r="T107" s="7"/>
      <c r="U107" s="7"/>
      <c r="X107" s="12"/>
      <c r="Y107" s="11"/>
      <c r="Z107" s="11"/>
      <c r="AB107" s="11"/>
    </row>
    <row r="108" spans="3:28" x14ac:dyDescent="0.3">
      <c r="C108" s="62"/>
      <c r="D108" s="86"/>
      <c r="E108" s="63"/>
      <c r="F108" s="63"/>
      <c r="G108" s="86"/>
      <c r="H108" s="66"/>
      <c r="I108" s="65"/>
      <c r="J108" s="65"/>
      <c r="Q108" s="18"/>
      <c r="T108" s="7"/>
      <c r="U108" s="7"/>
      <c r="X108" s="12"/>
      <c r="Y108" s="11"/>
      <c r="Z108" s="11"/>
      <c r="AB108" s="11"/>
    </row>
    <row r="109" spans="3:28" x14ac:dyDescent="0.3">
      <c r="C109" s="62"/>
      <c r="D109" s="86"/>
      <c r="E109" s="63"/>
      <c r="F109" s="63"/>
      <c r="G109" s="86"/>
      <c r="H109" s="66"/>
      <c r="I109" s="65"/>
      <c r="J109" s="65"/>
      <c r="Q109" s="18"/>
      <c r="T109" s="7"/>
      <c r="U109" s="7"/>
      <c r="X109" s="12"/>
      <c r="Y109" s="11"/>
      <c r="Z109" s="11"/>
      <c r="AB109" s="11"/>
    </row>
    <row r="110" spans="3:28" x14ac:dyDescent="0.3">
      <c r="C110" s="62"/>
      <c r="D110" s="86"/>
      <c r="E110" s="63"/>
      <c r="F110" s="63"/>
      <c r="G110" s="86"/>
      <c r="H110" s="66"/>
      <c r="I110" s="65"/>
      <c r="J110" s="65"/>
      <c r="Q110" s="18"/>
      <c r="T110" s="7"/>
      <c r="U110" s="7"/>
      <c r="X110" s="12"/>
      <c r="Y110" s="11"/>
      <c r="Z110" s="11"/>
      <c r="AB110" s="11"/>
    </row>
    <row r="111" spans="3:28" x14ac:dyDescent="0.3">
      <c r="C111" s="62"/>
      <c r="D111" s="86"/>
      <c r="E111" s="63"/>
      <c r="F111" s="63"/>
      <c r="G111" s="86"/>
      <c r="H111" s="66"/>
      <c r="I111" s="65"/>
      <c r="J111" s="65"/>
      <c r="Q111" s="18"/>
      <c r="T111" s="7"/>
      <c r="U111" s="7"/>
      <c r="X111" s="12"/>
      <c r="Y111" s="11"/>
      <c r="Z111" s="11"/>
      <c r="AB111" s="11"/>
    </row>
    <row r="112" spans="3:28" x14ac:dyDescent="0.3">
      <c r="C112" s="62"/>
      <c r="D112" s="86"/>
      <c r="E112" s="63"/>
      <c r="F112" s="63"/>
      <c r="G112" s="86"/>
      <c r="H112" s="66"/>
      <c r="I112" s="65"/>
      <c r="J112" s="65"/>
      <c r="Q112" s="18"/>
      <c r="T112" s="7"/>
      <c r="U112" s="7"/>
      <c r="X112" s="12"/>
      <c r="Y112" s="11"/>
      <c r="Z112" s="11"/>
      <c r="AB112" s="11"/>
    </row>
    <row r="113" spans="3:28" x14ac:dyDescent="0.3">
      <c r="C113" s="62"/>
      <c r="D113" s="86"/>
      <c r="E113" s="63"/>
      <c r="F113" s="63"/>
      <c r="G113" s="86"/>
      <c r="H113" s="66"/>
      <c r="I113" s="65"/>
      <c r="J113" s="65"/>
      <c r="Q113" s="18"/>
      <c r="T113" s="7"/>
      <c r="U113" s="7"/>
      <c r="X113" s="12"/>
      <c r="Y113" s="11"/>
      <c r="Z113" s="11"/>
      <c r="AB113" s="11"/>
    </row>
    <row r="114" spans="3:28" x14ac:dyDescent="0.3">
      <c r="C114" s="62"/>
      <c r="D114" s="86"/>
      <c r="E114" s="63"/>
      <c r="F114" s="63"/>
      <c r="G114" s="86"/>
      <c r="H114" s="66"/>
      <c r="I114" s="65"/>
      <c r="J114" s="65"/>
      <c r="Q114" s="18"/>
      <c r="T114" s="7"/>
      <c r="U114" s="7"/>
      <c r="X114" s="12"/>
      <c r="Y114" s="11"/>
      <c r="Z114" s="11"/>
      <c r="AB114" s="11"/>
    </row>
    <row r="115" spans="3:28" x14ac:dyDescent="0.3">
      <c r="C115" s="62"/>
      <c r="D115" s="86"/>
      <c r="E115" s="63"/>
      <c r="F115" s="63"/>
      <c r="G115" s="86"/>
      <c r="H115" s="66"/>
      <c r="I115" s="65"/>
      <c r="J115" s="65"/>
      <c r="Q115" s="18"/>
      <c r="T115" s="7"/>
      <c r="U115" s="7"/>
      <c r="X115" s="12"/>
      <c r="Y115" s="11"/>
      <c r="Z115" s="11"/>
      <c r="AB115" s="11"/>
    </row>
    <row r="116" spans="3:28" x14ac:dyDescent="0.3">
      <c r="C116" s="62"/>
      <c r="D116" s="86"/>
      <c r="E116" s="63"/>
      <c r="F116" s="63"/>
      <c r="G116" s="86"/>
      <c r="H116" s="66"/>
      <c r="I116" s="65"/>
      <c r="J116" s="65"/>
      <c r="Q116" s="18"/>
      <c r="T116" s="7"/>
      <c r="U116" s="7"/>
      <c r="X116" s="12"/>
      <c r="Y116" s="11"/>
      <c r="Z116" s="11"/>
      <c r="AB116" s="11"/>
    </row>
    <row r="117" spans="3:28" x14ac:dyDescent="0.3">
      <c r="C117" s="62"/>
      <c r="D117" s="86"/>
      <c r="E117" s="63"/>
      <c r="F117" s="63"/>
      <c r="G117" s="86"/>
      <c r="H117" s="66"/>
      <c r="I117" s="65"/>
      <c r="J117" s="65"/>
      <c r="Q117" s="18"/>
      <c r="T117" s="7"/>
      <c r="U117" s="7"/>
      <c r="X117" s="12"/>
      <c r="Y117" s="11"/>
      <c r="Z117" s="11"/>
      <c r="AB117" s="11"/>
    </row>
    <row r="118" spans="3:28" x14ac:dyDescent="0.3">
      <c r="C118" s="62"/>
      <c r="D118" s="86"/>
      <c r="E118" s="63"/>
      <c r="F118" s="63"/>
      <c r="G118" s="86"/>
      <c r="H118" s="66"/>
      <c r="I118" s="65"/>
      <c r="J118" s="65"/>
      <c r="Q118" s="18"/>
      <c r="T118" s="7"/>
      <c r="U118" s="7"/>
      <c r="X118" s="12"/>
      <c r="Y118" s="11"/>
      <c r="Z118" s="11"/>
      <c r="AB118" s="11"/>
    </row>
    <row r="119" spans="3:28" x14ac:dyDescent="0.3">
      <c r="C119" s="62"/>
      <c r="D119" s="86"/>
      <c r="E119" s="63"/>
      <c r="F119" s="63"/>
      <c r="G119" s="86"/>
      <c r="H119" s="66"/>
      <c r="I119" s="65"/>
      <c r="J119" s="65"/>
      <c r="Q119" s="18"/>
      <c r="T119" s="7"/>
      <c r="U119" s="7"/>
      <c r="X119" s="12"/>
      <c r="Y119" s="11"/>
      <c r="Z119" s="11"/>
      <c r="AB119" s="11"/>
    </row>
    <row r="120" spans="3:28" x14ac:dyDescent="0.3">
      <c r="C120" s="62"/>
      <c r="D120" s="86"/>
      <c r="E120" s="63"/>
      <c r="F120" s="63"/>
      <c r="G120" s="86"/>
      <c r="H120" s="66"/>
      <c r="I120" s="65"/>
      <c r="J120" s="65"/>
      <c r="Q120" s="18"/>
      <c r="T120" s="7"/>
      <c r="U120" s="7"/>
      <c r="X120" s="12"/>
      <c r="Y120" s="11"/>
      <c r="Z120" s="11"/>
      <c r="AB120" s="11"/>
    </row>
    <row r="121" spans="3:28" x14ac:dyDescent="0.3">
      <c r="C121" s="62"/>
      <c r="D121" s="86"/>
      <c r="E121" s="63"/>
      <c r="F121" s="63"/>
      <c r="G121" s="86"/>
      <c r="H121" s="66"/>
      <c r="I121" s="65"/>
      <c r="J121" s="65"/>
      <c r="Q121" s="18"/>
      <c r="T121" s="7"/>
      <c r="U121" s="7"/>
      <c r="X121" s="12"/>
      <c r="Y121" s="11"/>
      <c r="Z121" s="11"/>
      <c r="AB121" s="11"/>
    </row>
    <row r="122" spans="3:28" x14ac:dyDescent="0.3">
      <c r="C122" s="62"/>
      <c r="D122" s="86"/>
      <c r="E122" s="63"/>
      <c r="F122" s="63"/>
      <c r="G122" s="86"/>
      <c r="H122" s="66"/>
      <c r="I122" s="65"/>
      <c r="J122" s="65"/>
      <c r="Q122" s="18"/>
      <c r="T122" s="7"/>
      <c r="U122" s="7"/>
      <c r="X122" s="12"/>
      <c r="Y122" s="11"/>
      <c r="Z122" s="11"/>
      <c r="AB122" s="11"/>
    </row>
    <row r="123" spans="3:28" x14ac:dyDescent="0.3">
      <c r="C123" s="62"/>
      <c r="D123" s="86"/>
      <c r="E123" s="63"/>
      <c r="F123" s="63"/>
      <c r="G123" s="86"/>
      <c r="H123" s="66"/>
      <c r="I123" s="65"/>
      <c r="J123" s="65"/>
      <c r="Q123" s="18"/>
      <c r="T123" s="7"/>
      <c r="U123" s="7"/>
      <c r="X123" s="12"/>
      <c r="Y123" s="11"/>
      <c r="Z123" s="11"/>
      <c r="AB123" s="11"/>
    </row>
    <row r="124" spans="3:28" x14ac:dyDescent="0.3">
      <c r="C124" s="62"/>
      <c r="D124" s="86"/>
      <c r="E124" s="63"/>
      <c r="F124" s="63"/>
      <c r="G124" s="86"/>
      <c r="H124" s="66"/>
      <c r="I124" s="65"/>
      <c r="J124" s="65"/>
      <c r="Q124" s="18"/>
      <c r="T124" s="7"/>
      <c r="U124" s="7"/>
      <c r="X124" s="12"/>
      <c r="Y124" s="11"/>
      <c r="Z124" s="11"/>
      <c r="AB124" s="11"/>
    </row>
    <row r="125" spans="3:28" x14ac:dyDescent="0.3">
      <c r="C125" s="62"/>
      <c r="D125" s="86"/>
      <c r="E125" s="63"/>
      <c r="F125" s="63"/>
      <c r="G125" s="86"/>
      <c r="H125" s="66"/>
      <c r="I125" s="65"/>
      <c r="J125" s="65"/>
      <c r="Q125" s="18"/>
      <c r="T125" s="7"/>
      <c r="U125" s="7"/>
      <c r="X125" s="12"/>
      <c r="Y125" s="11"/>
      <c r="Z125" s="11"/>
      <c r="AB125" s="11"/>
    </row>
    <row r="126" spans="3:28" x14ac:dyDescent="0.3">
      <c r="C126" s="62"/>
      <c r="D126" s="86"/>
      <c r="E126" s="63"/>
      <c r="F126" s="63"/>
      <c r="G126" s="86"/>
      <c r="H126" s="66"/>
      <c r="I126" s="65"/>
      <c r="J126" s="65"/>
      <c r="Q126" s="18"/>
      <c r="T126" s="7"/>
      <c r="U126" s="7"/>
      <c r="X126" s="12"/>
      <c r="Y126" s="11"/>
      <c r="Z126" s="11"/>
      <c r="AB126" s="11"/>
    </row>
    <row r="127" spans="3:28" x14ac:dyDescent="0.3">
      <c r="C127" s="62"/>
      <c r="D127" s="86"/>
      <c r="E127" s="63"/>
      <c r="F127" s="63"/>
      <c r="G127" s="86"/>
      <c r="H127" s="66"/>
      <c r="I127" s="65"/>
      <c r="J127" s="65"/>
      <c r="Q127" s="18"/>
      <c r="T127" s="7"/>
      <c r="U127" s="7"/>
      <c r="X127" s="12"/>
      <c r="Y127" s="11"/>
      <c r="Z127" s="11"/>
      <c r="AB127" s="11"/>
    </row>
    <row r="128" spans="3:28" x14ac:dyDescent="0.3">
      <c r="C128" s="62"/>
      <c r="D128" s="86"/>
      <c r="E128" s="63"/>
      <c r="F128" s="63"/>
      <c r="G128" s="86"/>
      <c r="H128" s="66"/>
      <c r="I128" s="65"/>
      <c r="J128" s="65"/>
      <c r="Q128" s="18"/>
      <c r="T128" s="7"/>
      <c r="U128" s="7"/>
      <c r="X128" s="12"/>
      <c r="Y128" s="11"/>
      <c r="Z128" s="11"/>
      <c r="AB128" s="11"/>
    </row>
    <row r="129" spans="3:28" x14ac:dyDescent="0.3">
      <c r="C129" s="62"/>
      <c r="D129" s="86"/>
      <c r="E129" s="63"/>
      <c r="F129" s="63"/>
      <c r="G129" s="86"/>
      <c r="H129" s="66"/>
      <c r="I129" s="65"/>
      <c r="J129" s="65"/>
      <c r="Q129" s="18"/>
      <c r="T129" s="7"/>
      <c r="U129" s="7"/>
      <c r="X129" s="12"/>
      <c r="Y129" s="11"/>
      <c r="Z129" s="11"/>
      <c r="AB129" s="11"/>
    </row>
    <row r="130" spans="3:28" x14ac:dyDescent="0.3">
      <c r="C130" s="62"/>
      <c r="D130" s="86"/>
      <c r="E130" s="63"/>
      <c r="F130" s="63"/>
      <c r="G130" s="86"/>
      <c r="H130" s="66"/>
      <c r="I130" s="65"/>
      <c r="J130" s="65"/>
      <c r="Q130" s="18"/>
      <c r="T130" s="7"/>
      <c r="U130" s="7"/>
      <c r="X130" s="12"/>
      <c r="Y130" s="11"/>
      <c r="Z130" s="11"/>
      <c r="AB130" s="11"/>
    </row>
    <row r="131" spans="3:28" x14ac:dyDescent="0.3">
      <c r="C131" s="62"/>
      <c r="D131" s="86"/>
      <c r="E131" s="63"/>
      <c r="F131" s="63"/>
      <c r="G131" s="86"/>
      <c r="H131" s="66"/>
      <c r="I131" s="65"/>
      <c r="J131" s="65"/>
      <c r="Q131" s="18"/>
      <c r="T131" s="7"/>
      <c r="U131" s="7"/>
      <c r="X131" s="12"/>
      <c r="Y131" s="11"/>
      <c r="Z131" s="11"/>
      <c r="AB131" s="11"/>
    </row>
    <row r="132" spans="3:28" x14ac:dyDescent="0.3">
      <c r="C132" s="62"/>
      <c r="D132" s="86"/>
      <c r="E132" s="63"/>
      <c r="F132" s="63"/>
      <c r="G132" s="86"/>
      <c r="H132" s="66"/>
      <c r="I132" s="65"/>
      <c r="J132" s="65"/>
      <c r="Q132" s="18"/>
      <c r="T132" s="7"/>
      <c r="U132" s="7"/>
      <c r="X132" s="12"/>
      <c r="Y132" s="11"/>
      <c r="Z132" s="11"/>
      <c r="AB132" s="11"/>
    </row>
    <row r="133" spans="3:28" x14ac:dyDescent="0.3">
      <c r="C133" s="62"/>
      <c r="D133" s="86"/>
      <c r="E133" s="63"/>
      <c r="F133" s="63"/>
      <c r="G133" s="86"/>
      <c r="H133" s="66"/>
      <c r="I133" s="65"/>
      <c r="J133" s="65"/>
      <c r="Q133" s="18"/>
      <c r="T133" s="7"/>
      <c r="U133" s="7"/>
      <c r="X133" s="12"/>
      <c r="Y133" s="11"/>
      <c r="Z133" s="11"/>
      <c r="AB133" s="11"/>
    </row>
    <row r="134" spans="3:28" x14ac:dyDescent="0.3">
      <c r="C134" s="62"/>
      <c r="D134" s="86"/>
      <c r="E134" s="63"/>
      <c r="F134" s="63"/>
      <c r="G134" s="86"/>
      <c r="H134" s="66"/>
      <c r="I134" s="65"/>
      <c r="J134" s="65"/>
      <c r="Q134" s="18"/>
      <c r="T134" s="7"/>
      <c r="U134" s="7"/>
      <c r="X134" s="12"/>
      <c r="Y134" s="11"/>
      <c r="Z134" s="11"/>
      <c r="AB134" s="11"/>
    </row>
    <row r="135" spans="3:28" x14ac:dyDescent="0.3">
      <c r="C135" s="62"/>
      <c r="D135" s="86"/>
      <c r="E135" s="63"/>
      <c r="F135" s="63"/>
      <c r="G135" s="86"/>
      <c r="H135" s="66"/>
      <c r="I135" s="65"/>
      <c r="J135" s="65"/>
      <c r="Q135" s="18"/>
      <c r="T135" s="7"/>
      <c r="U135" s="7"/>
      <c r="X135" s="12"/>
      <c r="Y135" s="11"/>
      <c r="Z135" s="11"/>
      <c r="AB135" s="11"/>
    </row>
    <row r="136" spans="3:28" x14ac:dyDescent="0.3">
      <c r="C136" s="62"/>
      <c r="D136" s="86"/>
      <c r="E136" s="63"/>
      <c r="F136" s="63"/>
      <c r="G136" s="86"/>
      <c r="H136" s="66"/>
      <c r="I136" s="65"/>
      <c r="J136" s="65"/>
      <c r="Q136" s="18"/>
      <c r="T136" s="7"/>
      <c r="U136" s="7"/>
      <c r="X136" s="12"/>
      <c r="Y136" s="11"/>
      <c r="Z136" s="11"/>
      <c r="AB136" s="11"/>
    </row>
    <row r="137" spans="3:28" x14ac:dyDescent="0.3">
      <c r="C137" s="62"/>
      <c r="D137" s="86"/>
      <c r="E137" s="63"/>
      <c r="F137" s="63"/>
      <c r="G137" s="86"/>
      <c r="H137" s="66"/>
      <c r="I137" s="65"/>
      <c r="J137" s="65"/>
      <c r="Q137" s="18"/>
      <c r="T137" s="7"/>
      <c r="U137" s="7"/>
      <c r="X137" s="12"/>
      <c r="Y137" s="11"/>
      <c r="Z137" s="11"/>
      <c r="AB137" s="11"/>
    </row>
    <row r="138" spans="3:28" x14ac:dyDescent="0.3">
      <c r="C138" s="62"/>
      <c r="D138" s="86"/>
      <c r="E138" s="63"/>
      <c r="F138" s="63"/>
      <c r="G138" s="86"/>
      <c r="H138" s="66"/>
      <c r="I138" s="65"/>
      <c r="J138" s="65"/>
      <c r="Q138" s="18"/>
      <c r="T138" s="7"/>
      <c r="U138" s="7"/>
      <c r="X138" s="12"/>
      <c r="Y138" s="11"/>
      <c r="Z138" s="11"/>
      <c r="AB138" s="11"/>
    </row>
    <row r="139" spans="3:28" x14ac:dyDescent="0.3">
      <c r="C139" s="62"/>
      <c r="D139" s="86"/>
      <c r="E139" s="63"/>
      <c r="F139" s="63"/>
      <c r="G139" s="86"/>
      <c r="H139" s="66"/>
      <c r="I139" s="65"/>
      <c r="J139" s="65"/>
      <c r="Q139" s="18"/>
      <c r="T139" s="7"/>
      <c r="U139" s="7"/>
      <c r="X139" s="12"/>
      <c r="Y139" s="11"/>
      <c r="Z139" s="11"/>
      <c r="AB139" s="11"/>
    </row>
    <row r="140" spans="3:28" x14ac:dyDescent="0.3">
      <c r="C140" s="62"/>
      <c r="D140" s="86"/>
      <c r="E140" s="63"/>
      <c r="F140" s="63"/>
      <c r="G140" s="86"/>
      <c r="H140" s="66"/>
      <c r="I140" s="65"/>
      <c r="J140" s="65"/>
      <c r="Q140" s="18"/>
      <c r="T140" s="7"/>
      <c r="U140" s="7"/>
      <c r="X140" s="12"/>
      <c r="Y140" s="11"/>
      <c r="Z140" s="11"/>
      <c r="AB140" s="11"/>
    </row>
    <row r="141" spans="3:28" x14ac:dyDescent="0.3">
      <c r="C141" s="62"/>
      <c r="D141" s="86"/>
      <c r="E141" s="63"/>
      <c r="F141" s="63"/>
      <c r="G141" s="86"/>
      <c r="H141" s="66"/>
      <c r="I141" s="65"/>
      <c r="J141" s="65"/>
      <c r="Q141" s="18"/>
      <c r="T141" s="7"/>
      <c r="U141" s="7"/>
      <c r="X141" s="12"/>
      <c r="Y141" s="11"/>
      <c r="Z141" s="11"/>
      <c r="AB141" s="11"/>
    </row>
    <row r="142" spans="3:28" x14ac:dyDescent="0.3">
      <c r="C142" s="62"/>
      <c r="D142" s="86"/>
      <c r="E142" s="63"/>
      <c r="F142" s="63"/>
      <c r="G142" s="86"/>
      <c r="H142" s="66"/>
      <c r="I142" s="65"/>
      <c r="J142" s="65"/>
      <c r="Q142" s="18"/>
      <c r="T142" s="7"/>
      <c r="U142" s="7"/>
      <c r="X142" s="12"/>
      <c r="Y142" s="11"/>
      <c r="Z142" s="11"/>
      <c r="AB142" s="11"/>
    </row>
    <row r="143" spans="3:28" x14ac:dyDescent="0.3">
      <c r="C143" s="62"/>
      <c r="D143" s="86"/>
      <c r="E143" s="63"/>
      <c r="F143" s="63"/>
      <c r="G143" s="86"/>
      <c r="H143" s="66"/>
      <c r="I143" s="65"/>
      <c r="J143" s="65"/>
      <c r="Q143" s="18"/>
      <c r="T143" s="7"/>
      <c r="U143" s="7"/>
      <c r="X143" s="12"/>
      <c r="Y143" s="11"/>
      <c r="Z143" s="11"/>
      <c r="AB143" s="11"/>
    </row>
    <row r="144" spans="3:28" x14ac:dyDescent="0.3">
      <c r="C144" s="62"/>
      <c r="D144" s="86"/>
      <c r="E144" s="63"/>
      <c r="F144" s="63"/>
      <c r="G144" s="86"/>
      <c r="H144" s="66"/>
      <c r="I144" s="65"/>
      <c r="J144" s="65"/>
      <c r="Q144" s="18"/>
      <c r="T144" s="7"/>
      <c r="U144" s="7"/>
      <c r="X144" s="12"/>
      <c r="Y144" s="11"/>
      <c r="Z144" s="11"/>
      <c r="AB144" s="11"/>
    </row>
    <row r="145" spans="3:28" x14ac:dyDescent="0.3">
      <c r="C145" s="62"/>
      <c r="D145" s="86"/>
      <c r="E145" s="63"/>
      <c r="F145" s="63"/>
      <c r="G145" s="86"/>
      <c r="H145" s="66"/>
      <c r="I145" s="65"/>
      <c r="J145" s="65"/>
      <c r="Q145" s="18"/>
      <c r="T145" s="7"/>
      <c r="U145" s="7"/>
      <c r="X145" s="12"/>
      <c r="Y145" s="11"/>
      <c r="Z145" s="11"/>
      <c r="AB145" s="11"/>
    </row>
    <row r="146" spans="3:28" x14ac:dyDescent="0.3">
      <c r="C146" s="62"/>
      <c r="D146" s="86"/>
      <c r="E146" s="63"/>
      <c r="F146" s="63"/>
      <c r="G146" s="86"/>
      <c r="H146" s="66"/>
      <c r="I146" s="65"/>
      <c r="J146" s="65"/>
      <c r="Q146" s="18"/>
      <c r="T146" s="7"/>
      <c r="U146" s="7"/>
      <c r="X146" s="12"/>
      <c r="Y146" s="11"/>
      <c r="Z146" s="11"/>
      <c r="AB146" s="11"/>
    </row>
    <row r="147" spans="3:28" x14ac:dyDescent="0.3">
      <c r="C147" s="62"/>
      <c r="D147" s="86"/>
      <c r="E147" s="63"/>
      <c r="F147" s="63"/>
      <c r="G147" s="86"/>
      <c r="H147" s="66"/>
      <c r="I147" s="65"/>
      <c r="J147" s="65"/>
      <c r="Q147" s="18"/>
      <c r="T147" s="7"/>
      <c r="U147" s="7"/>
      <c r="X147" s="12"/>
      <c r="Y147" s="11"/>
      <c r="Z147" s="11"/>
      <c r="AB147" s="11"/>
    </row>
    <row r="148" spans="3:28" x14ac:dyDescent="0.3">
      <c r="C148" s="62"/>
      <c r="D148" s="86"/>
      <c r="E148" s="63"/>
      <c r="F148" s="63"/>
      <c r="G148" s="86"/>
      <c r="H148" s="66"/>
      <c r="I148" s="65"/>
      <c r="J148" s="65"/>
      <c r="Q148" s="18"/>
      <c r="T148" s="7"/>
      <c r="U148" s="7"/>
      <c r="X148" s="12"/>
      <c r="Y148" s="11"/>
      <c r="Z148" s="11"/>
      <c r="AB148" s="11"/>
    </row>
    <row r="149" spans="3:28" x14ac:dyDescent="0.3">
      <c r="C149" s="62"/>
      <c r="D149" s="86"/>
      <c r="E149" s="63"/>
      <c r="F149" s="63"/>
      <c r="G149" s="86"/>
      <c r="H149" s="66"/>
      <c r="I149" s="65"/>
      <c r="J149" s="65"/>
      <c r="Q149" s="18"/>
      <c r="T149" s="7"/>
      <c r="U149" s="7"/>
      <c r="X149" s="12"/>
      <c r="Y149" s="11"/>
      <c r="Z149" s="11"/>
      <c r="AB149" s="11"/>
    </row>
    <row r="150" spans="3:28" x14ac:dyDescent="0.3">
      <c r="C150" s="62"/>
      <c r="D150" s="86"/>
      <c r="E150" s="63"/>
      <c r="F150" s="63"/>
      <c r="G150" s="86"/>
      <c r="H150" s="66"/>
      <c r="I150" s="65"/>
      <c r="J150" s="65"/>
      <c r="Q150" s="18"/>
      <c r="T150" s="7"/>
      <c r="U150" s="7"/>
      <c r="X150" s="12"/>
      <c r="Y150" s="11"/>
      <c r="Z150" s="11"/>
      <c r="AB150" s="11"/>
    </row>
    <row r="151" spans="3:28" x14ac:dyDescent="0.3">
      <c r="C151" s="62"/>
      <c r="D151" s="86"/>
      <c r="E151" s="63"/>
      <c r="F151" s="63"/>
      <c r="G151" s="86"/>
      <c r="H151" s="66"/>
      <c r="I151" s="65"/>
      <c r="J151" s="65"/>
      <c r="Q151" s="18"/>
      <c r="T151" s="7"/>
      <c r="U151" s="7"/>
      <c r="X151" s="12"/>
      <c r="Y151" s="11"/>
      <c r="Z151" s="11"/>
      <c r="AB151" s="11"/>
    </row>
    <row r="152" spans="3:28" x14ac:dyDescent="0.3">
      <c r="C152" s="62"/>
      <c r="D152" s="86"/>
      <c r="E152" s="63"/>
      <c r="F152" s="63"/>
      <c r="G152" s="86"/>
      <c r="H152" s="66"/>
      <c r="I152" s="65"/>
      <c r="J152" s="65"/>
      <c r="Q152" s="18"/>
      <c r="T152" s="7"/>
      <c r="U152" s="7"/>
      <c r="X152" s="12"/>
      <c r="Y152" s="11"/>
      <c r="Z152" s="11"/>
      <c r="AB152" s="11"/>
    </row>
    <row r="153" spans="3:28" x14ac:dyDescent="0.3">
      <c r="C153" s="62"/>
      <c r="D153" s="86"/>
      <c r="E153" s="63"/>
      <c r="F153" s="63"/>
      <c r="G153" s="86"/>
      <c r="H153" s="66"/>
      <c r="I153" s="65"/>
      <c r="J153" s="65"/>
      <c r="Q153" s="18"/>
      <c r="T153" s="7"/>
      <c r="U153" s="7"/>
      <c r="X153" s="12"/>
      <c r="Y153" s="11"/>
      <c r="Z153" s="11"/>
      <c r="AB153" s="11"/>
    </row>
    <row r="154" spans="3:28" x14ac:dyDescent="0.3">
      <c r="C154" s="62"/>
      <c r="D154" s="86"/>
      <c r="E154" s="63"/>
      <c r="F154" s="63"/>
      <c r="G154" s="86"/>
      <c r="H154" s="66"/>
      <c r="I154" s="65"/>
      <c r="J154" s="65"/>
      <c r="Q154" s="18"/>
      <c r="T154" s="7"/>
      <c r="U154" s="7"/>
      <c r="X154" s="12"/>
      <c r="Y154" s="11"/>
      <c r="Z154" s="11"/>
      <c r="AB154" s="11"/>
    </row>
    <row r="155" spans="3:28" x14ac:dyDescent="0.3">
      <c r="C155" s="62"/>
      <c r="D155" s="86"/>
      <c r="E155" s="63"/>
      <c r="F155" s="63"/>
      <c r="G155" s="86"/>
      <c r="H155" s="66"/>
      <c r="I155" s="65"/>
      <c r="J155" s="65"/>
      <c r="Q155" s="18"/>
      <c r="T155" s="7"/>
      <c r="U155" s="7"/>
      <c r="X155" s="12"/>
      <c r="Y155" s="11"/>
      <c r="Z155" s="11"/>
      <c r="AB155" s="11"/>
    </row>
    <row r="156" spans="3:28" x14ac:dyDescent="0.3">
      <c r="C156" s="62"/>
      <c r="D156" s="86"/>
      <c r="E156" s="63"/>
      <c r="F156" s="63"/>
      <c r="G156" s="86"/>
      <c r="H156" s="66"/>
      <c r="I156" s="65"/>
      <c r="J156" s="65"/>
      <c r="Q156" s="18"/>
      <c r="T156" s="7"/>
      <c r="U156" s="7"/>
      <c r="X156" s="12"/>
      <c r="Y156" s="11"/>
      <c r="Z156" s="11"/>
      <c r="AB156" s="11"/>
    </row>
    <row r="157" spans="3:28" x14ac:dyDescent="0.3">
      <c r="C157" s="62"/>
      <c r="D157" s="86"/>
      <c r="E157" s="63"/>
      <c r="F157" s="63"/>
      <c r="G157" s="86"/>
      <c r="H157" s="66"/>
      <c r="I157" s="65"/>
      <c r="J157" s="65"/>
      <c r="Q157" s="18"/>
      <c r="T157" s="7"/>
      <c r="U157" s="7"/>
      <c r="X157" s="12"/>
      <c r="Y157" s="11"/>
      <c r="Z157" s="11"/>
      <c r="AB157" s="11"/>
    </row>
    <row r="158" spans="3:28" x14ac:dyDescent="0.3">
      <c r="C158" s="62"/>
      <c r="D158" s="86"/>
      <c r="E158" s="63"/>
      <c r="F158" s="63"/>
      <c r="G158" s="86"/>
      <c r="H158" s="66"/>
      <c r="I158" s="65"/>
      <c r="J158" s="65"/>
      <c r="Q158" s="18"/>
      <c r="T158" s="7"/>
      <c r="U158" s="7"/>
      <c r="X158" s="12"/>
      <c r="Y158" s="11"/>
      <c r="Z158" s="11"/>
      <c r="AB158" s="11"/>
    </row>
    <row r="159" spans="3:28" x14ac:dyDescent="0.3">
      <c r="C159" s="62"/>
      <c r="D159" s="86"/>
      <c r="E159" s="63"/>
      <c r="F159" s="63"/>
      <c r="G159" s="86"/>
      <c r="H159" s="66"/>
      <c r="I159" s="65"/>
      <c r="J159" s="65"/>
      <c r="Q159" s="18"/>
      <c r="T159" s="7"/>
      <c r="U159" s="7"/>
      <c r="X159" s="12"/>
      <c r="Y159" s="11"/>
      <c r="Z159" s="11"/>
      <c r="AB159" s="11"/>
    </row>
    <row r="160" spans="3:28" x14ac:dyDescent="0.3">
      <c r="C160" s="62"/>
      <c r="D160" s="86"/>
      <c r="E160" s="63"/>
      <c r="F160" s="63"/>
      <c r="G160" s="86"/>
      <c r="H160" s="66"/>
      <c r="I160" s="65"/>
      <c r="J160" s="65"/>
      <c r="Q160" s="18"/>
      <c r="T160" s="7"/>
      <c r="U160" s="7"/>
      <c r="X160" s="12"/>
      <c r="Y160" s="11"/>
      <c r="Z160" s="11"/>
      <c r="AB160" s="11"/>
    </row>
    <row r="161" spans="3:28" x14ac:dyDescent="0.3">
      <c r="C161" s="62"/>
      <c r="D161" s="86"/>
      <c r="E161" s="63"/>
      <c r="F161" s="63"/>
      <c r="G161" s="86"/>
      <c r="H161" s="66"/>
      <c r="I161" s="65"/>
      <c r="J161" s="65"/>
      <c r="Q161" s="18"/>
      <c r="T161" s="7"/>
      <c r="U161" s="7"/>
      <c r="X161" s="12"/>
      <c r="Y161" s="11"/>
      <c r="Z161" s="11"/>
      <c r="AB161" s="11"/>
    </row>
    <row r="162" spans="3:28" x14ac:dyDescent="0.3">
      <c r="C162" s="62"/>
      <c r="D162" s="86"/>
      <c r="E162" s="63"/>
      <c r="F162" s="63"/>
      <c r="G162" s="86"/>
      <c r="H162" s="66"/>
      <c r="I162" s="65"/>
      <c r="J162" s="65"/>
      <c r="Q162" s="18"/>
      <c r="T162" s="7"/>
      <c r="U162" s="7"/>
      <c r="X162" s="12"/>
      <c r="Y162" s="11"/>
      <c r="Z162" s="11"/>
      <c r="AB162" s="11"/>
    </row>
    <row r="163" spans="3:28" x14ac:dyDescent="0.3">
      <c r="C163" s="62"/>
      <c r="D163" s="86"/>
      <c r="E163" s="63"/>
      <c r="F163" s="63"/>
      <c r="G163" s="86"/>
      <c r="H163" s="66"/>
      <c r="I163" s="65"/>
      <c r="J163" s="65"/>
      <c r="Q163" s="18"/>
      <c r="T163" s="7"/>
      <c r="U163" s="7"/>
      <c r="X163" s="12"/>
      <c r="Y163" s="11"/>
      <c r="Z163" s="11"/>
      <c r="AB163" s="11"/>
    </row>
    <row r="164" spans="3:28" x14ac:dyDescent="0.3">
      <c r="C164" s="62"/>
      <c r="D164" s="86"/>
      <c r="E164" s="63"/>
      <c r="F164" s="63"/>
      <c r="G164" s="86"/>
      <c r="H164" s="66"/>
      <c r="I164" s="65"/>
      <c r="J164" s="65"/>
      <c r="Q164" s="18"/>
      <c r="T164" s="7"/>
      <c r="U164" s="7"/>
      <c r="X164" s="12"/>
      <c r="Y164" s="11"/>
      <c r="Z164" s="11"/>
      <c r="AB164" s="11"/>
    </row>
    <row r="165" spans="3:28" x14ac:dyDescent="0.3">
      <c r="C165" s="62"/>
      <c r="D165" s="86"/>
      <c r="E165" s="63"/>
      <c r="F165" s="63"/>
      <c r="G165" s="86"/>
      <c r="H165" s="66"/>
      <c r="I165" s="65"/>
      <c r="J165" s="65"/>
      <c r="Q165" s="18"/>
      <c r="T165" s="7"/>
      <c r="U165" s="7"/>
      <c r="X165" s="12"/>
      <c r="Y165" s="11"/>
      <c r="Z165" s="11"/>
      <c r="AB165" s="11"/>
    </row>
    <row r="166" spans="3:28" x14ac:dyDescent="0.3">
      <c r="C166" s="62"/>
      <c r="D166" s="86"/>
      <c r="E166" s="63"/>
      <c r="F166" s="63"/>
      <c r="G166" s="86"/>
      <c r="H166" s="66"/>
      <c r="I166" s="65"/>
      <c r="J166" s="65"/>
      <c r="Q166" s="18"/>
      <c r="T166" s="7"/>
      <c r="U166" s="7"/>
      <c r="X166" s="12"/>
      <c r="Y166" s="11"/>
      <c r="Z166" s="11"/>
      <c r="AB166" s="11"/>
    </row>
    <row r="167" spans="3:28" x14ac:dyDescent="0.3">
      <c r="C167" s="62"/>
      <c r="D167" s="86"/>
      <c r="E167" s="63"/>
      <c r="F167" s="63"/>
      <c r="G167" s="86"/>
      <c r="H167" s="66"/>
      <c r="I167" s="65"/>
      <c r="J167" s="65"/>
      <c r="Q167" s="18"/>
      <c r="T167" s="7"/>
      <c r="U167" s="7"/>
      <c r="X167" s="12"/>
      <c r="Y167" s="11"/>
      <c r="Z167" s="11"/>
      <c r="AB167" s="11"/>
    </row>
    <row r="168" spans="3:28" x14ac:dyDescent="0.3">
      <c r="C168" s="62"/>
      <c r="D168" s="86"/>
      <c r="E168" s="63"/>
      <c r="F168" s="63"/>
      <c r="G168" s="86"/>
      <c r="H168" s="66"/>
      <c r="I168" s="65"/>
      <c r="J168" s="65"/>
      <c r="Q168" s="18"/>
      <c r="T168" s="7"/>
      <c r="U168" s="7"/>
      <c r="X168" s="12"/>
      <c r="Y168" s="11"/>
      <c r="Z168" s="11"/>
      <c r="AB168" s="11"/>
    </row>
    <row r="169" spans="3:28" x14ac:dyDescent="0.3">
      <c r="C169" s="62"/>
      <c r="D169" s="86"/>
      <c r="E169" s="63"/>
      <c r="F169" s="63"/>
      <c r="G169" s="86"/>
      <c r="H169" s="66"/>
      <c r="I169" s="65"/>
      <c r="J169" s="65"/>
      <c r="Q169" s="18"/>
      <c r="T169" s="7"/>
      <c r="U169" s="7"/>
      <c r="X169" s="12"/>
      <c r="Y169" s="11"/>
      <c r="Z169" s="11"/>
      <c r="AB169" s="11"/>
    </row>
    <row r="170" spans="3:28" x14ac:dyDescent="0.3">
      <c r="C170" s="62"/>
      <c r="D170" s="86"/>
      <c r="E170" s="63"/>
      <c r="F170" s="63"/>
      <c r="G170" s="86"/>
      <c r="H170" s="66"/>
      <c r="I170" s="65"/>
      <c r="J170" s="65"/>
      <c r="Q170" s="18"/>
      <c r="T170" s="7"/>
      <c r="U170" s="7"/>
      <c r="X170" s="12"/>
      <c r="Y170" s="11"/>
      <c r="Z170" s="11"/>
      <c r="AB170" s="11"/>
    </row>
    <row r="171" spans="3:28" x14ac:dyDescent="0.3">
      <c r="C171" s="62"/>
      <c r="D171" s="86"/>
      <c r="E171" s="63"/>
      <c r="F171" s="63"/>
      <c r="G171" s="86"/>
      <c r="H171" s="66"/>
      <c r="I171" s="65"/>
      <c r="J171" s="65"/>
      <c r="Q171" s="18"/>
      <c r="T171" s="7"/>
      <c r="U171" s="7"/>
      <c r="X171" s="12"/>
      <c r="Y171" s="11"/>
      <c r="Z171" s="11"/>
      <c r="AB171" s="11"/>
    </row>
    <row r="172" spans="3:28" x14ac:dyDescent="0.3">
      <c r="C172" s="62"/>
      <c r="D172" s="86"/>
      <c r="E172" s="63"/>
      <c r="F172" s="63"/>
      <c r="G172" s="86"/>
      <c r="H172" s="66"/>
      <c r="I172" s="65"/>
      <c r="J172" s="65"/>
      <c r="Q172" s="18"/>
      <c r="T172" s="7"/>
      <c r="U172" s="7"/>
      <c r="X172" s="12"/>
      <c r="Y172" s="11"/>
      <c r="Z172" s="11"/>
      <c r="AB172" s="11"/>
    </row>
    <row r="173" spans="3:28" x14ac:dyDescent="0.3">
      <c r="C173" s="62"/>
      <c r="D173" s="86"/>
      <c r="E173" s="63"/>
      <c r="F173" s="63"/>
      <c r="G173" s="86"/>
      <c r="H173" s="66"/>
      <c r="I173" s="65"/>
      <c r="J173" s="65"/>
      <c r="Q173" s="18"/>
      <c r="T173" s="7"/>
      <c r="U173" s="7"/>
      <c r="X173" s="12"/>
      <c r="Y173" s="11"/>
      <c r="Z173" s="11"/>
      <c r="AB173" s="11"/>
    </row>
    <row r="174" spans="3:28" x14ac:dyDescent="0.3">
      <c r="C174" s="62"/>
      <c r="D174" s="86"/>
      <c r="E174" s="63"/>
      <c r="F174" s="63"/>
      <c r="G174" s="86"/>
      <c r="H174" s="66"/>
      <c r="I174" s="65"/>
      <c r="J174" s="65"/>
      <c r="Q174" s="18"/>
      <c r="T174" s="7"/>
      <c r="U174" s="7"/>
      <c r="X174" s="12"/>
      <c r="Y174" s="11"/>
      <c r="Z174" s="11"/>
      <c r="AB174" s="11"/>
    </row>
    <row r="175" spans="3:28" x14ac:dyDescent="0.3">
      <c r="C175" s="62"/>
      <c r="D175" s="86"/>
      <c r="E175" s="63"/>
      <c r="F175" s="63"/>
      <c r="G175" s="86"/>
      <c r="H175" s="66"/>
      <c r="I175" s="65"/>
      <c r="J175" s="65"/>
      <c r="Q175" s="18"/>
      <c r="T175" s="7"/>
      <c r="U175" s="7"/>
      <c r="X175" s="12"/>
      <c r="Y175" s="11"/>
      <c r="Z175" s="11"/>
      <c r="AB175" s="11"/>
    </row>
    <row r="176" spans="3:28" x14ac:dyDescent="0.3">
      <c r="C176" s="62"/>
      <c r="D176" s="86"/>
      <c r="E176" s="63"/>
      <c r="F176" s="63"/>
      <c r="G176" s="86"/>
      <c r="H176" s="66"/>
      <c r="I176" s="65"/>
      <c r="J176" s="65"/>
      <c r="Q176" s="18"/>
      <c r="T176" s="7"/>
      <c r="U176" s="7"/>
      <c r="X176" s="12"/>
      <c r="Y176" s="11"/>
      <c r="Z176" s="11"/>
      <c r="AB176" s="11"/>
    </row>
    <row r="177" spans="3:28" x14ac:dyDescent="0.3">
      <c r="C177" s="62"/>
      <c r="D177" s="86"/>
      <c r="E177" s="63"/>
      <c r="F177" s="63"/>
      <c r="G177" s="86"/>
      <c r="H177" s="66"/>
      <c r="I177" s="65"/>
      <c r="J177" s="65"/>
      <c r="Q177" s="18"/>
      <c r="T177" s="7"/>
      <c r="U177" s="7"/>
      <c r="X177" s="12"/>
      <c r="Y177" s="11"/>
      <c r="Z177" s="11"/>
      <c r="AB177" s="11"/>
    </row>
    <row r="178" spans="3:28" x14ac:dyDescent="0.3">
      <c r="C178" s="62"/>
      <c r="D178" s="86"/>
      <c r="E178" s="63"/>
      <c r="F178" s="63"/>
      <c r="G178" s="86"/>
      <c r="H178" s="66"/>
      <c r="I178" s="65"/>
      <c r="J178" s="65"/>
      <c r="Q178" s="18"/>
      <c r="T178" s="7"/>
      <c r="U178" s="7"/>
      <c r="X178" s="12"/>
      <c r="Y178" s="11"/>
      <c r="Z178" s="11"/>
      <c r="AB178" s="11"/>
    </row>
    <row r="179" spans="3:28" x14ac:dyDescent="0.3">
      <c r="C179" s="62"/>
      <c r="D179" s="86"/>
      <c r="E179" s="63"/>
      <c r="F179" s="63"/>
      <c r="G179" s="86"/>
      <c r="H179" s="66"/>
      <c r="I179" s="65"/>
      <c r="J179" s="65"/>
      <c r="Q179" s="18"/>
      <c r="T179" s="7"/>
      <c r="U179" s="7"/>
      <c r="X179" s="12"/>
      <c r="Y179" s="11"/>
      <c r="Z179" s="11"/>
      <c r="AB179" s="11"/>
    </row>
    <row r="180" spans="3:28" x14ac:dyDescent="0.3">
      <c r="C180" s="62"/>
      <c r="D180" s="86"/>
      <c r="E180" s="63"/>
      <c r="F180" s="63"/>
      <c r="G180" s="86"/>
      <c r="H180" s="66"/>
      <c r="I180" s="65"/>
      <c r="J180" s="65"/>
      <c r="Q180" s="18"/>
      <c r="T180" s="7"/>
      <c r="U180" s="7"/>
      <c r="X180" s="12"/>
      <c r="Y180" s="11"/>
      <c r="Z180" s="11"/>
      <c r="AB180" s="11"/>
    </row>
    <row r="181" spans="3:28" x14ac:dyDescent="0.3">
      <c r="C181" s="62"/>
      <c r="D181" s="86"/>
      <c r="E181" s="63"/>
      <c r="F181" s="63"/>
      <c r="G181" s="86"/>
      <c r="H181" s="66"/>
      <c r="I181" s="65"/>
      <c r="J181" s="65"/>
      <c r="Q181" s="18"/>
      <c r="T181" s="7"/>
      <c r="U181" s="7"/>
      <c r="X181" s="12"/>
      <c r="Y181" s="11"/>
      <c r="Z181" s="11"/>
      <c r="AB181" s="11"/>
    </row>
    <row r="182" spans="3:28" x14ac:dyDescent="0.3">
      <c r="C182" s="62"/>
      <c r="D182" s="86"/>
      <c r="E182" s="63"/>
      <c r="F182" s="63"/>
      <c r="G182" s="86"/>
      <c r="H182" s="66"/>
      <c r="I182" s="65"/>
      <c r="J182" s="65"/>
      <c r="Q182" s="18"/>
      <c r="T182" s="7"/>
      <c r="U182" s="7"/>
      <c r="X182" s="12"/>
      <c r="Y182" s="11"/>
      <c r="Z182" s="11"/>
      <c r="AB182" s="11"/>
    </row>
    <row r="183" spans="3:28" x14ac:dyDescent="0.3">
      <c r="C183" s="62"/>
      <c r="D183" s="86"/>
      <c r="E183" s="63"/>
      <c r="F183" s="63"/>
      <c r="G183" s="86"/>
      <c r="H183" s="66"/>
      <c r="I183" s="65"/>
      <c r="J183" s="65"/>
      <c r="Q183" s="18"/>
      <c r="T183" s="7"/>
      <c r="U183" s="7"/>
      <c r="X183" s="12"/>
      <c r="Y183" s="11"/>
      <c r="Z183" s="11"/>
      <c r="AB183" s="11"/>
    </row>
    <row r="184" spans="3:28" x14ac:dyDescent="0.3">
      <c r="C184" s="62"/>
      <c r="D184" s="86"/>
      <c r="E184" s="63"/>
      <c r="F184" s="63"/>
      <c r="G184" s="86"/>
      <c r="H184" s="66"/>
      <c r="I184" s="65"/>
      <c r="J184" s="65"/>
      <c r="Q184" s="18"/>
      <c r="T184" s="7"/>
      <c r="U184" s="7"/>
      <c r="X184" s="12"/>
      <c r="Y184" s="11"/>
      <c r="Z184" s="11"/>
      <c r="AB184" s="11"/>
    </row>
    <row r="185" spans="3:28" x14ac:dyDescent="0.3">
      <c r="C185" s="62"/>
      <c r="D185" s="86"/>
      <c r="E185" s="63"/>
      <c r="F185" s="63"/>
      <c r="G185" s="86"/>
      <c r="H185" s="66"/>
      <c r="I185" s="65"/>
      <c r="J185" s="65"/>
      <c r="Q185" s="18"/>
      <c r="T185" s="7"/>
      <c r="U185" s="7"/>
      <c r="X185" s="12"/>
      <c r="Y185" s="11"/>
      <c r="Z185" s="11"/>
      <c r="AB185" s="11"/>
    </row>
    <row r="186" spans="3:28" x14ac:dyDescent="0.3">
      <c r="C186" s="62"/>
      <c r="D186" s="86"/>
      <c r="E186" s="63"/>
      <c r="F186" s="63"/>
      <c r="G186" s="86"/>
      <c r="H186" s="66"/>
      <c r="I186" s="65"/>
      <c r="J186" s="65"/>
      <c r="Q186" s="18"/>
      <c r="T186" s="7"/>
      <c r="U186" s="7"/>
      <c r="X186" s="12"/>
      <c r="Y186" s="11"/>
      <c r="Z186" s="11"/>
      <c r="AB186" s="11"/>
    </row>
    <row r="187" spans="3:28" x14ac:dyDescent="0.3">
      <c r="C187" s="62"/>
      <c r="D187" s="86"/>
      <c r="E187" s="63"/>
      <c r="F187" s="63"/>
      <c r="G187" s="86"/>
      <c r="H187" s="66"/>
      <c r="I187" s="65"/>
      <c r="J187" s="65"/>
      <c r="Q187" s="18"/>
      <c r="T187" s="7"/>
      <c r="U187" s="7"/>
      <c r="X187" s="12"/>
      <c r="Y187" s="11"/>
      <c r="Z187" s="11"/>
      <c r="AB187" s="11"/>
    </row>
    <row r="188" spans="3:28" x14ac:dyDescent="0.3">
      <c r="C188" s="62"/>
      <c r="D188" s="86"/>
      <c r="E188" s="63"/>
      <c r="F188" s="63"/>
      <c r="G188" s="86"/>
      <c r="H188" s="66"/>
      <c r="I188" s="65"/>
      <c r="J188" s="65"/>
      <c r="Q188" s="18"/>
      <c r="T188" s="7"/>
      <c r="U188" s="7"/>
      <c r="X188" s="12"/>
      <c r="Y188" s="11"/>
      <c r="Z188" s="11"/>
      <c r="AB188" s="11"/>
    </row>
    <row r="189" spans="3:28" x14ac:dyDescent="0.3">
      <c r="C189" s="62"/>
      <c r="D189" s="86"/>
      <c r="E189" s="63"/>
      <c r="F189" s="63"/>
      <c r="G189" s="86"/>
      <c r="H189" s="66"/>
      <c r="I189" s="65"/>
      <c r="J189" s="65"/>
      <c r="Q189" s="18"/>
      <c r="T189" s="7"/>
      <c r="U189" s="7"/>
      <c r="X189" s="12"/>
      <c r="Y189" s="11"/>
      <c r="Z189" s="11"/>
      <c r="AB189" s="11"/>
    </row>
    <row r="190" spans="3:28" x14ac:dyDescent="0.3">
      <c r="C190" s="62"/>
      <c r="D190" s="86"/>
      <c r="E190" s="63"/>
      <c r="F190" s="63"/>
      <c r="G190" s="86"/>
      <c r="H190" s="66"/>
      <c r="I190" s="65"/>
      <c r="J190" s="65"/>
      <c r="Q190" s="18"/>
      <c r="T190" s="7"/>
      <c r="U190" s="7"/>
      <c r="X190" s="12"/>
      <c r="Y190" s="11"/>
      <c r="Z190" s="11"/>
      <c r="AB190" s="11"/>
    </row>
    <row r="191" spans="3:28" x14ac:dyDescent="0.3">
      <c r="C191" s="62"/>
      <c r="D191" s="86"/>
      <c r="E191" s="63"/>
      <c r="F191" s="63"/>
      <c r="G191" s="86"/>
      <c r="H191" s="66"/>
      <c r="I191" s="65"/>
      <c r="J191" s="65"/>
      <c r="Q191" s="18"/>
      <c r="T191" s="7"/>
      <c r="U191" s="7"/>
      <c r="X191" s="12"/>
      <c r="Y191" s="11"/>
      <c r="Z191" s="11"/>
      <c r="AB191" s="11"/>
    </row>
    <row r="192" spans="3:28" x14ac:dyDescent="0.3">
      <c r="C192" s="62"/>
      <c r="D192" s="86"/>
      <c r="E192" s="63"/>
      <c r="F192" s="63"/>
      <c r="G192" s="86"/>
      <c r="H192" s="66"/>
      <c r="I192" s="65"/>
      <c r="J192" s="65"/>
      <c r="Q192" s="18"/>
      <c r="T192" s="7"/>
      <c r="U192" s="7"/>
      <c r="X192" s="12"/>
      <c r="Y192" s="11"/>
      <c r="Z192" s="11"/>
      <c r="AB192" s="11"/>
    </row>
    <row r="193" spans="3:28" x14ac:dyDescent="0.3">
      <c r="C193" s="62"/>
      <c r="D193" s="86"/>
      <c r="E193" s="63"/>
      <c r="F193" s="63"/>
      <c r="G193" s="86"/>
      <c r="H193" s="66"/>
      <c r="I193" s="65"/>
      <c r="J193" s="65"/>
      <c r="Q193" s="18"/>
      <c r="T193" s="7"/>
      <c r="U193" s="7"/>
      <c r="X193" s="12"/>
      <c r="Y193" s="11"/>
      <c r="Z193" s="11"/>
      <c r="AB193" s="11"/>
    </row>
    <row r="194" spans="3:28" x14ac:dyDescent="0.3">
      <c r="C194" s="62"/>
      <c r="D194" s="86"/>
      <c r="E194" s="63"/>
      <c r="F194" s="63"/>
      <c r="G194" s="86"/>
      <c r="H194" s="66"/>
      <c r="I194" s="65"/>
      <c r="J194" s="65"/>
      <c r="Q194" s="18"/>
      <c r="T194" s="7"/>
      <c r="U194" s="7"/>
      <c r="X194" s="12"/>
      <c r="Y194" s="11"/>
      <c r="Z194" s="11"/>
      <c r="AB194" s="11"/>
    </row>
    <row r="195" spans="3:28" x14ac:dyDescent="0.3">
      <c r="C195" s="62"/>
      <c r="D195" s="86"/>
      <c r="E195" s="63"/>
      <c r="F195" s="63"/>
      <c r="G195" s="86"/>
      <c r="H195" s="66"/>
      <c r="I195" s="65"/>
      <c r="J195" s="65"/>
      <c r="Q195" s="18"/>
      <c r="T195" s="7"/>
      <c r="U195" s="7"/>
      <c r="X195" s="12"/>
      <c r="Y195" s="11"/>
      <c r="Z195" s="11"/>
      <c r="AB195" s="11"/>
    </row>
    <row r="196" spans="3:28" x14ac:dyDescent="0.3">
      <c r="C196" s="62"/>
      <c r="D196" s="86"/>
      <c r="E196" s="63"/>
      <c r="F196" s="63"/>
      <c r="G196" s="86"/>
      <c r="H196" s="66"/>
      <c r="I196" s="65"/>
      <c r="J196" s="65"/>
      <c r="Q196" s="18"/>
      <c r="T196" s="7"/>
      <c r="U196" s="7"/>
      <c r="X196" s="12"/>
      <c r="Y196" s="11"/>
      <c r="Z196" s="11"/>
      <c r="AB196" s="11"/>
    </row>
    <row r="197" spans="3:28" x14ac:dyDescent="0.3">
      <c r="C197" s="62"/>
      <c r="D197" s="86"/>
      <c r="E197" s="63"/>
      <c r="F197" s="63"/>
      <c r="G197" s="86"/>
      <c r="H197" s="66"/>
      <c r="I197" s="65"/>
      <c r="J197" s="65"/>
      <c r="Q197" s="18"/>
      <c r="T197" s="7"/>
      <c r="U197" s="7"/>
      <c r="X197" s="12"/>
      <c r="Y197" s="11"/>
      <c r="Z197" s="11"/>
      <c r="AB197" s="11"/>
    </row>
    <row r="198" spans="3:28" x14ac:dyDescent="0.3">
      <c r="C198" s="62"/>
      <c r="D198" s="86"/>
      <c r="E198" s="63"/>
      <c r="F198" s="63"/>
      <c r="G198" s="86"/>
      <c r="H198" s="66"/>
      <c r="I198" s="65"/>
      <c r="J198" s="65"/>
      <c r="Q198" s="18"/>
      <c r="T198" s="7"/>
      <c r="U198" s="7"/>
      <c r="X198" s="12"/>
      <c r="Y198" s="11"/>
      <c r="Z198" s="11"/>
      <c r="AB198" s="11"/>
    </row>
    <row r="199" spans="3:28" x14ac:dyDescent="0.3">
      <c r="C199" s="62"/>
      <c r="D199" s="86"/>
      <c r="E199" s="63"/>
      <c r="F199" s="63"/>
      <c r="G199" s="86"/>
      <c r="H199" s="66"/>
      <c r="I199" s="65"/>
      <c r="J199" s="65"/>
      <c r="Q199" s="18"/>
      <c r="T199" s="7"/>
      <c r="U199" s="7"/>
      <c r="X199" s="12"/>
      <c r="Y199" s="11"/>
      <c r="Z199" s="11"/>
      <c r="AB199" s="11"/>
    </row>
    <row r="200" spans="3:28" x14ac:dyDescent="0.3">
      <c r="C200" s="62"/>
      <c r="D200" s="86"/>
      <c r="E200" s="63"/>
      <c r="F200" s="63"/>
      <c r="G200" s="86"/>
      <c r="H200" s="66"/>
      <c r="I200" s="65"/>
      <c r="J200" s="65"/>
      <c r="Q200" s="18"/>
      <c r="T200" s="7"/>
      <c r="U200" s="7"/>
      <c r="X200" s="12"/>
      <c r="Y200" s="11"/>
      <c r="Z200" s="11"/>
      <c r="AB200" s="11"/>
    </row>
    <row r="201" spans="3:28" x14ac:dyDescent="0.3">
      <c r="C201" s="62"/>
      <c r="D201" s="86"/>
      <c r="E201" s="63"/>
      <c r="F201" s="63"/>
      <c r="G201" s="86"/>
      <c r="H201" s="66"/>
      <c r="I201" s="65"/>
      <c r="J201" s="65"/>
      <c r="Q201" s="18"/>
      <c r="T201" s="7"/>
      <c r="U201" s="7"/>
      <c r="X201" s="12"/>
      <c r="Y201" s="11"/>
      <c r="Z201" s="11"/>
      <c r="AB201" s="11"/>
    </row>
    <row r="202" spans="3:28" x14ac:dyDescent="0.3">
      <c r="C202" s="62"/>
      <c r="D202" s="86"/>
      <c r="E202" s="63"/>
      <c r="F202" s="63"/>
      <c r="G202" s="86"/>
      <c r="H202" s="66"/>
      <c r="I202" s="65"/>
      <c r="J202" s="65"/>
      <c r="Q202" s="18"/>
      <c r="T202" s="7"/>
      <c r="U202" s="7"/>
      <c r="X202" s="12"/>
      <c r="Y202" s="11"/>
      <c r="Z202" s="11"/>
      <c r="AB202" s="11"/>
    </row>
    <row r="203" spans="3:28" x14ac:dyDescent="0.3">
      <c r="C203" s="62"/>
      <c r="D203" s="86"/>
      <c r="E203" s="63"/>
      <c r="F203" s="63"/>
      <c r="G203" s="86"/>
      <c r="H203" s="66"/>
      <c r="I203" s="65"/>
      <c r="J203" s="65"/>
      <c r="Q203" s="18"/>
      <c r="T203" s="7"/>
      <c r="U203" s="7"/>
      <c r="X203" s="12"/>
      <c r="Y203" s="11"/>
      <c r="Z203" s="11"/>
      <c r="AB203" s="11"/>
    </row>
    <row r="204" spans="3:28" x14ac:dyDescent="0.3">
      <c r="C204" s="62"/>
      <c r="D204" s="86"/>
      <c r="E204" s="63"/>
      <c r="F204" s="63"/>
      <c r="G204" s="86"/>
      <c r="H204" s="66"/>
      <c r="I204" s="65"/>
      <c r="J204" s="65"/>
      <c r="Q204" s="18"/>
      <c r="T204" s="7"/>
      <c r="U204" s="7"/>
      <c r="X204" s="12"/>
      <c r="Y204" s="11"/>
      <c r="Z204" s="11"/>
      <c r="AB204" s="11"/>
    </row>
    <row r="205" spans="3:28" x14ac:dyDescent="0.3">
      <c r="C205" s="13"/>
      <c r="D205" s="19"/>
      <c r="E205" s="13"/>
      <c r="F205" s="13"/>
      <c r="G205" s="13"/>
      <c r="H205" s="14"/>
      <c r="I205" s="13"/>
      <c r="J205" s="13"/>
      <c r="Q205" s="18"/>
      <c r="T205" s="7"/>
      <c r="U205" s="7"/>
      <c r="X205" s="12"/>
      <c r="Y205" s="11"/>
      <c r="Z205" s="11"/>
      <c r="AB205" s="11"/>
    </row>
    <row r="206" spans="3:28" hidden="1" x14ac:dyDescent="0.3">
      <c r="C206" s="13"/>
      <c r="D206" s="19"/>
      <c r="E206" s="13"/>
      <c r="F206" s="13"/>
      <c r="G206" s="13"/>
      <c r="H206" s="14"/>
      <c r="I206" s="13"/>
      <c r="J206" s="13"/>
      <c r="Q206" s="18"/>
      <c r="T206" s="7"/>
      <c r="U206" s="7"/>
      <c r="X206" s="12"/>
      <c r="Y206" s="11"/>
      <c r="Z206" s="11"/>
      <c r="AB206" s="11"/>
    </row>
  </sheetData>
  <sheetProtection selectLockedCells="1"/>
  <mergeCells count="10">
    <mergeCell ref="C1:H1"/>
    <mergeCell ref="C61:C62"/>
    <mergeCell ref="C2:J4"/>
    <mergeCell ref="D61:D62"/>
    <mergeCell ref="E61:E62"/>
    <mergeCell ref="F61:F62"/>
    <mergeCell ref="G61:G62"/>
    <mergeCell ref="H61:H62"/>
    <mergeCell ref="I61:J61"/>
    <mergeCell ref="I1:M1"/>
  </mergeCells>
  <dataValidations count="4">
    <dataValidation type="list" allowBlank="1" showInputMessage="1" showErrorMessage="1" sqref="D63:D204" xr:uid="{E820469C-B6DF-462A-A9EE-BDA811044BAD}">
      <formula1>$N$2:$N$4</formula1>
    </dataValidation>
    <dataValidation type="list" allowBlank="1" showInputMessage="1" showErrorMessage="1" sqref="G63:G204" xr:uid="{E16EF581-7E90-4E98-8D3D-AC3AD14A2C1A}">
      <formula1>$N$63:$N$64</formula1>
    </dataValidation>
    <dataValidation type="date" allowBlank="1" showInputMessage="1" showErrorMessage="1" sqref="E63:F204" xr:uid="{30AED114-0B22-4B3D-B1B7-8E1E80043855}">
      <formula1>36526</formula1>
      <formula2>73415</formula2>
    </dataValidation>
    <dataValidation type="decimal" operator="greaterThanOrEqual" allowBlank="1" showInputMessage="1" showErrorMessage="1" sqref="H63:J204" xr:uid="{0504B0B6-0E65-423A-BE8F-F5074BEDD773}">
      <formula1>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25FAF92-DC90-4FED-91CB-763F29CD9FE4}">
          <x14:formula1>
            <xm:f>'Filing Information'!$B$47:$B$102</xm:f>
          </x14:formula1>
          <xm:sqref>C63:C204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445CA-852E-4A55-9CDA-71C5C6C29C86}">
  <sheetPr codeName="Sheet6"/>
  <dimension ref="A1:P210"/>
  <sheetViews>
    <sheetView topLeftCell="B1" workbookViewId="0">
      <selection activeCell="K1" sqref="K1:O1"/>
    </sheetView>
  </sheetViews>
  <sheetFormatPr defaultColWidth="0" defaultRowHeight="14.4" zeroHeight="1" x14ac:dyDescent="0.3"/>
  <cols>
    <col min="1" max="2" width="5.6640625" style="13" customWidth="1"/>
    <col min="3" max="3" width="18.88671875" bestFit="1" customWidth="1"/>
    <col min="4" max="6" width="8" style="6" customWidth="1"/>
    <col min="7" max="7" width="11.33203125" customWidth="1"/>
    <col min="8" max="8" width="10.5546875" bestFit="1" customWidth="1"/>
    <col min="9" max="9" width="22.33203125" customWidth="1"/>
    <col min="10" max="10" width="12.33203125" style="10" bestFit="1" customWidth="1"/>
    <col min="11" max="11" width="17.6640625" customWidth="1"/>
    <col min="12" max="12" width="24.88671875" customWidth="1"/>
    <col min="13" max="13" width="6" style="13" customWidth="1"/>
    <col min="14" max="14" width="5.5546875" style="13" customWidth="1"/>
    <col min="15" max="16" width="12.33203125" hidden="1" customWidth="1"/>
    <col min="17" max="16384" width="8.88671875" hidden="1"/>
  </cols>
  <sheetData>
    <row r="1" spans="3:15" ht="72.599999999999994" customHeight="1" x14ac:dyDescent="0.3">
      <c r="C1" s="283" t="s">
        <v>300</v>
      </c>
      <c r="D1" s="283"/>
      <c r="E1" s="283"/>
      <c r="F1" s="283"/>
      <c r="G1" s="283"/>
      <c r="H1" s="283"/>
      <c r="I1" s="283"/>
      <c r="J1" s="283"/>
      <c r="K1" s="103" t="s">
        <v>400</v>
      </c>
      <c r="L1" s="103"/>
      <c r="M1" s="103"/>
      <c r="N1" s="103"/>
      <c r="O1" s="103"/>
    </row>
    <row r="2" spans="3:15" ht="14.4" customHeight="1" x14ac:dyDescent="0.3">
      <c r="C2" s="48"/>
      <c r="D2" s="48"/>
      <c r="E2" s="48"/>
      <c r="F2" s="48"/>
      <c r="G2" s="48"/>
      <c r="H2" s="48"/>
      <c r="I2" s="48"/>
      <c r="J2" s="48"/>
      <c r="K2" s="48"/>
      <c r="L2" s="48"/>
    </row>
    <row r="3" spans="3:15" ht="14.4" customHeight="1" x14ac:dyDescent="0.3">
      <c r="C3" s="294" t="s">
        <v>301</v>
      </c>
      <c r="D3" s="294"/>
      <c r="E3" s="294"/>
      <c r="F3" s="294"/>
      <c r="G3" s="294"/>
      <c r="H3" s="294"/>
      <c r="I3" s="294"/>
      <c r="J3" s="294"/>
      <c r="K3" s="294"/>
      <c r="L3" s="294"/>
    </row>
    <row r="4" spans="3:15" ht="14.4" customHeight="1" x14ac:dyDescent="0.3">
      <c r="C4" s="294"/>
      <c r="D4" s="294"/>
      <c r="E4" s="294"/>
      <c r="F4" s="294"/>
      <c r="G4" s="294"/>
      <c r="H4" s="294"/>
      <c r="I4" s="294"/>
      <c r="J4" s="294"/>
      <c r="K4" s="294"/>
      <c r="L4" s="294"/>
    </row>
    <row r="5" spans="3:15" ht="14.4" hidden="1" customHeight="1" x14ac:dyDescent="0.3">
      <c r="C5" s="2" t="s">
        <v>210</v>
      </c>
      <c r="D5" s="92"/>
      <c r="E5" s="92"/>
      <c r="F5" s="92"/>
      <c r="G5" s="92"/>
      <c r="H5" s="92"/>
      <c r="I5" s="92"/>
      <c r="J5" s="92"/>
      <c r="K5" s="92"/>
      <c r="L5" s="92"/>
    </row>
    <row r="6" spans="3:15" ht="14.4" hidden="1" customHeight="1" x14ac:dyDescent="0.3">
      <c r="C6" s="2" t="s">
        <v>211</v>
      </c>
      <c r="D6" s="92"/>
      <c r="E6" s="92"/>
      <c r="F6" s="92"/>
      <c r="G6" s="92"/>
      <c r="H6" s="92"/>
      <c r="I6" s="92"/>
      <c r="J6" s="92"/>
      <c r="K6" s="92"/>
      <c r="L6" s="92"/>
    </row>
    <row r="7" spans="3:15" ht="14.4" hidden="1" customHeight="1" x14ac:dyDescent="0.3">
      <c r="C7" s="2" t="s">
        <v>212</v>
      </c>
      <c r="D7" s="92"/>
      <c r="E7" s="92"/>
      <c r="F7" s="92"/>
      <c r="G7" s="92"/>
      <c r="H7" s="92"/>
      <c r="I7" s="92"/>
      <c r="J7" s="92"/>
      <c r="K7" s="92"/>
      <c r="L7" s="92"/>
    </row>
    <row r="8" spans="3:15" ht="14.4" hidden="1" customHeight="1" x14ac:dyDescent="0.3">
      <c r="C8" s="2" t="s">
        <v>213</v>
      </c>
      <c r="D8" s="92"/>
      <c r="E8" s="92"/>
      <c r="F8" s="92"/>
      <c r="G8" s="92"/>
      <c r="H8" s="92"/>
      <c r="I8" s="92"/>
      <c r="J8" s="92"/>
      <c r="K8" s="92"/>
      <c r="L8" s="92"/>
    </row>
    <row r="9" spans="3:15" ht="14.4" hidden="1" customHeight="1" x14ac:dyDescent="0.3">
      <c r="C9" s="2" t="s">
        <v>214</v>
      </c>
      <c r="D9" s="92"/>
      <c r="E9" s="92"/>
      <c r="F9" s="92"/>
      <c r="G9" s="92"/>
      <c r="H9" s="92"/>
      <c r="I9" s="92"/>
      <c r="J9" s="92"/>
      <c r="K9" s="92"/>
      <c r="L9" s="92"/>
    </row>
    <row r="10" spans="3:15" ht="14.4" hidden="1" customHeight="1" x14ac:dyDescent="0.3">
      <c r="C10" s="2" t="s">
        <v>215</v>
      </c>
      <c r="D10" s="92"/>
      <c r="E10" s="92"/>
      <c r="F10" s="92"/>
      <c r="G10" s="92"/>
      <c r="H10" s="92"/>
      <c r="I10" s="92"/>
      <c r="J10" s="92"/>
      <c r="K10" s="92"/>
      <c r="L10" s="92"/>
    </row>
    <row r="11" spans="3:15" ht="14.4" hidden="1" customHeight="1" x14ac:dyDescent="0.3">
      <c r="C11" s="2" t="s">
        <v>216</v>
      </c>
      <c r="D11" s="92"/>
      <c r="E11" s="92"/>
      <c r="F11" s="92"/>
      <c r="G11" s="92"/>
      <c r="H11" s="92"/>
      <c r="I11" s="92"/>
      <c r="J11" s="92"/>
      <c r="K11" s="92"/>
      <c r="L11" s="92"/>
    </row>
    <row r="12" spans="3:15" ht="14.4" hidden="1" customHeight="1" x14ac:dyDescent="0.3">
      <c r="C12" s="2" t="s">
        <v>217</v>
      </c>
      <c r="D12" s="92"/>
      <c r="E12" s="92"/>
      <c r="F12" s="92"/>
      <c r="G12" s="92"/>
      <c r="H12" s="92"/>
      <c r="I12" s="92"/>
      <c r="J12" s="92"/>
      <c r="K12" s="92"/>
      <c r="L12" s="92"/>
    </row>
    <row r="13" spans="3:15" ht="14.4" hidden="1" customHeight="1" x14ac:dyDescent="0.3">
      <c r="C13" s="2" t="s">
        <v>218</v>
      </c>
      <c r="D13" s="92"/>
      <c r="E13" s="92"/>
      <c r="F13" s="92"/>
      <c r="G13" s="92"/>
      <c r="H13" s="92"/>
      <c r="I13" s="92"/>
      <c r="J13" s="92"/>
      <c r="K13" s="92"/>
      <c r="L13" s="92"/>
    </row>
    <row r="14" spans="3:15" ht="14.4" hidden="1" customHeight="1" x14ac:dyDescent="0.3">
      <c r="C14" s="2" t="s">
        <v>219</v>
      </c>
      <c r="D14" s="92"/>
      <c r="E14" s="92"/>
      <c r="F14" s="92"/>
      <c r="G14" s="92"/>
      <c r="H14" s="92"/>
      <c r="I14" s="92"/>
      <c r="J14" s="92"/>
      <c r="K14" s="92"/>
      <c r="L14" s="92"/>
    </row>
    <row r="15" spans="3:15" ht="14.4" hidden="1" customHeight="1" x14ac:dyDescent="0.3">
      <c r="C15" s="2" t="s">
        <v>220</v>
      </c>
      <c r="D15" s="92"/>
      <c r="E15" s="92"/>
      <c r="F15" s="92"/>
      <c r="G15" s="92"/>
      <c r="H15" s="92"/>
      <c r="I15" s="92"/>
      <c r="J15" s="92"/>
      <c r="K15" s="92"/>
      <c r="L15" s="92"/>
    </row>
    <row r="16" spans="3:15" ht="14.4" hidden="1" customHeight="1" x14ac:dyDescent="0.3">
      <c r="C16" s="2" t="s">
        <v>221</v>
      </c>
      <c r="D16" s="92"/>
      <c r="E16" s="92"/>
      <c r="F16" s="92"/>
      <c r="G16" s="92"/>
      <c r="H16" s="92"/>
      <c r="I16" s="92"/>
      <c r="J16" s="92"/>
      <c r="K16" s="92"/>
      <c r="L16" s="92"/>
    </row>
    <row r="17" spans="3:12" ht="14.4" hidden="1" customHeight="1" x14ac:dyDescent="0.3">
      <c r="C17" s="2" t="s">
        <v>222</v>
      </c>
      <c r="D17" s="92"/>
      <c r="E17" s="92"/>
      <c r="F17" s="92"/>
      <c r="G17" s="92"/>
      <c r="H17" s="92"/>
      <c r="I17" s="92"/>
      <c r="J17" s="92"/>
      <c r="K17" s="92"/>
      <c r="L17" s="92"/>
    </row>
    <row r="18" spans="3:12" ht="14.4" hidden="1" customHeight="1" x14ac:dyDescent="0.3">
      <c r="C18" s="2" t="s">
        <v>223</v>
      </c>
      <c r="D18" s="92"/>
      <c r="E18" s="92"/>
      <c r="F18" s="92"/>
      <c r="G18" s="92"/>
      <c r="H18" s="92"/>
      <c r="I18" s="92"/>
      <c r="J18" s="92"/>
      <c r="K18" s="92"/>
      <c r="L18" s="92"/>
    </row>
    <row r="19" spans="3:12" ht="14.4" hidden="1" customHeight="1" x14ac:dyDescent="0.3">
      <c r="C19" s="2" t="s">
        <v>224</v>
      </c>
      <c r="D19" s="92"/>
      <c r="E19" s="92"/>
      <c r="F19" s="92"/>
      <c r="G19" s="92"/>
      <c r="H19" s="92"/>
      <c r="I19" s="92"/>
      <c r="J19" s="92"/>
      <c r="K19" s="92"/>
      <c r="L19" s="92"/>
    </row>
    <row r="20" spans="3:12" ht="14.4" hidden="1" customHeight="1" x14ac:dyDescent="0.3">
      <c r="C20" s="2" t="s">
        <v>225</v>
      </c>
      <c r="D20" s="92"/>
      <c r="E20" s="92"/>
      <c r="F20" s="92"/>
      <c r="G20" s="92"/>
      <c r="H20" s="92"/>
      <c r="I20" s="92"/>
      <c r="J20" s="92"/>
      <c r="K20" s="92"/>
      <c r="L20" s="92"/>
    </row>
    <row r="21" spans="3:12" ht="14.4" hidden="1" customHeight="1" x14ac:dyDescent="0.3">
      <c r="C21" s="2" t="s">
        <v>226</v>
      </c>
      <c r="D21" s="92"/>
      <c r="E21" s="92"/>
      <c r="F21" s="92"/>
      <c r="G21" s="92"/>
      <c r="H21" s="92"/>
      <c r="I21" s="92"/>
      <c r="J21" s="92"/>
      <c r="K21" s="92"/>
      <c r="L21" s="92"/>
    </row>
    <row r="22" spans="3:12" ht="14.4" hidden="1" customHeight="1" x14ac:dyDescent="0.3">
      <c r="C22" s="2" t="s">
        <v>227</v>
      </c>
      <c r="D22" s="92"/>
      <c r="E22" s="92"/>
      <c r="F22" s="92"/>
      <c r="G22" s="92"/>
      <c r="H22" s="92"/>
      <c r="I22" s="92"/>
      <c r="J22" s="92"/>
      <c r="K22" s="92"/>
      <c r="L22" s="92"/>
    </row>
    <row r="23" spans="3:12" ht="14.4" hidden="1" customHeight="1" x14ac:dyDescent="0.3">
      <c r="C23" s="2" t="s">
        <v>228</v>
      </c>
      <c r="D23" s="92"/>
      <c r="E23" s="92"/>
      <c r="F23" s="92"/>
      <c r="G23" s="92"/>
      <c r="H23" s="92"/>
      <c r="I23" s="92"/>
      <c r="J23" s="92"/>
      <c r="K23" s="92"/>
      <c r="L23" s="92"/>
    </row>
    <row r="24" spans="3:12" ht="14.4" hidden="1" customHeight="1" x14ac:dyDescent="0.3">
      <c r="C24" s="2" t="s">
        <v>229</v>
      </c>
      <c r="D24" s="92"/>
      <c r="E24" s="92"/>
      <c r="F24" s="92"/>
      <c r="G24" s="92"/>
      <c r="H24" s="92"/>
      <c r="I24" s="92"/>
      <c r="J24" s="92"/>
      <c r="K24" s="92"/>
      <c r="L24" s="92"/>
    </row>
    <row r="25" spans="3:12" ht="14.4" hidden="1" customHeight="1" x14ac:dyDescent="0.3">
      <c r="C25" s="2" t="s">
        <v>230</v>
      </c>
      <c r="D25" s="92"/>
      <c r="E25" s="92"/>
      <c r="F25" s="92"/>
      <c r="G25" s="92"/>
      <c r="H25" s="92"/>
      <c r="I25" s="92"/>
      <c r="J25" s="92"/>
      <c r="K25" s="92"/>
      <c r="L25" s="92"/>
    </row>
    <row r="26" spans="3:12" ht="14.4" hidden="1" customHeight="1" x14ac:dyDescent="0.3">
      <c r="C26" s="2" t="s">
        <v>231</v>
      </c>
      <c r="D26" s="92"/>
      <c r="E26" s="92"/>
      <c r="F26" s="92"/>
      <c r="G26" s="92"/>
      <c r="H26" s="92"/>
      <c r="I26" s="92"/>
      <c r="J26" s="92"/>
      <c r="K26" s="92"/>
      <c r="L26" s="92"/>
    </row>
    <row r="27" spans="3:12" ht="14.4" hidden="1" customHeight="1" x14ac:dyDescent="0.3">
      <c r="C27" s="2" t="s">
        <v>232</v>
      </c>
      <c r="D27" s="92"/>
      <c r="E27" s="92"/>
      <c r="F27" s="92"/>
      <c r="G27" s="92"/>
      <c r="H27" s="92"/>
      <c r="I27" s="92"/>
      <c r="J27" s="92"/>
      <c r="K27" s="92"/>
      <c r="L27" s="92"/>
    </row>
    <row r="28" spans="3:12" ht="14.4" hidden="1" customHeight="1" x14ac:dyDescent="0.3">
      <c r="C28" s="2" t="s">
        <v>233</v>
      </c>
      <c r="D28" s="92"/>
      <c r="E28" s="92"/>
      <c r="F28" s="92"/>
      <c r="G28" s="92"/>
      <c r="H28" s="92"/>
      <c r="I28" s="92"/>
      <c r="J28" s="92"/>
      <c r="K28" s="92"/>
      <c r="L28" s="92"/>
    </row>
    <row r="29" spans="3:12" ht="14.4" hidden="1" customHeight="1" x14ac:dyDescent="0.3">
      <c r="C29" s="2" t="s">
        <v>234</v>
      </c>
      <c r="D29" s="92"/>
      <c r="E29" s="92"/>
      <c r="F29" s="92"/>
      <c r="G29" s="92"/>
      <c r="H29" s="92"/>
      <c r="I29" s="92"/>
      <c r="J29" s="92"/>
      <c r="K29" s="92"/>
      <c r="L29" s="92"/>
    </row>
    <row r="30" spans="3:12" ht="14.4" hidden="1" customHeight="1" x14ac:dyDescent="0.3">
      <c r="C30" s="2" t="s">
        <v>235</v>
      </c>
      <c r="D30" s="92"/>
      <c r="E30" s="92"/>
      <c r="F30" s="92"/>
      <c r="G30" s="92"/>
      <c r="H30" s="92"/>
      <c r="I30" s="92"/>
      <c r="J30" s="92"/>
      <c r="K30" s="92"/>
      <c r="L30" s="92"/>
    </row>
    <row r="31" spans="3:12" ht="14.4" hidden="1" customHeight="1" x14ac:dyDescent="0.3">
      <c r="C31" s="2" t="s">
        <v>236</v>
      </c>
      <c r="D31" s="92"/>
      <c r="E31" s="92"/>
      <c r="F31" s="92"/>
      <c r="G31" s="92"/>
      <c r="H31" s="92"/>
      <c r="I31" s="92"/>
      <c r="J31" s="92"/>
      <c r="K31" s="92"/>
      <c r="L31" s="92"/>
    </row>
    <row r="32" spans="3:12" ht="14.4" hidden="1" customHeight="1" x14ac:dyDescent="0.3">
      <c r="C32" s="2" t="s">
        <v>237</v>
      </c>
      <c r="D32" s="92"/>
      <c r="E32" s="92"/>
      <c r="F32" s="92"/>
      <c r="G32" s="92"/>
      <c r="H32" s="92"/>
      <c r="I32" s="92"/>
      <c r="J32" s="92"/>
      <c r="K32" s="92"/>
      <c r="L32" s="92"/>
    </row>
    <row r="33" spans="3:12" ht="14.4" hidden="1" customHeight="1" x14ac:dyDescent="0.3">
      <c r="C33" s="2" t="s">
        <v>238</v>
      </c>
      <c r="D33" s="92"/>
      <c r="E33" s="92"/>
      <c r="F33" s="92"/>
      <c r="G33" s="92"/>
      <c r="H33" s="92"/>
      <c r="I33" s="92"/>
      <c r="J33" s="92"/>
      <c r="K33" s="92"/>
      <c r="L33" s="92"/>
    </row>
    <row r="34" spans="3:12" ht="14.4" hidden="1" customHeight="1" x14ac:dyDescent="0.3">
      <c r="C34" s="2" t="s">
        <v>239</v>
      </c>
      <c r="D34" s="92"/>
      <c r="E34" s="92"/>
      <c r="F34" s="92"/>
      <c r="G34" s="92"/>
      <c r="H34" s="92"/>
      <c r="I34" s="92"/>
      <c r="J34" s="92"/>
      <c r="K34" s="92"/>
      <c r="L34" s="92"/>
    </row>
    <row r="35" spans="3:12" ht="14.4" hidden="1" customHeight="1" x14ac:dyDescent="0.3">
      <c r="C35" s="2" t="s">
        <v>240</v>
      </c>
      <c r="D35" s="92"/>
      <c r="E35" s="92"/>
      <c r="F35" s="92"/>
      <c r="G35" s="92"/>
      <c r="H35" s="92"/>
      <c r="I35" s="92"/>
      <c r="J35" s="92"/>
      <c r="K35" s="92"/>
      <c r="L35" s="92"/>
    </row>
    <row r="36" spans="3:12" ht="14.4" hidden="1" customHeight="1" x14ac:dyDescent="0.3">
      <c r="C36" s="2" t="s">
        <v>241</v>
      </c>
      <c r="D36" s="92"/>
      <c r="E36" s="92"/>
      <c r="F36" s="92"/>
      <c r="G36" s="92"/>
      <c r="H36" s="92"/>
      <c r="I36" s="92"/>
      <c r="J36" s="92"/>
      <c r="K36" s="92"/>
      <c r="L36" s="92"/>
    </row>
    <row r="37" spans="3:12" ht="14.4" hidden="1" customHeight="1" x14ac:dyDescent="0.3">
      <c r="C37" s="2" t="s">
        <v>242</v>
      </c>
      <c r="D37" s="92"/>
      <c r="E37" s="92"/>
      <c r="F37" s="92"/>
      <c r="G37" s="92"/>
      <c r="H37" s="92"/>
      <c r="I37" s="92"/>
      <c r="J37" s="92"/>
      <c r="K37" s="92"/>
      <c r="L37" s="92"/>
    </row>
    <row r="38" spans="3:12" ht="14.4" hidden="1" customHeight="1" x14ac:dyDescent="0.3">
      <c r="C38" s="2" t="s">
        <v>243</v>
      </c>
      <c r="D38" s="92"/>
      <c r="E38" s="92"/>
      <c r="F38" s="92"/>
      <c r="G38" s="92"/>
      <c r="H38" s="92"/>
      <c r="I38" s="92"/>
      <c r="J38" s="92"/>
      <c r="K38" s="92"/>
      <c r="L38" s="92"/>
    </row>
    <row r="39" spans="3:12" ht="14.4" hidden="1" customHeight="1" x14ac:dyDescent="0.3">
      <c r="C39" s="2" t="s">
        <v>244</v>
      </c>
      <c r="D39" s="92"/>
      <c r="E39" s="92"/>
      <c r="F39" s="92"/>
      <c r="G39" s="92"/>
      <c r="H39" s="92"/>
      <c r="I39" s="92"/>
      <c r="J39" s="92"/>
      <c r="K39" s="92"/>
      <c r="L39" s="92"/>
    </row>
    <row r="40" spans="3:12" ht="14.4" hidden="1" customHeight="1" x14ac:dyDescent="0.3">
      <c r="C40" s="2" t="s">
        <v>245</v>
      </c>
      <c r="D40" s="92"/>
      <c r="E40" s="92"/>
      <c r="F40" s="92"/>
      <c r="G40" s="92"/>
      <c r="H40" s="92"/>
      <c r="I40" s="92"/>
      <c r="J40" s="92"/>
      <c r="K40" s="92"/>
      <c r="L40" s="92"/>
    </row>
    <row r="41" spans="3:12" ht="14.4" hidden="1" customHeight="1" x14ac:dyDescent="0.3">
      <c r="C41" s="2" t="s">
        <v>246</v>
      </c>
      <c r="D41" s="92"/>
      <c r="E41" s="92"/>
      <c r="F41" s="92"/>
      <c r="G41" s="92"/>
      <c r="H41" s="92"/>
      <c r="I41" s="92"/>
      <c r="J41" s="92"/>
      <c r="K41" s="92"/>
      <c r="L41" s="92"/>
    </row>
    <row r="42" spans="3:12" ht="14.4" hidden="1" customHeight="1" x14ac:dyDescent="0.3">
      <c r="C42" s="2" t="s">
        <v>247</v>
      </c>
      <c r="D42" s="92"/>
      <c r="E42" s="92"/>
      <c r="F42" s="92"/>
      <c r="G42" s="92"/>
      <c r="H42" s="92"/>
      <c r="I42" s="92"/>
      <c r="J42" s="92"/>
      <c r="K42" s="92"/>
      <c r="L42" s="92"/>
    </row>
    <row r="43" spans="3:12" ht="14.4" hidden="1" customHeight="1" x14ac:dyDescent="0.3">
      <c r="C43" s="2" t="s">
        <v>248</v>
      </c>
      <c r="D43" s="92"/>
      <c r="E43" s="92"/>
      <c r="F43" s="92"/>
      <c r="G43" s="92"/>
      <c r="H43" s="92"/>
      <c r="I43" s="92"/>
      <c r="J43" s="92"/>
      <c r="K43" s="92"/>
      <c r="L43" s="92"/>
    </row>
    <row r="44" spans="3:12" ht="14.4" hidden="1" customHeight="1" x14ac:dyDescent="0.3">
      <c r="C44" s="2" t="s">
        <v>249</v>
      </c>
      <c r="D44" s="92"/>
      <c r="E44" s="92"/>
      <c r="F44" s="92"/>
      <c r="G44" s="92"/>
      <c r="H44" s="92"/>
      <c r="I44" s="92"/>
      <c r="J44" s="92"/>
      <c r="K44" s="92"/>
      <c r="L44" s="92"/>
    </row>
    <row r="45" spans="3:12" ht="14.4" hidden="1" customHeight="1" x14ac:dyDescent="0.3">
      <c r="C45" s="2" t="s">
        <v>250</v>
      </c>
      <c r="D45" s="92"/>
      <c r="E45" s="92"/>
      <c r="F45" s="92"/>
      <c r="G45" s="92"/>
      <c r="H45" s="92"/>
      <c r="I45" s="92"/>
      <c r="J45" s="92"/>
      <c r="K45" s="92"/>
      <c r="L45" s="92"/>
    </row>
    <row r="46" spans="3:12" ht="14.4" hidden="1" customHeight="1" x14ac:dyDescent="0.3">
      <c r="C46" s="2" t="s">
        <v>251</v>
      </c>
      <c r="D46" s="92"/>
      <c r="E46" s="92"/>
      <c r="F46" s="92"/>
      <c r="G46" s="92"/>
      <c r="H46" s="92"/>
      <c r="I46" s="92"/>
      <c r="J46" s="92"/>
      <c r="K46" s="92"/>
      <c r="L46" s="92"/>
    </row>
    <row r="47" spans="3:12" ht="14.4" hidden="1" customHeight="1" x14ac:dyDescent="0.3">
      <c r="C47" s="2" t="s">
        <v>252</v>
      </c>
      <c r="D47" s="92"/>
      <c r="E47" s="92"/>
      <c r="F47" s="92"/>
      <c r="G47" s="92"/>
      <c r="H47" s="92"/>
      <c r="I47" s="92"/>
      <c r="J47" s="92"/>
      <c r="K47" s="92"/>
      <c r="L47" s="92"/>
    </row>
    <row r="48" spans="3:12" ht="14.4" hidden="1" customHeight="1" x14ac:dyDescent="0.3">
      <c r="C48" s="2" t="s">
        <v>253</v>
      </c>
      <c r="D48" s="92"/>
      <c r="E48" s="92"/>
      <c r="F48" s="92"/>
      <c r="G48" s="92"/>
      <c r="H48" s="92"/>
      <c r="I48" s="92"/>
      <c r="J48" s="92"/>
      <c r="K48" s="92"/>
      <c r="L48" s="92"/>
    </row>
    <row r="49" spans="3:16" ht="14.4" hidden="1" customHeight="1" x14ac:dyDescent="0.3">
      <c r="C49" s="2" t="s">
        <v>254</v>
      </c>
      <c r="D49" s="92"/>
      <c r="E49" s="92"/>
      <c r="F49" s="92"/>
      <c r="G49" s="92"/>
      <c r="H49" s="92"/>
      <c r="I49" s="92"/>
      <c r="J49" s="92"/>
      <c r="K49" s="92"/>
      <c r="L49" s="92"/>
    </row>
    <row r="50" spans="3:16" ht="14.4" hidden="1" customHeight="1" x14ac:dyDescent="0.3">
      <c r="C50" s="2" t="s">
        <v>255</v>
      </c>
      <c r="D50" s="92"/>
      <c r="E50" s="92"/>
      <c r="F50" s="92"/>
      <c r="G50" s="92"/>
      <c r="H50" s="92"/>
      <c r="I50" s="92"/>
      <c r="J50" s="92"/>
      <c r="K50" s="92"/>
      <c r="L50" s="92"/>
    </row>
    <row r="51" spans="3:16" ht="14.4" hidden="1" customHeight="1" x14ac:dyDescent="0.3">
      <c r="C51" s="2" t="s">
        <v>256</v>
      </c>
      <c r="D51" s="92"/>
      <c r="E51" s="92"/>
      <c r="F51" s="92"/>
      <c r="G51" s="92"/>
      <c r="H51" s="92"/>
      <c r="I51" s="92"/>
      <c r="J51" s="92"/>
      <c r="K51" t="s">
        <v>164</v>
      </c>
      <c r="L51" s="92"/>
    </row>
    <row r="52" spans="3:16" ht="14.4" hidden="1" customHeight="1" x14ac:dyDescent="0.3">
      <c r="C52" s="2" t="s">
        <v>257</v>
      </c>
      <c r="D52" s="92"/>
      <c r="E52" s="92"/>
      <c r="F52" s="92"/>
      <c r="G52" s="92"/>
      <c r="H52" s="92"/>
      <c r="I52" s="92"/>
      <c r="J52" s="92"/>
      <c r="K52" t="s">
        <v>134</v>
      </c>
      <c r="L52" s="92"/>
    </row>
    <row r="53" spans="3:16" ht="14.4" hidden="1" customHeight="1" x14ac:dyDescent="0.3">
      <c r="C53" s="2" t="s">
        <v>258</v>
      </c>
      <c r="D53" s="92"/>
      <c r="E53" s="92"/>
      <c r="F53" s="92"/>
      <c r="G53" s="92"/>
      <c r="H53" s="92"/>
      <c r="I53" s="92"/>
      <c r="J53" s="92"/>
      <c r="K53" t="s">
        <v>302</v>
      </c>
      <c r="L53" s="92"/>
    </row>
    <row r="54" spans="3:16" ht="14.4" hidden="1" customHeight="1" x14ac:dyDescent="0.3">
      <c r="C54" s="2" t="s">
        <v>259</v>
      </c>
      <c r="D54" s="92"/>
      <c r="E54" s="92"/>
      <c r="F54" s="92"/>
      <c r="G54" s="92"/>
      <c r="H54" s="92"/>
      <c r="I54" s="92"/>
      <c r="J54" s="92"/>
      <c r="K54" t="s">
        <v>303</v>
      </c>
      <c r="L54" s="92"/>
    </row>
    <row r="55" spans="3:16" ht="14.4" hidden="1" customHeight="1" x14ac:dyDescent="0.3">
      <c r="C55" s="2" t="s">
        <v>260</v>
      </c>
      <c r="D55" s="92"/>
      <c r="E55" s="92"/>
      <c r="F55" s="92"/>
      <c r="G55" s="92"/>
      <c r="H55" s="92"/>
      <c r="I55" s="92"/>
      <c r="J55" s="92"/>
      <c r="K55" t="s">
        <v>304</v>
      </c>
      <c r="L55" s="92"/>
    </row>
    <row r="56" spans="3:16" ht="14.4" hidden="1" customHeight="1" x14ac:dyDescent="0.3">
      <c r="C56" s="2" t="s">
        <v>261</v>
      </c>
      <c r="D56" s="92"/>
      <c r="E56" s="92"/>
      <c r="F56" s="92"/>
      <c r="G56" s="92"/>
      <c r="H56" s="92"/>
      <c r="I56" s="92"/>
      <c r="J56" s="92"/>
      <c r="K56" t="s">
        <v>305</v>
      </c>
      <c r="L56" s="92"/>
    </row>
    <row r="57" spans="3:16" ht="14.4" hidden="1" customHeight="1" x14ac:dyDescent="0.3">
      <c r="C57" s="2" t="s">
        <v>262</v>
      </c>
      <c r="D57" s="92"/>
      <c r="E57" s="92"/>
      <c r="F57" s="92"/>
      <c r="G57" s="92"/>
      <c r="H57" s="92"/>
      <c r="I57" s="92"/>
      <c r="J57" s="92"/>
      <c r="K57" t="s">
        <v>306</v>
      </c>
      <c r="L57" s="92"/>
    </row>
    <row r="58" spans="3:16" ht="14.4" hidden="1" customHeight="1" x14ac:dyDescent="0.3">
      <c r="C58" s="2" t="s">
        <v>263</v>
      </c>
      <c r="D58" s="92"/>
      <c r="E58" s="92"/>
      <c r="F58" s="92"/>
      <c r="G58" s="92"/>
      <c r="H58" s="92"/>
      <c r="I58" s="92"/>
      <c r="J58" s="92"/>
      <c r="K58" t="s">
        <v>307</v>
      </c>
      <c r="L58" s="92"/>
    </row>
    <row r="59" spans="3:16" ht="14.4" hidden="1" customHeight="1" x14ac:dyDescent="0.3">
      <c r="C59" s="2" t="s">
        <v>264</v>
      </c>
      <c r="D59" s="92" t="s">
        <v>277</v>
      </c>
      <c r="E59" s="92" t="s">
        <v>277</v>
      </c>
      <c r="F59" s="92" t="s">
        <v>277</v>
      </c>
      <c r="G59" s="92"/>
      <c r="H59" s="92"/>
      <c r="I59" s="92" t="s">
        <v>276</v>
      </c>
      <c r="J59" s="92"/>
      <c r="K59" t="s">
        <v>308</v>
      </c>
      <c r="L59" s="92"/>
    </row>
    <row r="60" spans="3:16" ht="14.4" hidden="1" customHeight="1" x14ac:dyDescent="0.3">
      <c r="C60" s="2" t="s">
        <v>265</v>
      </c>
      <c r="D60" s="92" t="s">
        <v>279</v>
      </c>
      <c r="E60" s="92" t="s">
        <v>279</v>
      </c>
      <c r="F60" s="92" t="s">
        <v>279</v>
      </c>
      <c r="G60" s="92"/>
      <c r="H60" s="92"/>
      <c r="I60" s="92" t="s">
        <v>278</v>
      </c>
      <c r="J60" s="92"/>
      <c r="K60" t="s">
        <v>309</v>
      </c>
      <c r="L60" s="92"/>
    </row>
    <row r="61" spans="3:16" ht="14.4" customHeight="1" x14ac:dyDescent="0.3">
      <c r="C61" s="49"/>
      <c r="D61" s="49"/>
      <c r="E61" s="49"/>
      <c r="F61" s="49"/>
      <c r="G61" s="49"/>
      <c r="H61" s="49"/>
      <c r="I61" s="49"/>
      <c r="J61" s="49"/>
      <c r="K61" s="49"/>
      <c r="L61" s="48"/>
    </row>
    <row r="62" spans="3:16" ht="14.4" customHeight="1" x14ac:dyDescent="0.3">
      <c r="C62" s="284" t="s">
        <v>280</v>
      </c>
      <c r="D62" s="138" t="s">
        <v>310</v>
      </c>
      <c r="E62" s="139"/>
      <c r="F62" s="140"/>
      <c r="G62" s="295" t="s">
        <v>311</v>
      </c>
      <c r="H62" s="295" t="s">
        <v>312</v>
      </c>
      <c r="I62" s="295" t="s">
        <v>313</v>
      </c>
      <c r="J62" s="297" t="s">
        <v>314</v>
      </c>
      <c r="K62" s="295" t="s">
        <v>315</v>
      </c>
      <c r="L62" s="289" t="s">
        <v>316</v>
      </c>
      <c r="M62" s="19"/>
      <c r="N62" s="19"/>
      <c r="O62" s="1" t="s">
        <v>317</v>
      </c>
      <c r="P62" s="1" t="s">
        <v>318</v>
      </c>
    </row>
    <row r="63" spans="3:16" x14ac:dyDescent="0.3">
      <c r="C63" s="285"/>
      <c r="D63" s="90" t="s">
        <v>287</v>
      </c>
      <c r="E63" s="90" t="s">
        <v>288</v>
      </c>
      <c r="F63" s="90" t="s">
        <v>289</v>
      </c>
      <c r="G63" s="296"/>
      <c r="H63" s="296"/>
      <c r="I63" s="296"/>
      <c r="J63" s="298"/>
      <c r="K63" s="296"/>
      <c r="L63" s="289"/>
      <c r="M63" s="19"/>
      <c r="N63" s="19"/>
      <c r="O63" t="s">
        <v>164</v>
      </c>
      <c r="P63">
        <v>1</v>
      </c>
    </row>
    <row r="64" spans="3:16" x14ac:dyDescent="0.3">
      <c r="C64" s="62"/>
      <c r="D64" s="86"/>
      <c r="E64" s="86"/>
      <c r="F64" s="86"/>
      <c r="G64" s="63"/>
      <c r="H64" s="63"/>
      <c r="I64" s="63"/>
      <c r="J64" s="64"/>
      <c r="K64" s="67"/>
      <c r="L64" s="67"/>
      <c r="M64" s="15"/>
      <c r="N64" s="15"/>
      <c r="O64" t="s">
        <v>134</v>
      </c>
      <c r="P64">
        <v>2</v>
      </c>
    </row>
    <row r="65" spans="3:16" x14ac:dyDescent="0.3">
      <c r="C65" s="62"/>
      <c r="D65" s="86"/>
      <c r="E65" s="86"/>
      <c r="F65" s="86"/>
      <c r="G65" s="63"/>
      <c r="H65" s="63"/>
      <c r="I65" s="63"/>
      <c r="J65" s="64"/>
      <c r="K65" s="67"/>
      <c r="L65" s="67"/>
      <c r="M65" s="15"/>
      <c r="N65" s="15"/>
      <c r="O65" t="s">
        <v>302</v>
      </c>
      <c r="P65">
        <v>3</v>
      </c>
    </row>
    <row r="66" spans="3:16" x14ac:dyDescent="0.3">
      <c r="C66" s="62"/>
      <c r="D66" s="86"/>
      <c r="E66" s="86"/>
      <c r="F66" s="86"/>
      <c r="G66" s="63"/>
      <c r="H66" s="63"/>
      <c r="I66" s="63"/>
      <c r="J66" s="64"/>
      <c r="K66" s="67"/>
      <c r="L66" s="67"/>
      <c r="M66" s="15"/>
      <c r="N66" s="15"/>
      <c r="O66" t="s">
        <v>303</v>
      </c>
      <c r="P66">
        <v>4</v>
      </c>
    </row>
    <row r="67" spans="3:16" x14ac:dyDescent="0.3">
      <c r="C67" s="62"/>
      <c r="D67" s="86"/>
      <c r="E67" s="86"/>
      <c r="F67" s="86"/>
      <c r="G67" s="63"/>
      <c r="H67" s="63"/>
      <c r="I67" s="63"/>
      <c r="J67" s="64"/>
      <c r="K67" s="67"/>
      <c r="L67" s="67"/>
      <c r="M67" s="15"/>
      <c r="N67" s="15"/>
      <c r="O67" t="s">
        <v>304</v>
      </c>
      <c r="P67">
        <v>5</v>
      </c>
    </row>
    <row r="68" spans="3:16" x14ac:dyDescent="0.3">
      <c r="C68" s="62"/>
      <c r="D68" s="86"/>
      <c r="E68" s="86"/>
      <c r="F68" s="86"/>
      <c r="G68" s="63"/>
      <c r="H68" s="63"/>
      <c r="I68" s="63"/>
      <c r="J68" s="64"/>
      <c r="K68" s="67"/>
      <c r="L68" s="67"/>
      <c r="M68" s="15"/>
      <c r="N68" s="15"/>
      <c r="O68" t="s">
        <v>305</v>
      </c>
      <c r="P68">
        <v>5</v>
      </c>
    </row>
    <row r="69" spans="3:16" x14ac:dyDescent="0.3">
      <c r="C69" s="62"/>
      <c r="D69" s="86"/>
      <c r="E69" s="86"/>
      <c r="F69" s="86"/>
      <c r="G69" s="63"/>
      <c r="H69" s="63"/>
      <c r="I69" s="63"/>
      <c r="J69" s="64"/>
      <c r="K69" s="67"/>
      <c r="L69" s="67"/>
      <c r="M69" s="15"/>
      <c r="N69" s="15"/>
      <c r="O69" t="s">
        <v>306</v>
      </c>
      <c r="P69">
        <v>6</v>
      </c>
    </row>
    <row r="70" spans="3:16" x14ac:dyDescent="0.3">
      <c r="C70" s="62"/>
      <c r="D70" s="86"/>
      <c r="E70" s="86"/>
      <c r="F70" s="86"/>
      <c r="G70" s="63"/>
      <c r="H70" s="63"/>
      <c r="I70" s="63"/>
      <c r="J70" s="64"/>
      <c r="K70" s="67"/>
      <c r="L70" s="67"/>
      <c r="M70" s="15"/>
      <c r="N70" s="15"/>
      <c r="O70" t="s">
        <v>307</v>
      </c>
      <c r="P70">
        <v>7</v>
      </c>
    </row>
    <row r="71" spans="3:16" x14ac:dyDescent="0.3">
      <c r="C71" s="62"/>
      <c r="D71" s="86"/>
      <c r="E71" s="86"/>
      <c r="F71" s="86"/>
      <c r="G71" s="63"/>
      <c r="H71" s="63"/>
      <c r="I71" s="63"/>
      <c r="J71" s="64"/>
      <c r="K71" s="67"/>
      <c r="L71" s="67"/>
      <c r="M71" s="15"/>
      <c r="N71" s="15"/>
      <c r="O71" t="s">
        <v>308</v>
      </c>
      <c r="P71">
        <v>8</v>
      </c>
    </row>
    <row r="72" spans="3:16" x14ac:dyDescent="0.3">
      <c r="C72" s="62"/>
      <c r="D72" s="86"/>
      <c r="E72" s="86"/>
      <c r="F72" s="86"/>
      <c r="G72" s="63"/>
      <c r="H72" s="63"/>
      <c r="I72" s="63"/>
      <c r="J72" s="64"/>
      <c r="K72" s="67"/>
      <c r="L72" s="67"/>
      <c r="M72" s="15"/>
      <c r="N72" s="15"/>
      <c r="O72" t="s">
        <v>309</v>
      </c>
      <c r="P72">
        <v>9</v>
      </c>
    </row>
    <row r="73" spans="3:16" x14ac:dyDescent="0.3">
      <c r="C73" s="62"/>
      <c r="D73" s="86"/>
      <c r="E73" s="86"/>
      <c r="F73" s="86"/>
      <c r="G73" s="63"/>
      <c r="H73" s="63"/>
      <c r="I73" s="63"/>
      <c r="J73" s="64"/>
      <c r="K73" s="67"/>
      <c r="L73" s="67"/>
      <c r="M73" s="15"/>
      <c r="N73" s="15"/>
      <c r="O73" s="8"/>
      <c r="P73" s="8"/>
    </row>
    <row r="74" spans="3:16" x14ac:dyDescent="0.3">
      <c r="C74" s="62"/>
      <c r="D74" s="86"/>
      <c r="E74" s="86"/>
      <c r="F74" s="86"/>
      <c r="G74" s="63"/>
      <c r="H74" s="63"/>
      <c r="I74" s="63"/>
      <c r="J74" s="64"/>
      <c r="K74" s="67"/>
      <c r="L74" s="67"/>
      <c r="M74" s="15"/>
      <c r="N74" s="15"/>
      <c r="O74" s="8"/>
      <c r="P74" s="8"/>
    </row>
    <row r="75" spans="3:16" x14ac:dyDescent="0.3">
      <c r="C75" s="62"/>
      <c r="D75" s="86"/>
      <c r="E75" s="86"/>
      <c r="F75" s="86"/>
      <c r="G75" s="63"/>
      <c r="H75" s="63"/>
      <c r="I75" s="63"/>
      <c r="J75" s="64"/>
      <c r="K75" s="67"/>
      <c r="L75" s="67"/>
      <c r="M75" s="15"/>
      <c r="N75" s="15"/>
      <c r="O75" s="8" t="s">
        <v>276</v>
      </c>
      <c r="P75" t="s">
        <v>277</v>
      </c>
    </row>
    <row r="76" spans="3:16" x14ac:dyDescent="0.3">
      <c r="C76" s="62"/>
      <c r="D76" s="86"/>
      <c r="E76" s="86"/>
      <c r="F76" s="86"/>
      <c r="G76" s="63"/>
      <c r="H76" s="63"/>
      <c r="I76" s="63"/>
      <c r="J76" s="64"/>
      <c r="K76" s="67"/>
      <c r="L76" s="67"/>
      <c r="M76" s="15"/>
      <c r="N76" s="15"/>
      <c r="O76" s="8" t="s">
        <v>278</v>
      </c>
      <c r="P76" t="s">
        <v>279</v>
      </c>
    </row>
    <row r="77" spans="3:16" x14ac:dyDescent="0.3">
      <c r="C77" s="62"/>
      <c r="D77" s="86"/>
      <c r="E77" s="86"/>
      <c r="F77" s="86"/>
      <c r="G77" s="63"/>
      <c r="H77" s="63"/>
      <c r="I77" s="63"/>
      <c r="J77" s="64"/>
      <c r="K77" s="67"/>
      <c r="L77" s="67"/>
      <c r="M77" s="15"/>
      <c r="N77" s="15"/>
      <c r="O77" s="8"/>
      <c r="P77" s="8"/>
    </row>
    <row r="78" spans="3:16" x14ac:dyDescent="0.3">
      <c r="C78" s="62"/>
      <c r="D78" s="86"/>
      <c r="E78" s="86"/>
      <c r="F78" s="86"/>
      <c r="G78" s="63"/>
      <c r="H78" s="63"/>
      <c r="I78" s="63"/>
      <c r="J78" s="64"/>
      <c r="K78" s="67"/>
      <c r="L78" s="67"/>
      <c r="M78" s="15"/>
      <c r="N78" s="15"/>
      <c r="O78" s="8"/>
      <c r="P78" s="8"/>
    </row>
    <row r="79" spans="3:16" x14ac:dyDescent="0.3">
      <c r="C79" s="62"/>
      <c r="D79" s="86"/>
      <c r="E79" s="86"/>
      <c r="F79" s="86"/>
      <c r="G79" s="63"/>
      <c r="H79" s="63"/>
      <c r="I79" s="63"/>
      <c r="J79" s="64"/>
      <c r="K79" s="67"/>
      <c r="L79" s="67"/>
      <c r="M79" s="15"/>
      <c r="N79" s="15"/>
      <c r="O79" s="8"/>
      <c r="P79" s="8"/>
    </row>
    <row r="80" spans="3:16" x14ac:dyDescent="0.3">
      <c r="C80" s="62"/>
      <c r="D80" s="86"/>
      <c r="E80" s="86"/>
      <c r="F80" s="86"/>
      <c r="G80" s="63"/>
      <c r="H80" s="63"/>
      <c r="I80" s="63"/>
      <c r="J80" s="64"/>
      <c r="K80" s="67"/>
      <c r="L80" s="67"/>
      <c r="M80" s="15"/>
      <c r="N80" s="15"/>
      <c r="O80" s="8"/>
      <c r="P80" s="8"/>
    </row>
    <row r="81" spans="3:16" x14ac:dyDescent="0.3">
      <c r="C81" s="62"/>
      <c r="D81" s="86"/>
      <c r="E81" s="86"/>
      <c r="F81" s="86"/>
      <c r="G81" s="63"/>
      <c r="H81" s="63"/>
      <c r="I81" s="63"/>
      <c r="J81" s="64"/>
      <c r="K81" s="67"/>
      <c r="L81" s="67"/>
      <c r="M81" s="15"/>
      <c r="N81" s="15"/>
      <c r="O81" s="8"/>
      <c r="P81" s="8"/>
    </row>
    <row r="82" spans="3:16" x14ac:dyDescent="0.3">
      <c r="C82" s="62"/>
      <c r="D82" s="86"/>
      <c r="E82" s="86"/>
      <c r="F82" s="86"/>
      <c r="G82" s="63"/>
      <c r="H82" s="63"/>
      <c r="I82" s="63"/>
      <c r="J82" s="64"/>
      <c r="K82" s="67"/>
      <c r="L82" s="67"/>
      <c r="M82" s="15"/>
      <c r="N82" s="15"/>
      <c r="O82" s="8"/>
      <c r="P82" s="8"/>
    </row>
    <row r="83" spans="3:16" x14ac:dyDescent="0.3">
      <c r="C83" s="62"/>
      <c r="D83" s="86"/>
      <c r="E83" s="86"/>
      <c r="F83" s="86"/>
      <c r="G83" s="63"/>
      <c r="H83" s="63"/>
      <c r="I83" s="63"/>
      <c r="J83" s="64"/>
      <c r="K83" s="67"/>
      <c r="L83" s="67"/>
      <c r="M83" s="15"/>
      <c r="N83" s="15"/>
      <c r="O83" s="8"/>
      <c r="P83" s="8"/>
    </row>
    <row r="84" spans="3:16" x14ac:dyDescent="0.3">
      <c r="C84" s="62"/>
      <c r="D84" s="86"/>
      <c r="E84" s="86"/>
      <c r="F84" s="86"/>
      <c r="G84" s="63"/>
      <c r="H84" s="63"/>
      <c r="I84" s="63"/>
      <c r="J84" s="64"/>
      <c r="K84" s="67"/>
      <c r="L84" s="67"/>
      <c r="M84" s="15"/>
      <c r="N84" s="15"/>
      <c r="O84" s="8"/>
      <c r="P84" s="8"/>
    </row>
    <row r="85" spans="3:16" x14ac:dyDescent="0.3">
      <c r="C85" s="62"/>
      <c r="D85" s="86"/>
      <c r="E85" s="86"/>
      <c r="F85" s="86"/>
      <c r="G85" s="63"/>
      <c r="H85" s="63"/>
      <c r="I85" s="63"/>
      <c r="J85" s="64"/>
      <c r="K85" s="67"/>
      <c r="L85" s="67"/>
      <c r="M85" s="15"/>
      <c r="N85" s="15"/>
      <c r="O85" s="8"/>
      <c r="P85" s="8"/>
    </row>
    <row r="86" spans="3:16" x14ac:dyDescent="0.3">
      <c r="C86" s="62"/>
      <c r="D86" s="86"/>
      <c r="E86" s="86"/>
      <c r="F86" s="86"/>
      <c r="G86" s="63"/>
      <c r="H86" s="63"/>
      <c r="I86" s="63"/>
      <c r="J86" s="64"/>
      <c r="K86" s="67"/>
      <c r="L86" s="67"/>
      <c r="M86" s="15"/>
      <c r="N86" s="15"/>
      <c r="O86" s="8"/>
      <c r="P86" s="8"/>
    </row>
    <row r="87" spans="3:16" x14ac:dyDescent="0.3">
      <c r="C87" s="62"/>
      <c r="D87" s="86"/>
      <c r="E87" s="86"/>
      <c r="F87" s="86"/>
      <c r="G87" s="63"/>
      <c r="H87" s="63"/>
      <c r="I87" s="63"/>
      <c r="J87" s="64"/>
      <c r="K87" s="67"/>
      <c r="L87" s="67"/>
      <c r="M87" s="15"/>
      <c r="N87" s="15"/>
      <c r="O87" s="8"/>
      <c r="P87" s="8"/>
    </row>
    <row r="88" spans="3:16" x14ac:dyDescent="0.3">
      <c r="C88" s="62"/>
      <c r="D88" s="86"/>
      <c r="E88" s="86"/>
      <c r="F88" s="86"/>
      <c r="G88" s="63"/>
      <c r="H88" s="63"/>
      <c r="I88" s="63"/>
      <c r="J88" s="64"/>
      <c r="K88" s="67"/>
      <c r="L88" s="67"/>
      <c r="M88" s="15"/>
      <c r="N88" s="15"/>
      <c r="O88" s="8"/>
      <c r="P88" s="8"/>
    </row>
    <row r="89" spans="3:16" x14ac:dyDescent="0.3">
      <c r="C89" s="62"/>
      <c r="D89" s="86"/>
      <c r="E89" s="86"/>
      <c r="F89" s="86"/>
      <c r="G89" s="63"/>
      <c r="H89" s="63"/>
      <c r="I89" s="63"/>
      <c r="J89" s="64"/>
      <c r="K89" s="67"/>
      <c r="L89" s="67"/>
      <c r="O89" s="8"/>
      <c r="P89" s="8"/>
    </row>
    <row r="90" spans="3:16" x14ac:dyDescent="0.3">
      <c r="C90" s="62"/>
      <c r="D90" s="86"/>
      <c r="E90" s="86"/>
      <c r="F90" s="86"/>
      <c r="G90" s="63"/>
      <c r="H90" s="63"/>
      <c r="I90" s="63"/>
      <c r="J90" s="64"/>
      <c r="K90" s="67"/>
      <c r="L90" s="67"/>
      <c r="O90" s="8"/>
      <c r="P90" s="8"/>
    </row>
    <row r="91" spans="3:16" x14ac:dyDescent="0.3">
      <c r="C91" s="62"/>
      <c r="D91" s="86"/>
      <c r="E91" s="86"/>
      <c r="F91" s="86"/>
      <c r="G91" s="63"/>
      <c r="H91" s="63"/>
      <c r="I91" s="63"/>
      <c r="J91" s="64"/>
      <c r="K91" s="67"/>
      <c r="L91" s="67"/>
      <c r="O91" s="8"/>
      <c r="P91" s="8"/>
    </row>
    <row r="92" spans="3:16" x14ac:dyDescent="0.3">
      <c r="C92" s="62"/>
      <c r="D92" s="86"/>
      <c r="E92" s="86"/>
      <c r="F92" s="86"/>
      <c r="G92" s="63"/>
      <c r="H92" s="63"/>
      <c r="I92" s="63"/>
      <c r="J92" s="64"/>
      <c r="K92" s="67"/>
      <c r="L92" s="67"/>
      <c r="O92" s="8"/>
      <c r="P92" s="8"/>
    </row>
    <row r="93" spans="3:16" x14ac:dyDescent="0.3">
      <c r="C93" s="62"/>
      <c r="D93" s="86"/>
      <c r="E93" s="86"/>
      <c r="F93" s="86"/>
      <c r="G93" s="63"/>
      <c r="H93" s="63"/>
      <c r="I93" s="63"/>
      <c r="J93" s="64"/>
      <c r="K93" s="67"/>
      <c r="L93" s="67"/>
      <c r="O93" s="8"/>
      <c r="P93" s="8"/>
    </row>
    <row r="94" spans="3:16" x14ac:dyDescent="0.3">
      <c r="C94" s="62"/>
      <c r="D94" s="86"/>
      <c r="E94" s="86"/>
      <c r="F94" s="86"/>
      <c r="G94" s="63"/>
      <c r="H94" s="63"/>
      <c r="I94" s="63"/>
      <c r="J94" s="64"/>
      <c r="K94" s="67"/>
      <c r="L94" s="67"/>
      <c r="O94" s="8"/>
      <c r="P94" s="8"/>
    </row>
    <row r="95" spans="3:16" x14ac:dyDescent="0.3">
      <c r="C95" s="62"/>
      <c r="D95" s="86"/>
      <c r="E95" s="86"/>
      <c r="F95" s="86"/>
      <c r="G95" s="63"/>
      <c r="H95" s="63"/>
      <c r="I95" s="63"/>
      <c r="J95" s="64"/>
      <c r="K95" s="67"/>
      <c r="L95" s="67"/>
      <c r="O95" s="8"/>
      <c r="P95" s="8"/>
    </row>
    <row r="96" spans="3:16" x14ac:dyDescent="0.3">
      <c r="C96" s="62"/>
      <c r="D96" s="86"/>
      <c r="E96" s="86"/>
      <c r="F96" s="86"/>
      <c r="G96" s="63"/>
      <c r="H96" s="63"/>
      <c r="I96" s="63"/>
      <c r="J96" s="64"/>
      <c r="K96" s="67"/>
      <c r="L96" s="67"/>
      <c r="O96" s="8"/>
      <c r="P96" s="8"/>
    </row>
    <row r="97" spans="3:16" x14ac:dyDescent="0.3">
      <c r="C97" s="62"/>
      <c r="D97" s="86"/>
      <c r="E97" s="86"/>
      <c r="F97" s="86"/>
      <c r="G97" s="63"/>
      <c r="H97" s="63"/>
      <c r="I97" s="63"/>
      <c r="J97" s="64"/>
      <c r="K97" s="67"/>
      <c r="L97" s="67"/>
      <c r="O97" s="8"/>
      <c r="P97" s="8"/>
    </row>
    <row r="98" spans="3:16" x14ac:dyDescent="0.3">
      <c r="C98" s="62"/>
      <c r="D98" s="86"/>
      <c r="E98" s="86"/>
      <c r="F98" s="86"/>
      <c r="G98" s="63"/>
      <c r="H98" s="63"/>
      <c r="I98" s="63"/>
      <c r="J98" s="64"/>
      <c r="K98" s="67"/>
      <c r="L98" s="67"/>
      <c r="O98" s="8"/>
      <c r="P98" s="8"/>
    </row>
    <row r="99" spans="3:16" x14ac:dyDescent="0.3">
      <c r="C99" s="62"/>
      <c r="D99" s="86"/>
      <c r="E99" s="86"/>
      <c r="F99" s="86"/>
      <c r="G99" s="63"/>
      <c r="H99" s="63"/>
      <c r="I99" s="63"/>
      <c r="J99" s="64"/>
      <c r="K99" s="67"/>
      <c r="L99" s="67"/>
      <c r="O99" s="8"/>
      <c r="P99" s="8"/>
    </row>
    <row r="100" spans="3:16" x14ac:dyDescent="0.3">
      <c r="C100" s="62"/>
      <c r="D100" s="86"/>
      <c r="E100" s="86"/>
      <c r="F100" s="86"/>
      <c r="G100" s="63"/>
      <c r="H100" s="63"/>
      <c r="I100" s="63"/>
      <c r="J100" s="64"/>
      <c r="K100" s="67"/>
      <c r="L100" s="67"/>
      <c r="O100" s="8"/>
      <c r="P100" s="8"/>
    </row>
    <row r="101" spans="3:16" x14ac:dyDescent="0.3">
      <c r="C101" s="62"/>
      <c r="D101" s="86"/>
      <c r="E101" s="86"/>
      <c r="F101" s="86"/>
      <c r="G101" s="63"/>
      <c r="H101" s="63"/>
      <c r="I101" s="63"/>
      <c r="J101" s="64"/>
      <c r="K101" s="67"/>
      <c r="L101" s="67"/>
      <c r="O101" s="8"/>
      <c r="P101" s="8"/>
    </row>
    <row r="102" spans="3:16" x14ac:dyDescent="0.3">
      <c r="C102" s="62"/>
      <c r="D102" s="86"/>
      <c r="E102" s="86"/>
      <c r="F102" s="86"/>
      <c r="G102" s="63"/>
      <c r="H102" s="63"/>
      <c r="I102" s="63"/>
      <c r="J102" s="64"/>
      <c r="K102" s="67"/>
      <c r="L102" s="67"/>
      <c r="O102" s="8"/>
      <c r="P102" s="8"/>
    </row>
    <row r="103" spans="3:16" x14ac:dyDescent="0.3">
      <c r="C103" s="62"/>
      <c r="D103" s="86"/>
      <c r="E103" s="86"/>
      <c r="F103" s="86"/>
      <c r="G103" s="63"/>
      <c r="H103" s="63"/>
      <c r="I103" s="63"/>
      <c r="J103" s="64"/>
      <c r="K103" s="67"/>
      <c r="L103" s="67"/>
      <c r="O103" s="8"/>
      <c r="P103" s="8"/>
    </row>
    <row r="104" spans="3:16" x14ac:dyDescent="0.3">
      <c r="C104" s="62"/>
      <c r="D104" s="86"/>
      <c r="E104" s="86"/>
      <c r="F104" s="86"/>
      <c r="G104" s="63"/>
      <c r="H104" s="63"/>
      <c r="I104" s="63"/>
      <c r="J104" s="64"/>
      <c r="K104" s="67"/>
      <c r="L104" s="67"/>
      <c r="O104" s="8"/>
      <c r="P104" s="8"/>
    </row>
    <row r="105" spans="3:16" x14ac:dyDescent="0.3">
      <c r="C105" s="62"/>
      <c r="D105" s="86"/>
      <c r="E105" s="86"/>
      <c r="F105" s="86"/>
      <c r="G105" s="63"/>
      <c r="H105" s="63"/>
      <c r="I105" s="63"/>
      <c r="J105" s="64"/>
      <c r="K105" s="67"/>
      <c r="L105" s="67"/>
      <c r="O105" s="8"/>
      <c r="P105" s="8"/>
    </row>
    <row r="106" spans="3:16" x14ac:dyDescent="0.3">
      <c r="C106" s="62"/>
      <c r="D106" s="86"/>
      <c r="E106" s="86"/>
      <c r="F106" s="86"/>
      <c r="G106" s="63"/>
      <c r="H106" s="63"/>
      <c r="I106" s="63"/>
      <c r="J106" s="64"/>
      <c r="K106" s="67"/>
      <c r="L106" s="67"/>
      <c r="O106" s="8"/>
      <c r="P106" s="8"/>
    </row>
    <row r="107" spans="3:16" x14ac:dyDescent="0.3">
      <c r="C107" s="62"/>
      <c r="D107" s="86"/>
      <c r="E107" s="86"/>
      <c r="F107" s="86"/>
      <c r="G107" s="63"/>
      <c r="H107" s="63"/>
      <c r="I107" s="63"/>
      <c r="J107" s="64"/>
      <c r="K107" s="67"/>
      <c r="L107" s="67"/>
      <c r="O107" s="8"/>
      <c r="P107" s="8"/>
    </row>
    <row r="108" spans="3:16" x14ac:dyDescent="0.3">
      <c r="C108" s="62"/>
      <c r="D108" s="86"/>
      <c r="E108" s="86"/>
      <c r="F108" s="86"/>
      <c r="G108" s="63"/>
      <c r="H108" s="63"/>
      <c r="I108" s="63"/>
      <c r="J108" s="64"/>
      <c r="K108" s="67"/>
      <c r="L108" s="67"/>
      <c r="O108" s="8"/>
      <c r="P108" s="8"/>
    </row>
    <row r="109" spans="3:16" x14ac:dyDescent="0.3">
      <c r="C109" s="62"/>
      <c r="D109" s="86"/>
      <c r="E109" s="86"/>
      <c r="F109" s="86"/>
      <c r="G109" s="63"/>
      <c r="H109" s="63"/>
      <c r="I109" s="63"/>
      <c r="J109" s="64"/>
      <c r="K109" s="67"/>
      <c r="L109" s="67"/>
      <c r="O109" s="8"/>
      <c r="P109" s="8"/>
    </row>
    <row r="110" spans="3:16" x14ac:dyDescent="0.3">
      <c r="C110" s="62"/>
      <c r="D110" s="86"/>
      <c r="E110" s="86"/>
      <c r="F110" s="86"/>
      <c r="G110" s="63"/>
      <c r="H110" s="63"/>
      <c r="I110" s="63"/>
      <c r="J110" s="64"/>
      <c r="K110" s="67"/>
      <c r="L110" s="67"/>
      <c r="O110" s="8"/>
      <c r="P110" s="8"/>
    </row>
    <row r="111" spans="3:16" x14ac:dyDescent="0.3">
      <c r="C111" s="62"/>
      <c r="D111" s="86"/>
      <c r="E111" s="86"/>
      <c r="F111" s="86"/>
      <c r="G111" s="63"/>
      <c r="H111" s="63"/>
      <c r="I111" s="63"/>
      <c r="J111" s="64"/>
      <c r="K111" s="67"/>
      <c r="L111" s="67"/>
      <c r="O111" s="8"/>
      <c r="P111" s="8"/>
    </row>
    <row r="112" spans="3:16" x14ac:dyDescent="0.3">
      <c r="C112" s="62"/>
      <c r="D112" s="86"/>
      <c r="E112" s="86"/>
      <c r="F112" s="86"/>
      <c r="G112" s="63"/>
      <c r="H112" s="63"/>
      <c r="I112" s="63"/>
      <c r="J112" s="64"/>
      <c r="K112" s="67"/>
      <c r="L112" s="67"/>
      <c r="O112" s="8"/>
      <c r="P112" s="8"/>
    </row>
    <row r="113" spans="3:16" x14ac:dyDescent="0.3">
      <c r="C113" s="62"/>
      <c r="D113" s="86"/>
      <c r="E113" s="86"/>
      <c r="F113" s="86"/>
      <c r="G113" s="63"/>
      <c r="H113" s="63"/>
      <c r="I113" s="63"/>
      <c r="J113" s="64"/>
      <c r="K113" s="67"/>
      <c r="L113" s="67"/>
      <c r="O113" s="8"/>
      <c r="P113" s="8"/>
    </row>
    <row r="114" spans="3:16" x14ac:dyDescent="0.3">
      <c r="C114" s="62"/>
      <c r="D114" s="86"/>
      <c r="E114" s="86"/>
      <c r="F114" s="86"/>
      <c r="G114" s="63"/>
      <c r="H114" s="63"/>
      <c r="I114" s="63"/>
      <c r="J114" s="64"/>
      <c r="K114" s="67"/>
      <c r="L114" s="67"/>
      <c r="O114" s="8"/>
      <c r="P114" s="8"/>
    </row>
    <row r="115" spans="3:16" x14ac:dyDescent="0.3">
      <c r="C115" s="62"/>
      <c r="D115" s="86"/>
      <c r="E115" s="86"/>
      <c r="F115" s="86"/>
      <c r="G115" s="63"/>
      <c r="H115" s="63"/>
      <c r="I115" s="63"/>
      <c r="J115" s="64"/>
      <c r="K115" s="67"/>
      <c r="L115" s="67"/>
      <c r="O115" s="8"/>
      <c r="P115" s="8"/>
    </row>
    <row r="116" spans="3:16" x14ac:dyDescent="0.3">
      <c r="C116" s="62"/>
      <c r="D116" s="86"/>
      <c r="E116" s="86"/>
      <c r="F116" s="86"/>
      <c r="G116" s="63"/>
      <c r="H116" s="63"/>
      <c r="I116" s="63"/>
      <c r="J116" s="64"/>
      <c r="K116" s="67"/>
      <c r="L116" s="67"/>
      <c r="O116" s="8"/>
      <c r="P116" s="8"/>
    </row>
    <row r="117" spans="3:16" x14ac:dyDescent="0.3">
      <c r="C117" s="62"/>
      <c r="D117" s="86"/>
      <c r="E117" s="86"/>
      <c r="F117" s="86"/>
      <c r="G117" s="63"/>
      <c r="H117" s="63"/>
      <c r="I117" s="63"/>
      <c r="J117" s="64"/>
      <c r="K117" s="67"/>
      <c r="L117" s="67"/>
      <c r="O117" s="8"/>
      <c r="P117" s="8"/>
    </row>
    <row r="118" spans="3:16" x14ac:dyDescent="0.3">
      <c r="C118" s="62"/>
      <c r="D118" s="86"/>
      <c r="E118" s="86"/>
      <c r="F118" s="86"/>
      <c r="G118" s="63"/>
      <c r="H118" s="63"/>
      <c r="I118" s="63"/>
      <c r="J118" s="64"/>
      <c r="K118" s="67"/>
      <c r="L118" s="67"/>
      <c r="O118" s="8"/>
      <c r="P118" s="8"/>
    </row>
    <row r="119" spans="3:16" x14ac:dyDescent="0.3">
      <c r="C119" s="62"/>
      <c r="D119" s="86"/>
      <c r="E119" s="86"/>
      <c r="F119" s="86"/>
      <c r="G119" s="63"/>
      <c r="H119" s="63"/>
      <c r="I119" s="63"/>
      <c r="J119" s="64"/>
      <c r="K119" s="67"/>
      <c r="L119" s="67"/>
      <c r="O119" s="8"/>
      <c r="P119" s="8"/>
    </row>
    <row r="120" spans="3:16" x14ac:dyDescent="0.3">
      <c r="C120" s="62"/>
      <c r="D120" s="86"/>
      <c r="E120" s="86"/>
      <c r="F120" s="86"/>
      <c r="G120" s="63"/>
      <c r="H120" s="63"/>
      <c r="I120" s="63"/>
      <c r="J120" s="64"/>
      <c r="K120" s="67"/>
      <c r="L120" s="67"/>
      <c r="O120" s="8"/>
      <c r="P120" s="8"/>
    </row>
    <row r="121" spans="3:16" x14ac:dyDescent="0.3">
      <c r="C121" s="62"/>
      <c r="D121" s="86"/>
      <c r="E121" s="86"/>
      <c r="F121" s="86"/>
      <c r="G121" s="63"/>
      <c r="H121" s="63"/>
      <c r="I121" s="63"/>
      <c r="J121" s="64"/>
      <c r="K121" s="67"/>
      <c r="L121" s="67"/>
      <c r="O121" s="8"/>
      <c r="P121" s="8"/>
    </row>
    <row r="122" spans="3:16" x14ac:dyDescent="0.3">
      <c r="C122" s="62"/>
      <c r="D122" s="86"/>
      <c r="E122" s="86"/>
      <c r="F122" s="86"/>
      <c r="G122" s="63"/>
      <c r="H122" s="63"/>
      <c r="I122" s="63"/>
      <c r="J122" s="64"/>
      <c r="K122" s="67"/>
      <c r="L122" s="67"/>
      <c r="O122" s="8"/>
      <c r="P122" s="8"/>
    </row>
    <row r="123" spans="3:16" x14ac:dyDescent="0.3">
      <c r="C123" s="62"/>
      <c r="D123" s="86"/>
      <c r="E123" s="86"/>
      <c r="F123" s="86"/>
      <c r="G123" s="63"/>
      <c r="H123" s="63"/>
      <c r="I123" s="63"/>
      <c r="J123" s="64"/>
      <c r="K123" s="67"/>
      <c r="L123" s="67"/>
      <c r="O123" s="8"/>
      <c r="P123" s="8"/>
    </row>
    <row r="124" spans="3:16" x14ac:dyDescent="0.3">
      <c r="C124" s="62"/>
      <c r="D124" s="86"/>
      <c r="E124" s="86"/>
      <c r="F124" s="86"/>
      <c r="G124" s="63"/>
      <c r="H124" s="63"/>
      <c r="I124" s="63"/>
      <c r="J124" s="64"/>
      <c r="K124" s="67"/>
      <c r="L124" s="67"/>
      <c r="O124" s="8"/>
      <c r="P124" s="8"/>
    </row>
    <row r="125" spans="3:16" x14ac:dyDescent="0.3">
      <c r="C125" s="62"/>
      <c r="D125" s="86"/>
      <c r="E125" s="86"/>
      <c r="F125" s="86"/>
      <c r="G125" s="63"/>
      <c r="H125" s="63"/>
      <c r="I125" s="63"/>
      <c r="J125" s="64"/>
      <c r="K125" s="67"/>
      <c r="L125" s="67"/>
      <c r="O125" s="8"/>
      <c r="P125" s="8"/>
    </row>
    <row r="126" spans="3:16" x14ac:dyDescent="0.3">
      <c r="C126" s="62"/>
      <c r="D126" s="86"/>
      <c r="E126" s="86"/>
      <c r="F126" s="86"/>
      <c r="G126" s="63"/>
      <c r="H126" s="63"/>
      <c r="I126" s="63"/>
      <c r="J126" s="64"/>
      <c r="K126" s="67"/>
      <c r="L126" s="67"/>
      <c r="O126" s="8"/>
      <c r="P126" s="8"/>
    </row>
    <row r="127" spans="3:16" x14ac:dyDescent="0.3">
      <c r="C127" s="62"/>
      <c r="D127" s="86"/>
      <c r="E127" s="86"/>
      <c r="F127" s="86"/>
      <c r="G127" s="63"/>
      <c r="H127" s="63"/>
      <c r="I127" s="63"/>
      <c r="J127" s="64"/>
      <c r="K127" s="67"/>
      <c r="L127" s="67"/>
      <c r="O127" s="8"/>
      <c r="P127" s="8"/>
    </row>
    <row r="128" spans="3:16" x14ac:dyDescent="0.3">
      <c r="C128" s="62"/>
      <c r="D128" s="86"/>
      <c r="E128" s="86"/>
      <c r="F128" s="86"/>
      <c r="G128" s="63"/>
      <c r="H128" s="63"/>
      <c r="I128" s="63"/>
      <c r="J128" s="64"/>
      <c r="K128" s="67"/>
      <c r="L128" s="67"/>
      <c r="O128" s="8"/>
      <c r="P128" s="8"/>
    </row>
    <row r="129" spans="3:16" x14ac:dyDescent="0.3">
      <c r="C129" s="62"/>
      <c r="D129" s="86"/>
      <c r="E129" s="86"/>
      <c r="F129" s="86"/>
      <c r="G129" s="63"/>
      <c r="H129" s="63"/>
      <c r="I129" s="63"/>
      <c r="J129" s="64"/>
      <c r="K129" s="67"/>
      <c r="L129" s="67"/>
      <c r="O129" s="8"/>
      <c r="P129" s="8"/>
    </row>
    <row r="130" spans="3:16" x14ac:dyDescent="0.3">
      <c r="C130" s="62"/>
      <c r="D130" s="86"/>
      <c r="E130" s="86"/>
      <c r="F130" s="86"/>
      <c r="G130" s="63"/>
      <c r="H130" s="63"/>
      <c r="I130" s="63"/>
      <c r="J130" s="64"/>
      <c r="K130" s="67"/>
      <c r="L130" s="67"/>
      <c r="O130" s="8"/>
      <c r="P130" s="8"/>
    </row>
    <row r="131" spans="3:16" x14ac:dyDescent="0.3">
      <c r="C131" s="62"/>
      <c r="D131" s="86"/>
      <c r="E131" s="86"/>
      <c r="F131" s="86"/>
      <c r="G131" s="63"/>
      <c r="H131" s="63"/>
      <c r="I131" s="63"/>
      <c r="J131" s="64"/>
      <c r="K131" s="67"/>
      <c r="L131" s="67"/>
      <c r="O131" s="8"/>
      <c r="P131" s="8"/>
    </row>
    <row r="132" spans="3:16" x14ac:dyDescent="0.3">
      <c r="C132" s="62"/>
      <c r="D132" s="86"/>
      <c r="E132" s="86"/>
      <c r="F132" s="86"/>
      <c r="G132" s="63"/>
      <c r="H132" s="63"/>
      <c r="I132" s="63"/>
      <c r="J132" s="64"/>
      <c r="K132" s="67"/>
      <c r="L132" s="67"/>
      <c r="O132" s="8"/>
      <c r="P132" s="8"/>
    </row>
    <row r="133" spans="3:16" x14ac:dyDescent="0.3">
      <c r="C133" s="62"/>
      <c r="D133" s="86"/>
      <c r="E133" s="86"/>
      <c r="F133" s="86"/>
      <c r="G133" s="63"/>
      <c r="H133" s="63"/>
      <c r="I133" s="63"/>
      <c r="J133" s="64"/>
      <c r="K133" s="67"/>
      <c r="L133" s="67"/>
      <c r="O133" s="8"/>
      <c r="P133" s="8"/>
    </row>
    <row r="134" spans="3:16" x14ac:dyDescent="0.3">
      <c r="C134" s="62"/>
      <c r="D134" s="86"/>
      <c r="E134" s="86"/>
      <c r="F134" s="86"/>
      <c r="G134" s="63"/>
      <c r="H134" s="63"/>
      <c r="I134" s="63"/>
      <c r="J134" s="64"/>
      <c r="K134" s="67"/>
      <c r="L134" s="67"/>
      <c r="O134" s="8"/>
      <c r="P134" s="8"/>
    </row>
    <row r="135" spans="3:16" x14ac:dyDescent="0.3">
      <c r="C135" s="62"/>
      <c r="D135" s="86"/>
      <c r="E135" s="86"/>
      <c r="F135" s="86"/>
      <c r="G135" s="63"/>
      <c r="H135" s="63"/>
      <c r="I135" s="63"/>
      <c r="J135" s="64"/>
      <c r="K135" s="67"/>
      <c r="L135" s="67"/>
      <c r="O135" s="8"/>
      <c r="P135" s="8"/>
    </row>
    <row r="136" spans="3:16" x14ac:dyDescent="0.3">
      <c r="C136" s="62"/>
      <c r="D136" s="86"/>
      <c r="E136" s="86"/>
      <c r="F136" s="86"/>
      <c r="G136" s="63"/>
      <c r="H136" s="63"/>
      <c r="I136" s="63"/>
      <c r="J136" s="64"/>
      <c r="K136" s="67"/>
      <c r="L136" s="67"/>
      <c r="O136" s="8"/>
      <c r="P136" s="8"/>
    </row>
    <row r="137" spans="3:16" x14ac:dyDescent="0.3">
      <c r="C137" s="62"/>
      <c r="D137" s="86"/>
      <c r="E137" s="86"/>
      <c r="F137" s="86"/>
      <c r="G137" s="63"/>
      <c r="H137" s="63"/>
      <c r="I137" s="63"/>
      <c r="J137" s="64"/>
      <c r="K137" s="67"/>
      <c r="L137" s="67"/>
      <c r="O137" s="8"/>
      <c r="P137" s="8"/>
    </row>
    <row r="138" spans="3:16" x14ac:dyDescent="0.3">
      <c r="C138" s="62"/>
      <c r="D138" s="86"/>
      <c r="E138" s="86"/>
      <c r="F138" s="86"/>
      <c r="G138" s="63"/>
      <c r="H138" s="63"/>
      <c r="I138" s="63"/>
      <c r="J138" s="64"/>
      <c r="K138" s="67"/>
      <c r="L138" s="67"/>
      <c r="O138" s="8"/>
      <c r="P138" s="8"/>
    </row>
    <row r="139" spans="3:16" x14ac:dyDescent="0.3">
      <c r="C139" s="62"/>
      <c r="D139" s="86"/>
      <c r="E139" s="86"/>
      <c r="F139" s="86"/>
      <c r="G139" s="63"/>
      <c r="H139" s="63"/>
      <c r="I139" s="63"/>
      <c r="J139" s="64"/>
      <c r="K139" s="67"/>
      <c r="L139" s="67"/>
      <c r="O139" s="8"/>
      <c r="P139" s="8"/>
    </row>
    <row r="140" spans="3:16" x14ac:dyDescent="0.3">
      <c r="C140" s="62"/>
      <c r="D140" s="86"/>
      <c r="E140" s="86"/>
      <c r="F140" s="86"/>
      <c r="G140" s="63"/>
      <c r="H140" s="63"/>
      <c r="I140" s="63"/>
      <c r="J140" s="64"/>
      <c r="K140" s="67"/>
      <c r="L140" s="67"/>
      <c r="O140" s="8"/>
      <c r="P140" s="8"/>
    </row>
    <row r="141" spans="3:16" x14ac:dyDescent="0.3">
      <c r="C141" s="62"/>
      <c r="D141" s="86"/>
      <c r="E141" s="86"/>
      <c r="F141" s="86"/>
      <c r="G141" s="63"/>
      <c r="H141" s="63"/>
      <c r="I141" s="63"/>
      <c r="J141" s="64"/>
      <c r="K141" s="67"/>
      <c r="L141" s="67"/>
      <c r="O141" s="8"/>
      <c r="P141" s="8"/>
    </row>
    <row r="142" spans="3:16" x14ac:dyDescent="0.3">
      <c r="C142" s="62"/>
      <c r="D142" s="86"/>
      <c r="E142" s="86"/>
      <c r="F142" s="86"/>
      <c r="G142" s="63"/>
      <c r="H142" s="63"/>
      <c r="I142" s="63"/>
      <c r="J142" s="64"/>
      <c r="K142" s="67"/>
      <c r="L142" s="67"/>
      <c r="O142" s="8"/>
      <c r="P142" s="8"/>
    </row>
    <row r="143" spans="3:16" x14ac:dyDescent="0.3">
      <c r="C143" s="62"/>
      <c r="D143" s="86"/>
      <c r="E143" s="86"/>
      <c r="F143" s="86"/>
      <c r="G143" s="63"/>
      <c r="H143" s="63"/>
      <c r="I143" s="63"/>
      <c r="J143" s="64"/>
      <c r="K143" s="67"/>
      <c r="L143" s="67"/>
      <c r="O143" s="8"/>
      <c r="P143" s="8"/>
    </row>
    <row r="144" spans="3:16" x14ac:dyDescent="0.3">
      <c r="C144" s="62"/>
      <c r="D144" s="86"/>
      <c r="E144" s="86"/>
      <c r="F144" s="86"/>
      <c r="G144" s="63"/>
      <c r="H144" s="63"/>
      <c r="I144" s="63"/>
      <c r="J144" s="64"/>
      <c r="K144" s="67"/>
      <c r="L144" s="67"/>
      <c r="O144" s="8"/>
      <c r="P144" s="8"/>
    </row>
    <row r="145" spans="3:16" x14ac:dyDescent="0.3">
      <c r="C145" s="62"/>
      <c r="D145" s="86"/>
      <c r="E145" s="86"/>
      <c r="F145" s="86"/>
      <c r="G145" s="63"/>
      <c r="H145" s="63"/>
      <c r="I145" s="63"/>
      <c r="J145" s="64"/>
      <c r="K145" s="67"/>
      <c r="L145" s="67"/>
      <c r="O145" s="8"/>
      <c r="P145" s="8"/>
    </row>
    <row r="146" spans="3:16" x14ac:dyDescent="0.3">
      <c r="C146" s="62"/>
      <c r="D146" s="86"/>
      <c r="E146" s="86"/>
      <c r="F146" s="86"/>
      <c r="G146" s="63"/>
      <c r="H146" s="63"/>
      <c r="I146" s="63"/>
      <c r="J146" s="64"/>
      <c r="K146" s="67"/>
      <c r="L146" s="67"/>
      <c r="O146" s="8"/>
      <c r="P146" s="8"/>
    </row>
    <row r="147" spans="3:16" x14ac:dyDescent="0.3">
      <c r="C147" s="62"/>
      <c r="D147" s="86"/>
      <c r="E147" s="86"/>
      <c r="F147" s="86"/>
      <c r="G147" s="63"/>
      <c r="H147" s="63"/>
      <c r="I147" s="63"/>
      <c r="J147" s="64"/>
      <c r="K147" s="67"/>
      <c r="L147" s="67"/>
      <c r="O147" s="8"/>
      <c r="P147" s="8"/>
    </row>
    <row r="148" spans="3:16" x14ac:dyDescent="0.3">
      <c r="C148" s="62"/>
      <c r="D148" s="86"/>
      <c r="E148" s="86"/>
      <c r="F148" s="86"/>
      <c r="G148" s="63"/>
      <c r="H148" s="63"/>
      <c r="I148" s="63"/>
      <c r="J148" s="64"/>
      <c r="K148" s="67"/>
      <c r="L148" s="67"/>
      <c r="O148" s="8"/>
      <c r="P148" s="8"/>
    </row>
    <row r="149" spans="3:16" x14ac:dyDescent="0.3">
      <c r="C149" s="62"/>
      <c r="D149" s="86"/>
      <c r="E149" s="86"/>
      <c r="F149" s="86"/>
      <c r="G149" s="63"/>
      <c r="H149" s="63"/>
      <c r="I149" s="63"/>
      <c r="J149" s="64"/>
      <c r="K149" s="67"/>
      <c r="L149" s="67"/>
      <c r="O149" s="8"/>
      <c r="P149" s="8"/>
    </row>
    <row r="150" spans="3:16" x14ac:dyDescent="0.3">
      <c r="C150" s="62"/>
      <c r="D150" s="86"/>
      <c r="E150" s="86"/>
      <c r="F150" s="86"/>
      <c r="G150" s="63"/>
      <c r="H150" s="63"/>
      <c r="I150" s="63"/>
      <c r="J150" s="64"/>
      <c r="K150" s="67"/>
      <c r="L150" s="67"/>
      <c r="O150" s="8"/>
      <c r="P150" s="8"/>
    </row>
    <row r="151" spans="3:16" x14ac:dyDescent="0.3">
      <c r="C151" s="62"/>
      <c r="D151" s="86"/>
      <c r="E151" s="86"/>
      <c r="F151" s="86"/>
      <c r="G151" s="63"/>
      <c r="H151" s="63"/>
      <c r="I151" s="63"/>
      <c r="J151" s="64"/>
      <c r="K151" s="67"/>
      <c r="L151" s="67"/>
      <c r="O151" s="8"/>
      <c r="P151" s="8"/>
    </row>
    <row r="152" spans="3:16" x14ac:dyDescent="0.3">
      <c r="C152" s="62"/>
      <c r="D152" s="86"/>
      <c r="E152" s="86"/>
      <c r="F152" s="86"/>
      <c r="G152" s="63"/>
      <c r="H152" s="63"/>
      <c r="I152" s="63"/>
      <c r="J152" s="64"/>
      <c r="K152" s="67"/>
      <c r="L152" s="67"/>
      <c r="O152" s="8"/>
      <c r="P152" s="8"/>
    </row>
    <row r="153" spans="3:16" x14ac:dyDescent="0.3">
      <c r="C153" s="62"/>
      <c r="D153" s="86"/>
      <c r="E153" s="86"/>
      <c r="F153" s="86"/>
      <c r="G153" s="63"/>
      <c r="H153" s="63"/>
      <c r="I153" s="63"/>
      <c r="J153" s="64"/>
      <c r="K153" s="67"/>
      <c r="L153" s="67"/>
      <c r="O153" s="8"/>
      <c r="P153" s="8"/>
    </row>
    <row r="154" spans="3:16" x14ac:dyDescent="0.3">
      <c r="C154" s="62"/>
      <c r="D154" s="86"/>
      <c r="E154" s="86"/>
      <c r="F154" s="86"/>
      <c r="G154" s="63"/>
      <c r="H154" s="63"/>
      <c r="I154" s="63"/>
      <c r="J154" s="64"/>
      <c r="K154" s="67"/>
      <c r="L154" s="67"/>
      <c r="O154" s="8"/>
      <c r="P154" s="8"/>
    </row>
    <row r="155" spans="3:16" x14ac:dyDescent="0.3">
      <c r="C155" s="62"/>
      <c r="D155" s="86"/>
      <c r="E155" s="86"/>
      <c r="F155" s="86"/>
      <c r="G155" s="63"/>
      <c r="H155" s="63"/>
      <c r="I155" s="63"/>
      <c r="J155" s="64"/>
      <c r="K155" s="67"/>
      <c r="L155" s="67"/>
      <c r="O155" s="8"/>
      <c r="P155" s="8"/>
    </row>
    <row r="156" spans="3:16" x14ac:dyDescent="0.3">
      <c r="C156" s="62"/>
      <c r="D156" s="86"/>
      <c r="E156" s="86"/>
      <c r="F156" s="86"/>
      <c r="G156" s="63"/>
      <c r="H156" s="63"/>
      <c r="I156" s="63"/>
      <c r="J156" s="64"/>
      <c r="K156" s="67"/>
      <c r="L156" s="67"/>
      <c r="O156" s="8"/>
      <c r="P156" s="8"/>
    </row>
    <row r="157" spans="3:16" x14ac:dyDescent="0.3">
      <c r="C157" s="62"/>
      <c r="D157" s="86"/>
      <c r="E157" s="86"/>
      <c r="F157" s="86"/>
      <c r="G157" s="63"/>
      <c r="H157" s="63"/>
      <c r="I157" s="63"/>
      <c r="J157" s="64"/>
      <c r="K157" s="67"/>
      <c r="L157" s="67"/>
      <c r="O157" s="8"/>
      <c r="P157" s="8"/>
    </row>
    <row r="158" spans="3:16" x14ac:dyDescent="0.3">
      <c r="C158" s="62"/>
      <c r="D158" s="86"/>
      <c r="E158" s="86"/>
      <c r="F158" s="86"/>
      <c r="G158" s="63"/>
      <c r="H158" s="63"/>
      <c r="I158" s="63"/>
      <c r="J158" s="64"/>
      <c r="K158" s="67"/>
      <c r="L158" s="67"/>
      <c r="O158" s="8"/>
      <c r="P158" s="8"/>
    </row>
    <row r="159" spans="3:16" x14ac:dyDescent="0.3">
      <c r="C159" s="62"/>
      <c r="D159" s="86"/>
      <c r="E159" s="86"/>
      <c r="F159" s="86"/>
      <c r="G159" s="63"/>
      <c r="H159" s="63"/>
      <c r="I159" s="63"/>
      <c r="J159" s="64"/>
      <c r="K159" s="67"/>
      <c r="L159" s="67"/>
      <c r="O159" s="8"/>
      <c r="P159" s="8"/>
    </row>
    <row r="160" spans="3:16" x14ac:dyDescent="0.3">
      <c r="C160" s="62"/>
      <c r="D160" s="86"/>
      <c r="E160" s="86"/>
      <c r="F160" s="86"/>
      <c r="G160" s="63"/>
      <c r="H160" s="63"/>
      <c r="I160" s="63"/>
      <c r="J160" s="64"/>
      <c r="K160" s="67"/>
      <c r="L160" s="67"/>
      <c r="O160" s="8"/>
      <c r="P160" s="8"/>
    </row>
    <row r="161" spans="3:16" x14ac:dyDescent="0.3">
      <c r="C161" s="62"/>
      <c r="D161" s="86"/>
      <c r="E161" s="86"/>
      <c r="F161" s="86"/>
      <c r="G161" s="63"/>
      <c r="H161" s="63"/>
      <c r="I161" s="63"/>
      <c r="J161" s="64"/>
      <c r="K161" s="67"/>
      <c r="L161" s="67"/>
      <c r="O161" s="8"/>
      <c r="P161" s="8"/>
    </row>
    <row r="162" spans="3:16" x14ac:dyDescent="0.3">
      <c r="C162" s="62"/>
      <c r="D162" s="86"/>
      <c r="E162" s="86"/>
      <c r="F162" s="86"/>
      <c r="G162" s="63"/>
      <c r="H162" s="63"/>
      <c r="I162" s="63"/>
      <c r="J162" s="64"/>
      <c r="K162" s="67"/>
      <c r="L162" s="67"/>
      <c r="O162" s="8"/>
      <c r="P162" s="8"/>
    </row>
    <row r="163" spans="3:16" x14ac:dyDescent="0.3">
      <c r="C163" s="62"/>
      <c r="D163" s="86"/>
      <c r="E163" s="86"/>
      <c r="F163" s="86"/>
      <c r="G163" s="63"/>
      <c r="H163" s="63"/>
      <c r="I163" s="63"/>
      <c r="J163" s="64"/>
      <c r="K163" s="67"/>
      <c r="L163" s="67"/>
      <c r="O163" s="8"/>
      <c r="P163" s="8"/>
    </row>
    <row r="164" spans="3:16" x14ac:dyDescent="0.3">
      <c r="C164" s="62"/>
      <c r="D164" s="86"/>
      <c r="E164" s="86"/>
      <c r="F164" s="86"/>
      <c r="G164" s="63"/>
      <c r="H164" s="63"/>
      <c r="I164" s="63"/>
      <c r="J164" s="64"/>
      <c r="K164" s="67"/>
      <c r="L164" s="67"/>
      <c r="O164" s="8"/>
      <c r="P164" s="8"/>
    </row>
    <row r="165" spans="3:16" x14ac:dyDescent="0.3">
      <c r="C165" s="62"/>
      <c r="D165" s="86"/>
      <c r="E165" s="86"/>
      <c r="F165" s="86"/>
      <c r="G165" s="63"/>
      <c r="H165" s="63"/>
      <c r="I165" s="63"/>
      <c r="J165" s="64"/>
      <c r="K165" s="67"/>
      <c r="L165" s="67"/>
      <c r="O165" s="8"/>
      <c r="P165" s="8"/>
    </row>
    <row r="166" spans="3:16" x14ac:dyDescent="0.3">
      <c r="C166" s="62"/>
      <c r="D166" s="86"/>
      <c r="E166" s="86"/>
      <c r="F166" s="86"/>
      <c r="G166" s="63"/>
      <c r="H166" s="63"/>
      <c r="I166" s="63"/>
      <c r="J166" s="64"/>
      <c r="K166" s="67"/>
      <c r="L166" s="67"/>
      <c r="O166" s="8"/>
      <c r="P166" s="8"/>
    </row>
    <row r="167" spans="3:16" x14ac:dyDescent="0.3">
      <c r="C167" s="62"/>
      <c r="D167" s="86"/>
      <c r="E167" s="86"/>
      <c r="F167" s="86"/>
      <c r="G167" s="63"/>
      <c r="H167" s="63"/>
      <c r="I167" s="63"/>
      <c r="J167" s="64"/>
      <c r="K167" s="67"/>
      <c r="L167" s="67"/>
      <c r="O167" s="8"/>
      <c r="P167" s="8"/>
    </row>
    <row r="168" spans="3:16" x14ac:dyDescent="0.3">
      <c r="C168" s="62"/>
      <c r="D168" s="86"/>
      <c r="E168" s="86"/>
      <c r="F168" s="86"/>
      <c r="G168" s="63"/>
      <c r="H168" s="63"/>
      <c r="I168" s="63"/>
      <c r="J168" s="64"/>
      <c r="K168" s="67"/>
      <c r="L168" s="67"/>
      <c r="O168" s="8"/>
      <c r="P168" s="8"/>
    </row>
    <row r="169" spans="3:16" x14ac:dyDescent="0.3">
      <c r="C169" s="62"/>
      <c r="D169" s="86"/>
      <c r="E169" s="86"/>
      <c r="F169" s="86"/>
      <c r="G169" s="63"/>
      <c r="H169" s="63"/>
      <c r="I169" s="63"/>
      <c r="J169" s="64"/>
      <c r="K169" s="67"/>
      <c r="L169" s="67"/>
      <c r="O169" s="8"/>
      <c r="P169" s="8"/>
    </row>
    <row r="170" spans="3:16" x14ac:dyDescent="0.3">
      <c r="C170" s="62"/>
      <c r="D170" s="86"/>
      <c r="E170" s="86"/>
      <c r="F170" s="86"/>
      <c r="G170" s="63"/>
      <c r="H170" s="63"/>
      <c r="I170" s="63"/>
      <c r="J170" s="64"/>
      <c r="K170" s="67"/>
      <c r="L170" s="67"/>
      <c r="O170" s="8"/>
      <c r="P170" s="8"/>
    </row>
    <row r="171" spans="3:16" x14ac:dyDescent="0.3">
      <c r="C171" s="62"/>
      <c r="D171" s="86"/>
      <c r="E171" s="86"/>
      <c r="F171" s="86"/>
      <c r="G171" s="63"/>
      <c r="H171" s="63"/>
      <c r="I171" s="63"/>
      <c r="J171" s="64"/>
      <c r="K171" s="67"/>
      <c r="L171" s="67"/>
      <c r="O171" s="8"/>
      <c r="P171" s="8"/>
    </row>
    <row r="172" spans="3:16" x14ac:dyDescent="0.3">
      <c r="C172" s="62"/>
      <c r="D172" s="86"/>
      <c r="E172" s="86"/>
      <c r="F172" s="86"/>
      <c r="G172" s="63"/>
      <c r="H172" s="63"/>
      <c r="I172" s="63"/>
      <c r="J172" s="64"/>
      <c r="K172" s="67"/>
      <c r="L172" s="67"/>
      <c r="O172" s="8"/>
      <c r="P172" s="8"/>
    </row>
    <row r="173" spans="3:16" x14ac:dyDescent="0.3">
      <c r="C173" s="62"/>
      <c r="D173" s="86"/>
      <c r="E173" s="86"/>
      <c r="F173" s="86"/>
      <c r="G173" s="63"/>
      <c r="H173" s="63"/>
      <c r="I173" s="63"/>
      <c r="J173" s="64"/>
      <c r="K173" s="67"/>
      <c r="L173" s="67"/>
      <c r="O173" s="8"/>
      <c r="P173" s="8"/>
    </row>
    <row r="174" spans="3:16" x14ac:dyDescent="0.3">
      <c r="C174" s="62"/>
      <c r="D174" s="86"/>
      <c r="E174" s="86"/>
      <c r="F174" s="86"/>
      <c r="G174" s="63"/>
      <c r="H174" s="63"/>
      <c r="I174" s="63"/>
      <c r="J174" s="64"/>
      <c r="K174" s="67"/>
      <c r="L174" s="67"/>
      <c r="O174" s="8"/>
      <c r="P174" s="8"/>
    </row>
    <row r="175" spans="3:16" x14ac:dyDescent="0.3">
      <c r="C175" s="62"/>
      <c r="D175" s="86"/>
      <c r="E175" s="86"/>
      <c r="F175" s="86"/>
      <c r="G175" s="63"/>
      <c r="H175" s="63"/>
      <c r="I175" s="63"/>
      <c r="J175" s="64"/>
      <c r="K175" s="67"/>
      <c r="L175" s="67"/>
      <c r="O175" s="8"/>
      <c r="P175" s="8"/>
    </row>
    <row r="176" spans="3:16" x14ac:dyDescent="0.3">
      <c r="C176" s="62"/>
      <c r="D176" s="86"/>
      <c r="E176" s="86"/>
      <c r="F176" s="86"/>
      <c r="G176" s="63"/>
      <c r="H176" s="63"/>
      <c r="I176" s="63"/>
      <c r="J176" s="64"/>
      <c r="K176" s="67"/>
      <c r="L176" s="67"/>
      <c r="O176" s="8"/>
      <c r="P176" s="8"/>
    </row>
    <row r="177" spans="3:16" x14ac:dyDescent="0.3">
      <c r="C177" s="62"/>
      <c r="D177" s="86"/>
      <c r="E177" s="86"/>
      <c r="F177" s="86"/>
      <c r="G177" s="63"/>
      <c r="H177" s="63"/>
      <c r="I177" s="63"/>
      <c r="J177" s="64"/>
      <c r="K177" s="67"/>
      <c r="L177" s="67"/>
      <c r="O177" s="8"/>
      <c r="P177" s="8"/>
    </row>
    <row r="178" spans="3:16" x14ac:dyDescent="0.3">
      <c r="C178" s="62"/>
      <c r="D178" s="86"/>
      <c r="E178" s="86"/>
      <c r="F178" s="86"/>
      <c r="G178" s="63"/>
      <c r="H178" s="63"/>
      <c r="I178" s="63"/>
      <c r="J178" s="64"/>
      <c r="K178" s="67"/>
      <c r="L178" s="67"/>
      <c r="O178" s="8"/>
      <c r="P178" s="8"/>
    </row>
    <row r="179" spans="3:16" x14ac:dyDescent="0.3">
      <c r="C179" s="62"/>
      <c r="D179" s="86"/>
      <c r="E179" s="86"/>
      <c r="F179" s="86"/>
      <c r="G179" s="63"/>
      <c r="H179" s="63"/>
      <c r="I179" s="63"/>
      <c r="J179" s="64"/>
      <c r="K179" s="67"/>
      <c r="L179" s="67"/>
      <c r="O179" s="8"/>
      <c r="P179" s="8"/>
    </row>
    <row r="180" spans="3:16" x14ac:dyDescent="0.3">
      <c r="C180" s="62"/>
      <c r="D180" s="86"/>
      <c r="E180" s="86"/>
      <c r="F180" s="86"/>
      <c r="G180" s="63"/>
      <c r="H180" s="63"/>
      <c r="I180" s="63"/>
      <c r="J180" s="64"/>
      <c r="K180" s="67"/>
      <c r="L180" s="67"/>
      <c r="O180" s="8"/>
      <c r="P180" s="8"/>
    </row>
    <row r="181" spans="3:16" x14ac:dyDescent="0.3">
      <c r="C181" s="62"/>
      <c r="D181" s="86"/>
      <c r="E181" s="86"/>
      <c r="F181" s="86"/>
      <c r="G181" s="63"/>
      <c r="H181" s="63"/>
      <c r="I181" s="63"/>
      <c r="J181" s="64"/>
      <c r="K181" s="67"/>
      <c r="L181" s="67"/>
      <c r="O181" s="8"/>
      <c r="P181" s="8"/>
    </row>
    <row r="182" spans="3:16" x14ac:dyDescent="0.3">
      <c r="C182" s="62"/>
      <c r="D182" s="86"/>
      <c r="E182" s="86"/>
      <c r="F182" s="86"/>
      <c r="G182" s="63"/>
      <c r="H182" s="63"/>
      <c r="I182" s="63"/>
      <c r="J182" s="64"/>
      <c r="K182" s="67"/>
      <c r="L182" s="67"/>
      <c r="O182" s="8"/>
      <c r="P182" s="8"/>
    </row>
    <row r="183" spans="3:16" x14ac:dyDescent="0.3">
      <c r="C183" s="62"/>
      <c r="D183" s="86"/>
      <c r="E183" s="86"/>
      <c r="F183" s="86"/>
      <c r="G183" s="63"/>
      <c r="H183" s="63"/>
      <c r="I183" s="63"/>
      <c r="J183" s="64"/>
      <c r="K183" s="67"/>
      <c r="L183" s="67"/>
      <c r="O183" s="8"/>
      <c r="P183" s="8"/>
    </row>
    <row r="184" spans="3:16" x14ac:dyDescent="0.3">
      <c r="C184" s="62"/>
      <c r="D184" s="86"/>
      <c r="E184" s="86"/>
      <c r="F184" s="86"/>
      <c r="G184" s="63"/>
      <c r="H184" s="63"/>
      <c r="I184" s="63"/>
      <c r="J184" s="64"/>
      <c r="K184" s="67"/>
      <c r="L184" s="67"/>
      <c r="O184" s="8"/>
      <c r="P184" s="8"/>
    </row>
    <row r="185" spans="3:16" x14ac:dyDescent="0.3">
      <c r="C185" s="62"/>
      <c r="D185" s="86"/>
      <c r="E185" s="86"/>
      <c r="F185" s="86"/>
      <c r="G185" s="63"/>
      <c r="H185" s="63"/>
      <c r="I185" s="63"/>
      <c r="J185" s="64"/>
      <c r="K185" s="67"/>
      <c r="L185" s="67"/>
      <c r="O185" s="8"/>
      <c r="P185" s="8"/>
    </row>
    <row r="186" spans="3:16" x14ac:dyDescent="0.3">
      <c r="C186" s="62"/>
      <c r="D186" s="86"/>
      <c r="E186" s="86"/>
      <c r="F186" s="86"/>
      <c r="G186" s="63"/>
      <c r="H186" s="63"/>
      <c r="I186" s="63"/>
      <c r="J186" s="64"/>
      <c r="K186" s="67"/>
      <c r="L186" s="67"/>
      <c r="O186" s="8"/>
      <c r="P186" s="8"/>
    </row>
    <row r="187" spans="3:16" x14ac:dyDescent="0.3">
      <c r="C187" s="62"/>
      <c r="D187" s="86"/>
      <c r="E187" s="86"/>
      <c r="F187" s="86"/>
      <c r="G187" s="63"/>
      <c r="H187" s="63"/>
      <c r="I187" s="63"/>
      <c r="J187" s="64"/>
      <c r="K187" s="67"/>
      <c r="L187" s="67"/>
      <c r="O187" s="8"/>
      <c r="P187" s="8"/>
    </row>
    <row r="188" spans="3:16" x14ac:dyDescent="0.3">
      <c r="C188" s="62"/>
      <c r="D188" s="86"/>
      <c r="E188" s="86"/>
      <c r="F188" s="86"/>
      <c r="G188" s="63"/>
      <c r="H188" s="63"/>
      <c r="I188" s="63"/>
      <c r="J188" s="64"/>
      <c r="K188" s="67"/>
      <c r="L188" s="67"/>
      <c r="O188" s="8"/>
      <c r="P188" s="8"/>
    </row>
    <row r="189" spans="3:16" x14ac:dyDescent="0.3">
      <c r="C189" s="62"/>
      <c r="D189" s="86"/>
      <c r="E189" s="86"/>
      <c r="F189" s="86"/>
      <c r="G189" s="63"/>
      <c r="H189" s="63"/>
      <c r="I189" s="63"/>
      <c r="J189" s="64"/>
      <c r="K189" s="67"/>
      <c r="L189" s="67"/>
      <c r="O189" s="8"/>
      <c r="P189" s="8"/>
    </row>
    <row r="190" spans="3:16" x14ac:dyDescent="0.3">
      <c r="C190" s="62"/>
      <c r="D190" s="86"/>
      <c r="E190" s="86"/>
      <c r="F190" s="86"/>
      <c r="G190" s="63"/>
      <c r="H190" s="63"/>
      <c r="I190" s="63"/>
      <c r="J190" s="64"/>
      <c r="K190" s="67"/>
      <c r="L190" s="67"/>
      <c r="O190" s="8"/>
      <c r="P190" s="8"/>
    </row>
    <row r="191" spans="3:16" x14ac:dyDescent="0.3">
      <c r="C191" s="62"/>
      <c r="D191" s="86"/>
      <c r="E191" s="86"/>
      <c r="F191" s="86"/>
      <c r="G191" s="63"/>
      <c r="H191" s="63"/>
      <c r="I191" s="63"/>
      <c r="J191" s="64"/>
      <c r="K191" s="67"/>
      <c r="L191" s="67"/>
      <c r="O191" s="8"/>
      <c r="P191" s="8"/>
    </row>
    <row r="192" spans="3:16" x14ac:dyDescent="0.3">
      <c r="C192" s="62"/>
      <c r="D192" s="86"/>
      <c r="E192" s="86"/>
      <c r="F192" s="86"/>
      <c r="G192" s="63"/>
      <c r="H192" s="63"/>
      <c r="I192" s="63"/>
      <c r="J192" s="64"/>
      <c r="K192" s="67"/>
      <c r="L192" s="67"/>
      <c r="O192" s="8"/>
      <c r="P192" s="8"/>
    </row>
    <row r="193" spans="3:16" x14ac:dyDescent="0.3">
      <c r="C193" s="62"/>
      <c r="D193" s="86"/>
      <c r="E193" s="86"/>
      <c r="F193" s="86"/>
      <c r="G193" s="63"/>
      <c r="H193" s="63"/>
      <c r="I193" s="63"/>
      <c r="J193" s="64"/>
      <c r="K193" s="67"/>
      <c r="L193" s="67"/>
      <c r="O193" s="8"/>
      <c r="P193" s="8"/>
    </row>
    <row r="194" spans="3:16" x14ac:dyDescent="0.3">
      <c r="C194" s="62"/>
      <c r="D194" s="86"/>
      <c r="E194" s="86"/>
      <c r="F194" s="86"/>
      <c r="G194" s="63"/>
      <c r="H194" s="63"/>
      <c r="I194" s="63"/>
      <c r="J194" s="64"/>
      <c r="K194" s="67"/>
      <c r="L194" s="67"/>
      <c r="O194" s="8"/>
      <c r="P194" s="8"/>
    </row>
    <row r="195" spans="3:16" x14ac:dyDescent="0.3">
      <c r="C195" s="62"/>
      <c r="D195" s="86"/>
      <c r="E195" s="86"/>
      <c r="F195" s="86"/>
      <c r="G195" s="63"/>
      <c r="H195" s="63"/>
      <c r="I195" s="63"/>
      <c r="J195" s="64"/>
      <c r="K195" s="67"/>
      <c r="L195" s="67"/>
      <c r="O195" s="8"/>
      <c r="P195" s="8"/>
    </row>
    <row r="196" spans="3:16" x14ac:dyDescent="0.3">
      <c r="C196" s="62"/>
      <c r="D196" s="86"/>
      <c r="E196" s="86"/>
      <c r="F196" s="86"/>
      <c r="G196" s="63"/>
      <c r="H196" s="63"/>
      <c r="I196" s="63"/>
      <c r="J196" s="64"/>
      <c r="K196" s="67"/>
      <c r="L196" s="67"/>
      <c r="O196" s="8"/>
      <c r="P196" s="8"/>
    </row>
    <row r="197" spans="3:16" x14ac:dyDescent="0.3">
      <c r="C197" s="62"/>
      <c r="D197" s="86"/>
      <c r="E197" s="86"/>
      <c r="F197" s="86"/>
      <c r="G197" s="63"/>
      <c r="H197" s="63"/>
      <c r="I197" s="63"/>
      <c r="J197" s="64"/>
      <c r="K197" s="67"/>
      <c r="L197" s="67"/>
      <c r="O197" s="8"/>
      <c r="P197" s="8"/>
    </row>
    <row r="198" spans="3:16" x14ac:dyDescent="0.3">
      <c r="C198" s="62"/>
      <c r="D198" s="86"/>
      <c r="E198" s="86"/>
      <c r="F198" s="86"/>
      <c r="G198" s="63"/>
      <c r="H198" s="63"/>
      <c r="I198" s="63"/>
      <c r="J198" s="64"/>
      <c r="K198" s="67"/>
      <c r="L198" s="67"/>
      <c r="O198" s="8"/>
      <c r="P198" s="8"/>
    </row>
    <row r="199" spans="3:16" x14ac:dyDescent="0.3">
      <c r="C199" s="62"/>
      <c r="D199" s="86"/>
      <c r="E199" s="86"/>
      <c r="F199" s="86"/>
      <c r="G199" s="63"/>
      <c r="H199" s="63"/>
      <c r="I199" s="63"/>
      <c r="J199" s="64"/>
      <c r="K199" s="67"/>
      <c r="L199" s="67"/>
      <c r="O199" s="8"/>
      <c r="P199" s="8"/>
    </row>
    <row r="200" spans="3:16" x14ac:dyDescent="0.3">
      <c r="C200" s="62"/>
      <c r="D200" s="86"/>
      <c r="E200" s="86"/>
      <c r="F200" s="86"/>
      <c r="G200" s="63"/>
      <c r="H200" s="63"/>
      <c r="I200" s="63"/>
      <c r="J200" s="64"/>
      <c r="K200" s="67"/>
      <c r="L200" s="67"/>
      <c r="O200" s="8"/>
      <c r="P200" s="8"/>
    </row>
    <row r="201" spans="3:16" x14ac:dyDescent="0.3">
      <c r="C201" s="62"/>
      <c r="D201" s="86"/>
      <c r="E201" s="86"/>
      <c r="F201" s="86"/>
      <c r="G201" s="63"/>
      <c r="H201" s="63"/>
      <c r="I201" s="63"/>
      <c r="J201" s="64"/>
      <c r="K201" s="67"/>
      <c r="L201" s="67"/>
      <c r="O201" s="8"/>
      <c r="P201" s="8"/>
    </row>
    <row r="202" spans="3:16" x14ac:dyDescent="0.3">
      <c r="C202" s="62"/>
      <c r="D202" s="86"/>
      <c r="E202" s="86"/>
      <c r="F202" s="86"/>
      <c r="G202" s="63"/>
      <c r="H202" s="63"/>
      <c r="I202" s="63"/>
      <c r="J202" s="64"/>
      <c r="K202" s="67"/>
      <c r="L202" s="67"/>
      <c r="O202" s="8"/>
      <c r="P202" s="8"/>
    </row>
    <row r="203" spans="3:16" x14ac:dyDescent="0.3">
      <c r="C203" s="62"/>
      <c r="D203" s="86"/>
      <c r="E203" s="86"/>
      <c r="F203" s="86"/>
      <c r="G203" s="63"/>
      <c r="H203" s="63"/>
      <c r="I203" s="63"/>
      <c r="J203" s="64"/>
      <c r="K203" s="67"/>
      <c r="L203" s="67"/>
      <c r="O203" s="8"/>
      <c r="P203" s="8"/>
    </row>
    <row r="204" spans="3:16" x14ac:dyDescent="0.3">
      <c r="C204" s="62"/>
      <c r="D204" s="86"/>
      <c r="E204" s="86"/>
      <c r="F204" s="86"/>
      <c r="G204" s="63"/>
      <c r="H204" s="63"/>
      <c r="I204" s="63"/>
      <c r="J204" s="64"/>
      <c r="K204" s="67"/>
      <c r="L204" s="67"/>
      <c r="O204" s="8"/>
      <c r="P204" s="8"/>
    </row>
    <row r="205" spans="3:16" x14ac:dyDescent="0.3">
      <c r="C205" s="62"/>
      <c r="D205" s="86"/>
      <c r="E205" s="86"/>
      <c r="F205" s="86"/>
      <c r="G205" s="63"/>
      <c r="H205" s="63"/>
      <c r="I205" s="63"/>
      <c r="J205" s="64"/>
      <c r="K205" s="67"/>
      <c r="L205" s="67"/>
      <c r="O205" s="8"/>
      <c r="P205" s="8"/>
    </row>
    <row r="206" spans="3:16" x14ac:dyDescent="0.3">
      <c r="C206" s="13"/>
      <c r="D206" s="19"/>
      <c r="E206" s="19"/>
      <c r="F206" s="19"/>
      <c r="G206" s="13"/>
      <c r="H206" s="13"/>
      <c r="I206" s="13"/>
      <c r="J206" s="14"/>
      <c r="K206" s="13"/>
      <c r="L206" s="13"/>
      <c r="O206" s="8"/>
      <c r="P206" s="8"/>
    </row>
    <row r="207" spans="3:16" hidden="1" x14ac:dyDescent="0.3">
      <c r="O207" s="8"/>
      <c r="P207" s="8"/>
    </row>
    <row r="208" spans="3:16" hidden="1" x14ac:dyDescent="0.3">
      <c r="O208" s="8"/>
      <c r="P208" s="8"/>
    </row>
    <row r="209" spans="15:16" hidden="1" x14ac:dyDescent="0.3">
      <c r="O209" s="8"/>
      <c r="P209" s="8"/>
    </row>
    <row r="210" spans="15:16" hidden="1" x14ac:dyDescent="0.3">
      <c r="O210" s="8"/>
      <c r="P210" s="8"/>
    </row>
  </sheetData>
  <sheetProtection selectLockedCells="1"/>
  <mergeCells count="11">
    <mergeCell ref="C3:L4"/>
    <mergeCell ref="L62:L63"/>
    <mergeCell ref="C1:J1"/>
    <mergeCell ref="C62:C63"/>
    <mergeCell ref="I62:I63"/>
    <mergeCell ref="K62:K63"/>
    <mergeCell ref="D62:F62"/>
    <mergeCell ref="G62:G63"/>
    <mergeCell ref="H62:H63"/>
    <mergeCell ref="J62:J63"/>
    <mergeCell ref="K1:O1"/>
  </mergeCells>
  <dataValidations count="5">
    <dataValidation type="list" allowBlank="1" showInputMessage="1" showErrorMessage="1" sqref="D64:F205" xr:uid="{142A3B1C-C609-4399-BE74-4412970CBA9F}">
      <formula1>$P$75:$P$76</formula1>
    </dataValidation>
    <dataValidation type="list" allowBlank="1" showInputMessage="1" showErrorMessage="1" sqref="I64:I205" xr:uid="{2E858A64-F6B9-45A4-9CBD-DA4F9C75F08C}">
      <formula1>$O$75:$O$76</formula1>
    </dataValidation>
    <dataValidation type="list" allowBlank="1" showInputMessage="1" showErrorMessage="1" sqref="K64:K205" xr:uid="{5875BD0D-BF7B-44EC-8FDB-87EB2D4369C4}">
      <formula1>$O$63:$O$72</formula1>
    </dataValidation>
    <dataValidation type="date" allowBlank="1" showInputMessage="1" showErrorMessage="1" sqref="G64:H205" xr:uid="{157840BA-767C-4675-8BA0-B1AD737B31B3}">
      <formula1>36526</formula1>
      <formula2>73415</formula2>
    </dataValidation>
    <dataValidation type="decimal" operator="greaterThanOrEqual" allowBlank="1" showInputMessage="1" showErrorMessage="1" sqref="J64:J205" xr:uid="{CFAEBFA6-27DE-4A34-927C-839F9B7B9FBA}">
      <formula1>0</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09F5A26-E412-4775-A84F-84A833DF7CA1}">
          <x14:formula1>
            <xm:f>'Filing Information'!$B$47:$B$102</xm:f>
          </x14:formula1>
          <xm:sqref>C64:C205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BE79C-1291-4DEE-8230-8AD021CA5D26}">
  <sheetPr codeName="Sheet15"/>
  <dimension ref="A1:Z206"/>
  <sheetViews>
    <sheetView workbookViewId="0">
      <selection activeCell="J1" sqref="J1:N1"/>
    </sheetView>
  </sheetViews>
  <sheetFormatPr defaultColWidth="0" defaultRowHeight="14.4" customHeight="1" zeroHeight="1" x14ac:dyDescent="0.3"/>
  <cols>
    <col min="1" max="2" width="5.6640625" style="13" customWidth="1"/>
    <col min="3" max="3" width="18.88671875" bestFit="1" customWidth="1"/>
    <col min="4" max="6" width="8" style="6" customWidth="1"/>
    <col min="7" max="7" width="11.33203125" customWidth="1"/>
    <col min="8" max="8" width="10.5546875" bestFit="1" customWidth="1"/>
    <col min="9" max="9" width="22.33203125" customWidth="1"/>
    <col min="10" max="10" width="10.33203125" style="10" bestFit="1" customWidth="1"/>
    <col min="11" max="11" width="29.109375" customWidth="1"/>
    <col min="12" max="12" width="6" style="13" customWidth="1"/>
    <col min="13" max="13" width="5.5546875" style="13" customWidth="1"/>
    <col min="14" max="16" width="12.33203125" hidden="1" customWidth="1"/>
    <col min="17" max="17" width="8.88671875" hidden="1" customWidth="1"/>
    <col min="18" max="18" width="15.5546875" hidden="1" customWidth="1"/>
    <col min="19" max="19" width="68.6640625" hidden="1" customWidth="1"/>
    <col min="20" max="20" width="40" hidden="1" customWidth="1"/>
    <col min="21" max="22" width="39.6640625" hidden="1" customWidth="1"/>
    <col min="23" max="25" width="27.33203125" hidden="1" customWidth="1"/>
    <col min="26" max="26" width="69.44140625" hidden="1" customWidth="1"/>
    <col min="27" max="16384" width="8.88671875" hidden="1"/>
  </cols>
  <sheetData>
    <row r="1" spans="3:16" ht="72.599999999999994" customHeight="1" x14ac:dyDescent="0.3">
      <c r="C1" s="283" t="s">
        <v>319</v>
      </c>
      <c r="D1" s="283"/>
      <c r="E1" s="283"/>
      <c r="F1" s="283"/>
      <c r="G1" s="283"/>
      <c r="H1" s="283"/>
      <c r="I1" s="283"/>
      <c r="J1" s="103" t="s">
        <v>400</v>
      </c>
      <c r="K1" s="103"/>
      <c r="L1" s="103"/>
      <c r="M1" s="103"/>
      <c r="N1" s="103"/>
      <c r="O1" s="72"/>
    </row>
    <row r="2" spans="3:16" ht="14.4" customHeight="1" x14ac:dyDescent="0.3">
      <c r="C2" s="48"/>
      <c r="D2" s="48"/>
      <c r="E2" s="48"/>
      <c r="F2" s="48"/>
      <c r="G2" s="48"/>
      <c r="H2" s="48"/>
      <c r="I2" s="48"/>
      <c r="J2" s="48"/>
      <c r="K2" s="48"/>
      <c r="O2" s="8" t="s">
        <v>276</v>
      </c>
      <c r="P2" t="s">
        <v>277</v>
      </c>
    </row>
    <row r="3" spans="3:16" ht="14.4" customHeight="1" x14ac:dyDescent="0.3">
      <c r="C3" s="294" t="s">
        <v>320</v>
      </c>
      <c r="D3" s="294"/>
      <c r="E3" s="294"/>
      <c r="F3" s="294"/>
      <c r="G3" s="294"/>
      <c r="H3" s="294"/>
      <c r="I3" s="294"/>
      <c r="J3" s="294"/>
      <c r="K3" s="294"/>
      <c r="O3" s="8" t="s">
        <v>278</v>
      </c>
      <c r="P3" t="s">
        <v>279</v>
      </c>
    </row>
    <row r="4" spans="3:16" ht="14.4" customHeight="1" x14ac:dyDescent="0.3">
      <c r="C4" s="294"/>
      <c r="D4" s="294"/>
      <c r="E4" s="294"/>
      <c r="F4" s="294"/>
      <c r="G4" s="294"/>
      <c r="H4" s="294"/>
      <c r="I4" s="294"/>
      <c r="J4" s="294"/>
      <c r="K4" s="294"/>
    </row>
    <row r="5" spans="3:16" ht="14.4" hidden="1" customHeight="1" x14ac:dyDescent="0.3">
      <c r="C5" s="2" t="s">
        <v>210</v>
      </c>
      <c r="D5" s="92"/>
      <c r="E5" s="92"/>
      <c r="F5" s="92"/>
      <c r="G5" s="92"/>
      <c r="H5" s="92"/>
      <c r="I5" s="92"/>
      <c r="J5" s="92"/>
      <c r="K5" s="92"/>
    </row>
    <row r="6" spans="3:16" ht="14.4" hidden="1" customHeight="1" x14ac:dyDescent="0.3">
      <c r="C6" s="2" t="s">
        <v>211</v>
      </c>
      <c r="D6" s="92"/>
      <c r="E6" s="92"/>
      <c r="F6" s="92"/>
      <c r="G6" s="92"/>
      <c r="H6" s="92"/>
      <c r="I6" s="92"/>
      <c r="J6" s="92"/>
      <c r="K6" s="92"/>
    </row>
    <row r="7" spans="3:16" ht="14.4" hidden="1" customHeight="1" x14ac:dyDescent="0.3">
      <c r="C7" s="2" t="s">
        <v>212</v>
      </c>
      <c r="D7" s="92"/>
      <c r="E7" s="92"/>
      <c r="F7" s="92"/>
      <c r="G7" s="92"/>
      <c r="H7" s="92"/>
      <c r="I7" s="92"/>
      <c r="J7" s="92"/>
      <c r="K7" s="92"/>
    </row>
    <row r="8" spans="3:16" ht="14.4" hidden="1" customHeight="1" x14ac:dyDescent="0.3">
      <c r="C8" s="2" t="s">
        <v>213</v>
      </c>
      <c r="D8" s="92"/>
      <c r="E8" s="92"/>
      <c r="F8" s="92"/>
      <c r="G8" s="92"/>
      <c r="H8" s="92"/>
      <c r="I8" s="92"/>
      <c r="J8" s="92"/>
      <c r="K8" s="92"/>
    </row>
    <row r="9" spans="3:16" ht="14.4" hidden="1" customHeight="1" x14ac:dyDescent="0.3">
      <c r="C9" s="2" t="s">
        <v>214</v>
      </c>
      <c r="D9" s="92"/>
      <c r="E9" s="92"/>
      <c r="F9" s="92"/>
      <c r="G9" s="92"/>
      <c r="H9" s="92"/>
      <c r="I9" s="92"/>
      <c r="J9" s="92"/>
      <c r="K9" s="92"/>
    </row>
    <row r="10" spans="3:16" ht="14.4" hidden="1" customHeight="1" x14ac:dyDescent="0.3">
      <c r="C10" s="2" t="s">
        <v>215</v>
      </c>
      <c r="D10" s="92"/>
      <c r="E10" s="92"/>
      <c r="F10" s="92"/>
      <c r="G10" s="92"/>
      <c r="H10" s="92"/>
      <c r="I10" s="92"/>
      <c r="J10" s="92"/>
      <c r="K10" s="92"/>
    </row>
    <row r="11" spans="3:16" ht="14.4" hidden="1" customHeight="1" x14ac:dyDescent="0.3">
      <c r="C11" s="2" t="s">
        <v>216</v>
      </c>
      <c r="D11" s="92"/>
      <c r="E11" s="92"/>
      <c r="F11" s="92"/>
      <c r="G11" s="92"/>
      <c r="H11" s="92"/>
      <c r="I11" s="92"/>
      <c r="J11" s="92"/>
      <c r="K11" s="92"/>
    </row>
    <row r="12" spans="3:16" ht="14.4" hidden="1" customHeight="1" x14ac:dyDescent="0.3">
      <c r="C12" s="2" t="s">
        <v>217</v>
      </c>
      <c r="D12" s="92"/>
      <c r="E12" s="92"/>
      <c r="F12" s="92"/>
      <c r="G12" s="92"/>
      <c r="H12" s="92"/>
      <c r="I12" s="92"/>
      <c r="J12" s="92"/>
      <c r="K12" s="92"/>
    </row>
    <row r="13" spans="3:16" ht="14.4" hidden="1" customHeight="1" x14ac:dyDescent="0.3">
      <c r="C13" s="2" t="s">
        <v>218</v>
      </c>
      <c r="D13" s="92"/>
      <c r="E13" s="92"/>
      <c r="F13" s="92"/>
      <c r="G13" s="92"/>
      <c r="H13" s="92"/>
      <c r="I13" s="92"/>
      <c r="J13" s="92"/>
      <c r="K13" s="92"/>
    </row>
    <row r="14" spans="3:16" ht="14.4" hidden="1" customHeight="1" x14ac:dyDescent="0.3">
      <c r="C14" s="2" t="s">
        <v>219</v>
      </c>
      <c r="D14" s="92"/>
      <c r="E14" s="92"/>
      <c r="F14" s="92"/>
      <c r="G14" s="92"/>
      <c r="H14" s="92"/>
      <c r="I14" s="92"/>
      <c r="J14" s="92"/>
      <c r="K14" s="92"/>
    </row>
    <row r="15" spans="3:16" ht="14.4" hidden="1" customHeight="1" x14ac:dyDescent="0.3">
      <c r="C15" s="2" t="s">
        <v>220</v>
      </c>
      <c r="D15" s="92"/>
      <c r="E15" s="92"/>
      <c r="F15" s="92"/>
      <c r="G15" s="92"/>
      <c r="H15" s="92"/>
      <c r="I15" s="92"/>
      <c r="J15" s="92"/>
      <c r="K15" s="92"/>
    </row>
    <row r="16" spans="3:16" ht="14.4" hidden="1" customHeight="1" x14ac:dyDescent="0.3">
      <c r="C16" s="2" t="s">
        <v>221</v>
      </c>
      <c r="D16" s="92"/>
      <c r="E16" s="92"/>
      <c r="F16" s="92"/>
      <c r="G16" s="92"/>
      <c r="H16" s="92"/>
      <c r="I16" s="92"/>
      <c r="J16" s="92"/>
      <c r="K16" s="92"/>
    </row>
    <row r="17" spans="3:11" ht="14.4" hidden="1" customHeight="1" x14ac:dyDescent="0.3">
      <c r="C17" s="2" t="s">
        <v>222</v>
      </c>
      <c r="D17" s="92"/>
      <c r="E17" s="92"/>
      <c r="F17" s="92"/>
      <c r="G17" s="92"/>
      <c r="H17" s="92"/>
      <c r="I17" s="92"/>
      <c r="J17" s="92"/>
      <c r="K17" s="92"/>
    </row>
    <row r="18" spans="3:11" ht="14.4" hidden="1" customHeight="1" x14ac:dyDescent="0.3">
      <c r="C18" s="2" t="s">
        <v>223</v>
      </c>
      <c r="D18" s="92"/>
      <c r="E18" s="92"/>
      <c r="F18" s="92"/>
      <c r="G18" s="92"/>
      <c r="H18" s="92"/>
      <c r="I18" s="92"/>
      <c r="J18" s="92"/>
      <c r="K18" s="92"/>
    </row>
    <row r="19" spans="3:11" ht="14.4" hidden="1" customHeight="1" x14ac:dyDescent="0.3">
      <c r="C19" s="2" t="s">
        <v>224</v>
      </c>
      <c r="D19" s="92"/>
      <c r="E19" s="92"/>
      <c r="F19" s="92"/>
      <c r="G19" s="92"/>
      <c r="H19" s="92"/>
      <c r="I19" s="92"/>
      <c r="J19" s="92"/>
      <c r="K19" s="92"/>
    </row>
    <row r="20" spans="3:11" ht="14.4" hidden="1" customHeight="1" x14ac:dyDescent="0.3">
      <c r="C20" s="2" t="s">
        <v>225</v>
      </c>
      <c r="D20" s="92"/>
      <c r="E20" s="92"/>
      <c r="F20" s="92"/>
      <c r="G20" s="92"/>
      <c r="H20" s="92"/>
      <c r="I20" s="92"/>
      <c r="J20" s="92"/>
      <c r="K20" s="92"/>
    </row>
    <row r="21" spans="3:11" ht="14.4" hidden="1" customHeight="1" x14ac:dyDescent="0.3">
      <c r="C21" s="2" t="s">
        <v>226</v>
      </c>
      <c r="D21" s="92"/>
      <c r="E21" s="92"/>
      <c r="F21" s="92"/>
      <c r="G21" s="92"/>
      <c r="H21" s="92"/>
      <c r="I21" s="92"/>
      <c r="J21" s="92"/>
      <c r="K21" s="92"/>
    </row>
    <row r="22" spans="3:11" ht="14.4" hidden="1" customHeight="1" x14ac:dyDescent="0.3">
      <c r="C22" s="2" t="s">
        <v>227</v>
      </c>
      <c r="D22" s="92"/>
      <c r="E22" s="92"/>
      <c r="F22" s="92"/>
      <c r="G22" s="92"/>
      <c r="H22" s="92"/>
      <c r="I22" s="92"/>
      <c r="J22" s="92"/>
      <c r="K22" s="92"/>
    </row>
    <row r="23" spans="3:11" ht="14.4" hidden="1" customHeight="1" x14ac:dyDescent="0.3">
      <c r="C23" s="2" t="s">
        <v>228</v>
      </c>
      <c r="D23" s="92"/>
      <c r="E23" s="92"/>
      <c r="F23" s="92"/>
      <c r="G23" s="92"/>
      <c r="H23" s="92"/>
      <c r="I23" s="92"/>
      <c r="J23" s="92"/>
      <c r="K23" s="92"/>
    </row>
    <row r="24" spans="3:11" ht="14.4" hidden="1" customHeight="1" x14ac:dyDescent="0.3">
      <c r="C24" s="2" t="s">
        <v>229</v>
      </c>
      <c r="D24" s="92"/>
      <c r="E24" s="92"/>
      <c r="F24" s="92"/>
      <c r="G24" s="92"/>
      <c r="H24" s="92"/>
      <c r="I24" s="92"/>
      <c r="J24" s="92"/>
      <c r="K24" s="92"/>
    </row>
    <row r="25" spans="3:11" ht="14.4" hidden="1" customHeight="1" x14ac:dyDescent="0.3">
      <c r="C25" s="2" t="s">
        <v>230</v>
      </c>
      <c r="D25" s="92"/>
      <c r="E25" s="92"/>
      <c r="F25" s="92"/>
      <c r="G25" s="92"/>
      <c r="H25" s="92"/>
      <c r="I25" s="92"/>
      <c r="J25" s="92"/>
      <c r="K25" s="92"/>
    </row>
    <row r="26" spans="3:11" ht="14.4" hidden="1" customHeight="1" x14ac:dyDescent="0.3">
      <c r="C26" s="2" t="s">
        <v>231</v>
      </c>
      <c r="D26" s="92"/>
      <c r="E26" s="92"/>
      <c r="F26" s="92"/>
      <c r="G26" s="92"/>
      <c r="H26" s="92"/>
      <c r="I26" s="92"/>
      <c r="J26" s="92"/>
      <c r="K26" s="92"/>
    </row>
    <row r="27" spans="3:11" ht="14.4" hidden="1" customHeight="1" x14ac:dyDescent="0.3">
      <c r="C27" s="2" t="s">
        <v>232</v>
      </c>
      <c r="D27" s="92"/>
      <c r="E27" s="92"/>
      <c r="F27" s="92"/>
      <c r="G27" s="92"/>
      <c r="H27" s="92"/>
      <c r="I27" s="92"/>
      <c r="J27" s="92"/>
      <c r="K27" s="92"/>
    </row>
    <row r="28" spans="3:11" ht="14.4" hidden="1" customHeight="1" x14ac:dyDescent="0.3">
      <c r="C28" s="2" t="s">
        <v>233</v>
      </c>
      <c r="D28" s="92"/>
      <c r="E28" s="92"/>
      <c r="F28" s="92"/>
      <c r="G28" s="92"/>
      <c r="H28" s="92"/>
      <c r="I28" s="92"/>
      <c r="J28" s="92"/>
      <c r="K28" s="92"/>
    </row>
    <row r="29" spans="3:11" ht="14.4" hidden="1" customHeight="1" x14ac:dyDescent="0.3">
      <c r="C29" s="2" t="s">
        <v>234</v>
      </c>
      <c r="D29" s="92"/>
      <c r="E29" s="92"/>
      <c r="F29" s="92"/>
      <c r="G29" s="92"/>
      <c r="H29" s="92"/>
      <c r="I29" s="92"/>
      <c r="J29" s="92"/>
      <c r="K29" s="92"/>
    </row>
    <row r="30" spans="3:11" ht="14.4" hidden="1" customHeight="1" x14ac:dyDescent="0.3">
      <c r="C30" s="2" t="s">
        <v>235</v>
      </c>
      <c r="D30" s="92"/>
      <c r="E30" s="92"/>
      <c r="F30" s="92"/>
      <c r="G30" s="92"/>
      <c r="H30" s="92"/>
      <c r="I30" s="92"/>
      <c r="J30" s="92"/>
      <c r="K30" s="92"/>
    </row>
    <row r="31" spans="3:11" ht="14.4" hidden="1" customHeight="1" x14ac:dyDescent="0.3">
      <c r="C31" s="2" t="s">
        <v>236</v>
      </c>
      <c r="D31" s="92"/>
      <c r="E31" s="92"/>
      <c r="F31" s="92"/>
      <c r="G31" s="92"/>
      <c r="H31" s="92"/>
      <c r="I31" s="92"/>
      <c r="J31" s="92"/>
      <c r="K31" s="92"/>
    </row>
    <row r="32" spans="3:11" ht="14.4" hidden="1" customHeight="1" x14ac:dyDescent="0.3">
      <c r="C32" s="2" t="s">
        <v>237</v>
      </c>
      <c r="D32" s="92"/>
      <c r="E32" s="92"/>
      <c r="F32" s="92"/>
      <c r="G32" s="92"/>
      <c r="H32" s="92"/>
      <c r="I32" s="92"/>
      <c r="J32" s="92"/>
      <c r="K32" s="92"/>
    </row>
    <row r="33" spans="3:11" ht="14.4" hidden="1" customHeight="1" x14ac:dyDescent="0.3">
      <c r="C33" s="2" t="s">
        <v>238</v>
      </c>
      <c r="D33" s="92"/>
      <c r="E33" s="92"/>
      <c r="F33" s="92"/>
      <c r="G33" s="92"/>
      <c r="H33" s="92"/>
      <c r="I33" s="92"/>
      <c r="J33" s="92"/>
      <c r="K33" s="92"/>
    </row>
    <row r="34" spans="3:11" ht="14.4" hidden="1" customHeight="1" x14ac:dyDescent="0.3">
      <c r="C34" s="2" t="s">
        <v>239</v>
      </c>
      <c r="D34" s="92"/>
      <c r="E34" s="92"/>
      <c r="F34" s="92"/>
      <c r="G34" s="92"/>
      <c r="H34" s="92"/>
      <c r="I34" s="92"/>
      <c r="J34" s="92"/>
      <c r="K34" s="92"/>
    </row>
    <row r="35" spans="3:11" ht="14.4" hidden="1" customHeight="1" x14ac:dyDescent="0.3">
      <c r="C35" s="2" t="s">
        <v>240</v>
      </c>
      <c r="D35" s="92"/>
      <c r="E35" s="92"/>
      <c r="F35" s="92"/>
      <c r="G35" s="92"/>
      <c r="H35" s="92"/>
      <c r="I35" s="92"/>
      <c r="J35" s="92"/>
      <c r="K35" s="92"/>
    </row>
    <row r="36" spans="3:11" ht="14.4" hidden="1" customHeight="1" x14ac:dyDescent="0.3">
      <c r="C36" s="2" t="s">
        <v>241</v>
      </c>
      <c r="D36" s="92"/>
      <c r="E36" s="92"/>
      <c r="F36" s="92"/>
      <c r="G36" s="92"/>
      <c r="H36" s="92"/>
      <c r="I36" s="92"/>
      <c r="J36" s="92"/>
      <c r="K36" s="92"/>
    </row>
    <row r="37" spans="3:11" ht="14.4" hidden="1" customHeight="1" x14ac:dyDescent="0.3">
      <c r="C37" s="2" t="s">
        <v>242</v>
      </c>
      <c r="D37" s="92"/>
      <c r="E37" s="92"/>
      <c r="F37" s="92"/>
      <c r="G37" s="92"/>
      <c r="H37" s="92"/>
      <c r="I37" s="92"/>
      <c r="J37" s="92"/>
      <c r="K37" s="92"/>
    </row>
    <row r="38" spans="3:11" ht="14.4" hidden="1" customHeight="1" x14ac:dyDescent="0.3">
      <c r="C38" s="2" t="s">
        <v>243</v>
      </c>
      <c r="D38" s="92"/>
      <c r="E38" s="92"/>
      <c r="F38" s="92"/>
      <c r="G38" s="92"/>
      <c r="H38" s="92"/>
      <c r="I38" s="92"/>
      <c r="J38" s="92"/>
      <c r="K38" s="92"/>
    </row>
    <row r="39" spans="3:11" ht="14.4" hidden="1" customHeight="1" x14ac:dyDescent="0.3">
      <c r="C39" s="2" t="s">
        <v>244</v>
      </c>
      <c r="D39" s="92"/>
      <c r="E39" s="92"/>
      <c r="F39" s="92"/>
      <c r="G39" s="92"/>
      <c r="H39" s="92"/>
      <c r="I39" s="92"/>
      <c r="J39" s="92"/>
      <c r="K39" s="92"/>
    </row>
    <row r="40" spans="3:11" ht="14.4" hidden="1" customHeight="1" x14ac:dyDescent="0.3">
      <c r="C40" s="2" t="s">
        <v>245</v>
      </c>
      <c r="D40" s="92"/>
      <c r="E40" s="92"/>
      <c r="F40" s="92"/>
      <c r="G40" s="92"/>
      <c r="H40" s="92"/>
      <c r="I40" s="92"/>
      <c r="J40" s="92"/>
      <c r="K40" s="92"/>
    </row>
    <row r="41" spans="3:11" ht="14.4" hidden="1" customHeight="1" x14ac:dyDescent="0.3">
      <c r="C41" s="2" t="s">
        <v>246</v>
      </c>
      <c r="D41" s="92"/>
      <c r="E41" s="92"/>
      <c r="F41" s="92"/>
      <c r="G41" s="92"/>
      <c r="H41" s="92"/>
      <c r="I41" s="92"/>
      <c r="J41" s="92"/>
      <c r="K41" s="92"/>
    </row>
    <row r="42" spans="3:11" ht="14.4" hidden="1" customHeight="1" x14ac:dyDescent="0.3">
      <c r="C42" s="2" t="s">
        <v>247</v>
      </c>
      <c r="D42" s="92"/>
      <c r="E42" s="92"/>
      <c r="F42" s="92"/>
      <c r="G42" s="92"/>
      <c r="H42" s="92"/>
      <c r="I42" s="92"/>
      <c r="J42" s="92"/>
      <c r="K42" s="92"/>
    </row>
    <row r="43" spans="3:11" ht="14.4" hidden="1" customHeight="1" x14ac:dyDescent="0.3">
      <c r="C43" s="2" t="s">
        <v>248</v>
      </c>
      <c r="D43" s="92"/>
      <c r="E43" s="92"/>
      <c r="F43" s="92"/>
      <c r="G43" s="92"/>
      <c r="H43" s="92"/>
      <c r="I43" s="92"/>
      <c r="J43" s="92"/>
      <c r="K43" s="92"/>
    </row>
    <row r="44" spans="3:11" ht="14.4" hidden="1" customHeight="1" x14ac:dyDescent="0.3">
      <c r="C44" s="2" t="s">
        <v>249</v>
      </c>
      <c r="D44" s="92"/>
      <c r="E44" s="92"/>
      <c r="F44" s="92"/>
      <c r="G44" s="92"/>
      <c r="H44" s="92"/>
      <c r="I44" s="92"/>
      <c r="J44" s="92"/>
      <c r="K44" s="92"/>
    </row>
    <row r="45" spans="3:11" ht="14.4" hidden="1" customHeight="1" x14ac:dyDescent="0.3">
      <c r="C45" s="2" t="s">
        <v>250</v>
      </c>
      <c r="D45" s="92"/>
      <c r="E45" s="92"/>
      <c r="F45" s="92"/>
      <c r="G45" s="92"/>
      <c r="H45" s="92"/>
      <c r="I45" s="92"/>
      <c r="J45" s="92"/>
      <c r="K45" s="92"/>
    </row>
    <row r="46" spans="3:11" ht="14.4" hidden="1" customHeight="1" x14ac:dyDescent="0.3">
      <c r="C46" s="2" t="s">
        <v>251</v>
      </c>
      <c r="D46" s="92"/>
      <c r="E46" s="92"/>
      <c r="F46" s="92"/>
      <c r="G46" s="92"/>
      <c r="H46" s="92"/>
      <c r="I46" s="92"/>
      <c r="J46" s="92"/>
      <c r="K46" s="92"/>
    </row>
    <row r="47" spans="3:11" ht="14.4" hidden="1" customHeight="1" x14ac:dyDescent="0.3">
      <c r="C47" s="2" t="s">
        <v>252</v>
      </c>
      <c r="D47" s="92"/>
      <c r="E47" s="92"/>
      <c r="F47" s="92"/>
      <c r="G47" s="92"/>
      <c r="H47" s="92"/>
      <c r="I47" s="92"/>
      <c r="J47" s="92"/>
      <c r="K47" s="92"/>
    </row>
    <row r="48" spans="3:11" ht="14.4" hidden="1" customHeight="1" x14ac:dyDescent="0.3">
      <c r="C48" s="2" t="s">
        <v>253</v>
      </c>
      <c r="D48" s="92"/>
      <c r="E48" s="92"/>
      <c r="F48" s="92"/>
      <c r="G48" s="92"/>
      <c r="H48" s="92"/>
      <c r="I48" s="92"/>
      <c r="J48" s="92"/>
      <c r="K48" s="92"/>
    </row>
    <row r="49" spans="3:24" ht="14.4" hidden="1" customHeight="1" x14ac:dyDescent="0.3">
      <c r="C49" s="2" t="s">
        <v>254</v>
      </c>
      <c r="D49" s="92"/>
      <c r="E49" s="92"/>
      <c r="F49" s="92"/>
      <c r="G49" s="92"/>
      <c r="H49" s="92"/>
      <c r="I49" s="92"/>
      <c r="J49" s="92"/>
      <c r="K49" s="92"/>
    </row>
    <row r="50" spans="3:24" ht="14.4" hidden="1" customHeight="1" x14ac:dyDescent="0.3">
      <c r="C50" s="2" t="s">
        <v>255</v>
      </c>
      <c r="D50" s="92"/>
      <c r="E50" s="92"/>
      <c r="F50" s="92"/>
      <c r="G50" s="92"/>
      <c r="H50" s="92"/>
      <c r="I50" s="92"/>
      <c r="J50" s="92"/>
      <c r="K50" s="92"/>
    </row>
    <row r="51" spans="3:24" ht="14.4" hidden="1" customHeight="1" x14ac:dyDescent="0.3">
      <c r="C51" s="2" t="s">
        <v>256</v>
      </c>
      <c r="D51" s="92"/>
      <c r="E51" s="92"/>
      <c r="F51" s="92"/>
      <c r="G51" s="92"/>
      <c r="H51" s="92"/>
      <c r="I51" s="92"/>
      <c r="J51" s="92"/>
      <c r="K51" s="92"/>
    </row>
    <row r="52" spans="3:24" ht="14.4" hidden="1" customHeight="1" x14ac:dyDescent="0.3">
      <c r="C52" s="2" t="s">
        <v>257</v>
      </c>
      <c r="D52" s="92"/>
      <c r="E52" s="92"/>
      <c r="F52" s="92"/>
      <c r="G52" s="92"/>
      <c r="H52" s="92"/>
      <c r="I52" s="92"/>
      <c r="J52" s="92"/>
      <c r="K52" s="92"/>
    </row>
    <row r="53" spans="3:24" ht="14.4" hidden="1" customHeight="1" x14ac:dyDescent="0.3">
      <c r="C53" s="2" t="s">
        <v>258</v>
      </c>
      <c r="D53" s="92"/>
      <c r="E53" s="92"/>
      <c r="F53" s="92"/>
      <c r="G53" s="92"/>
      <c r="H53" s="92"/>
      <c r="I53" s="92"/>
      <c r="J53" s="92"/>
      <c r="K53" s="92"/>
    </row>
    <row r="54" spans="3:24" ht="14.4" hidden="1" customHeight="1" x14ac:dyDescent="0.3">
      <c r="C54" s="2" t="s">
        <v>259</v>
      </c>
      <c r="D54" s="92"/>
      <c r="E54" s="92"/>
      <c r="F54" s="92"/>
      <c r="G54" s="92"/>
      <c r="H54" s="92"/>
      <c r="I54" s="92"/>
      <c r="J54" s="92"/>
      <c r="K54" s="92"/>
    </row>
    <row r="55" spans="3:24" ht="14.4" hidden="1" customHeight="1" x14ac:dyDescent="0.3">
      <c r="C55" s="2" t="s">
        <v>260</v>
      </c>
      <c r="D55" s="92"/>
      <c r="E55" s="92"/>
      <c r="F55" s="92"/>
      <c r="G55" s="92"/>
      <c r="H55" s="92"/>
      <c r="I55" s="92"/>
      <c r="J55" s="92"/>
      <c r="K55" s="92"/>
    </row>
    <row r="56" spans="3:24" ht="14.4" hidden="1" customHeight="1" x14ac:dyDescent="0.3">
      <c r="C56" s="2" t="s">
        <v>261</v>
      </c>
      <c r="D56" s="92"/>
      <c r="E56" s="92"/>
      <c r="F56" s="92"/>
      <c r="G56" s="92"/>
      <c r="H56" s="92"/>
      <c r="I56" s="92"/>
      <c r="J56" s="92"/>
      <c r="K56" s="92"/>
    </row>
    <row r="57" spans="3:24" ht="14.4" hidden="1" customHeight="1" x14ac:dyDescent="0.3">
      <c r="C57" s="2" t="s">
        <v>262</v>
      </c>
      <c r="D57" s="92"/>
      <c r="E57" s="92"/>
      <c r="F57" s="92"/>
      <c r="G57" s="92"/>
      <c r="H57" s="92"/>
      <c r="I57" s="92"/>
      <c r="J57" s="92"/>
      <c r="K57" s="92"/>
    </row>
    <row r="58" spans="3:24" ht="14.4" hidden="1" customHeight="1" x14ac:dyDescent="0.3">
      <c r="C58" s="2" t="s">
        <v>263</v>
      </c>
      <c r="D58" s="92"/>
      <c r="E58" s="92"/>
      <c r="F58" s="92"/>
      <c r="G58" s="92"/>
      <c r="H58" s="92"/>
      <c r="I58" s="92"/>
      <c r="J58" s="92"/>
      <c r="K58" s="92"/>
    </row>
    <row r="59" spans="3:24" ht="14.4" hidden="1" customHeight="1" x14ac:dyDescent="0.3">
      <c r="C59" s="2" t="s">
        <v>264</v>
      </c>
      <c r="D59" s="79" t="s">
        <v>277</v>
      </c>
      <c r="E59" s="79" t="s">
        <v>277</v>
      </c>
      <c r="F59" s="79" t="s">
        <v>277</v>
      </c>
      <c r="G59" s="79"/>
      <c r="H59" s="79"/>
      <c r="I59" s="79" t="s">
        <v>276</v>
      </c>
      <c r="J59" s="92"/>
      <c r="K59" s="92"/>
    </row>
    <row r="60" spans="3:24" ht="14.4" hidden="1" customHeight="1" x14ac:dyDescent="0.3">
      <c r="C60" s="2" t="s">
        <v>265</v>
      </c>
      <c r="D60" s="79" t="s">
        <v>279</v>
      </c>
      <c r="E60" s="79" t="s">
        <v>279</v>
      </c>
      <c r="F60" s="79" t="s">
        <v>279</v>
      </c>
      <c r="G60" s="79"/>
      <c r="H60" s="79"/>
      <c r="I60" s="79" t="s">
        <v>278</v>
      </c>
      <c r="J60" s="92"/>
      <c r="K60" s="92"/>
    </row>
    <row r="61" spans="3:24" ht="14.4" customHeight="1" x14ac:dyDescent="0.3">
      <c r="C61" s="49"/>
      <c r="D61" s="49"/>
      <c r="E61" s="49"/>
      <c r="F61" s="49"/>
      <c r="G61" s="49"/>
      <c r="H61" s="49"/>
      <c r="I61" s="49"/>
      <c r="J61" s="49"/>
      <c r="K61" s="48"/>
    </row>
    <row r="62" spans="3:24" ht="14.4" customHeight="1" x14ac:dyDescent="0.3">
      <c r="C62" s="284" t="s">
        <v>280</v>
      </c>
      <c r="D62" s="138" t="s">
        <v>321</v>
      </c>
      <c r="E62" s="139"/>
      <c r="F62" s="140"/>
      <c r="G62" s="295" t="s">
        <v>322</v>
      </c>
      <c r="H62" s="295" t="s">
        <v>323</v>
      </c>
      <c r="I62" s="295" t="s">
        <v>313</v>
      </c>
      <c r="J62" s="297" t="s">
        <v>314</v>
      </c>
      <c r="K62" s="289" t="s">
        <v>36</v>
      </c>
      <c r="L62" s="19"/>
      <c r="M62" s="19"/>
      <c r="N62" s="6"/>
      <c r="O62" s="6"/>
    </row>
    <row r="63" spans="3:24" x14ac:dyDescent="0.3">
      <c r="C63" s="285"/>
      <c r="D63" s="90" t="s">
        <v>287</v>
      </c>
      <c r="E63" s="90" t="s">
        <v>288</v>
      </c>
      <c r="F63" s="90" t="s">
        <v>289</v>
      </c>
      <c r="G63" s="296"/>
      <c r="H63" s="296"/>
      <c r="I63" s="296"/>
      <c r="J63" s="298"/>
      <c r="K63" s="289"/>
      <c r="L63" s="19"/>
      <c r="M63" s="19"/>
      <c r="N63" s="6"/>
      <c r="O63" s="6"/>
    </row>
    <row r="64" spans="3:24" x14ac:dyDescent="0.3">
      <c r="C64" s="62"/>
      <c r="D64" s="86"/>
      <c r="E64" s="86"/>
      <c r="F64" s="86"/>
      <c r="G64" s="63"/>
      <c r="H64" s="63"/>
      <c r="I64" s="63"/>
      <c r="J64" s="64"/>
      <c r="K64" s="67"/>
      <c r="L64" s="15"/>
      <c r="M64" s="15"/>
      <c r="N64" s="9"/>
      <c r="O64" s="8"/>
      <c r="R64" s="18"/>
      <c r="W64" s="7"/>
      <c r="X64" s="7"/>
    </row>
    <row r="65" spans="3:24" x14ac:dyDescent="0.3">
      <c r="C65" s="62"/>
      <c r="D65" s="86"/>
      <c r="E65" s="86"/>
      <c r="F65" s="86"/>
      <c r="G65" s="63"/>
      <c r="H65" s="63"/>
      <c r="I65" s="63"/>
      <c r="J65" s="64"/>
      <c r="K65" s="67"/>
      <c r="L65" s="15"/>
      <c r="M65" s="15"/>
      <c r="N65" s="9"/>
      <c r="O65" s="8"/>
      <c r="R65" s="18"/>
      <c r="W65" s="7"/>
      <c r="X65" s="7"/>
    </row>
    <row r="66" spans="3:24" x14ac:dyDescent="0.3">
      <c r="C66" s="62"/>
      <c r="D66" s="86"/>
      <c r="E66" s="86"/>
      <c r="F66" s="86"/>
      <c r="G66" s="63"/>
      <c r="H66" s="63"/>
      <c r="I66" s="63"/>
      <c r="J66" s="64"/>
      <c r="K66" s="67"/>
      <c r="L66" s="15"/>
      <c r="M66" s="15"/>
      <c r="N66" s="9"/>
      <c r="O66" s="8"/>
      <c r="R66" s="18"/>
      <c r="W66" s="7"/>
      <c r="X66" s="7"/>
    </row>
    <row r="67" spans="3:24" x14ac:dyDescent="0.3">
      <c r="C67" s="62"/>
      <c r="D67" s="86"/>
      <c r="E67" s="86"/>
      <c r="F67" s="86"/>
      <c r="G67" s="63"/>
      <c r="H67" s="63"/>
      <c r="I67" s="63"/>
      <c r="J67" s="64"/>
      <c r="K67" s="67"/>
      <c r="L67" s="15"/>
      <c r="M67" s="15"/>
      <c r="N67" s="9"/>
      <c r="O67" s="8"/>
      <c r="R67" s="18"/>
      <c r="W67" s="7"/>
      <c r="X67" s="7"/>
    </row>
    <row r="68" spans="3:24" x14ac:dyDescent="0.3">
      <c r="C68" s="62"/>
      <c r="D68" s="86"/>
      <c r="E68" s="86"/>
      <c r="F68" s="86"/>
      <c r="G68" s="63"/>
      <c r="H68" s="63"/>
      <c r="I68" s="63"/>
      <c r="J68" s="64"/>
      <c r="K68" s="67"/>
      <c r="L68" s="15"/>
      <c r="M68" s="15"/>
      <c r="N68" s="9"/>
      <c r="O68" s="8"/>
      <c r="R68" s="18"/>
      <c r="W68" s="7"/>
      <c r="X68" s="7"/>
    </row>
    <row r="69" spans="3:24" x14ac:dyDescent="0.3">
      <c r="C69" s="62"/>
      <c r="D69" s="86"/>
      <c r="E69" s="86"/>
      <c r="F69" s="86"/>
      <c r="G69" s="63"/>
      <c r="H69" s="63"/>
      <c r="I69" s="63"/>
      <c r="J69" s="64"/>
      <c r="K69" s="67"/>
      <c r="L69" s="15"/>
      <c r="M69" s="15"/>
      <c r="N69" s="9"/>
      <c r="O69" s="8"/>
      <c r="R69" s="18"/>
      <c r="W69" s="7"/>
      <c r="X69" s="7"/>
    </row>
    <row r="70" spans="3:24" x14ac:dyDescent="0.3">
      <c r="C70" s="62"/>
      <c r="D70" s="86"/>
      <c r="E70" s="86"/>
      <c r="F70" s="86"/>
      <c r="G70" s="63"/>
      <c r="H70" s="63"/>
      <c r="I70" s="63"/>
      <c r="J70" s="64"/>
      <c r="K70" s="67"/>
      <c r="L70" s="15"/>
      <c r="M70" s="15"/>
      <c r="N70" s="9"/>
      <c r="O70" s="8"/>
      <c r="R70" s="18"/>
      <c r="W70" s="7"/>
      <c r="X70" s="7"/>
    </row>
    <row r="71" spans="3:24" x14ac:dyDescent="0.3">
      <c r="C71" s="62"/>
      <c r="D71" s="86"/>
      <c r="E71" s="86"/>
      <c r="F71" s="86"/>
      <c r="G71" s="63"/>
      <c r="H71" s="63"/>
      <c r="I71" s="63"/>
      <c r="J71" s="64"/>
      <c r="K71" s="67"/>
      <c r="L71" s="15"/>
      <c r="M71" s="15"/>
      <c r="N71" s="9"/>
      <c r="O71" s="8"/>
      <c r="R71" s="18"/>
      <c r="W71" s="7"/>
      <c r="X71" s="7"/>
    </row>
    <row r="72" spans="3:24" x14ac:dyDescent="0.3">
      <c r="C72" s="62"/>
      <c r="D72" s="86"/>
      <c r="E72" s="86"/>
      <c r="F72" s="86"/>
      <c r="G72" s="63"/>
      <c r="H72" s="63"/>
      <c r="I72" s="63"/>
      <c r="J72" s="64"/>
      <c r="K72" s="67"/>
      <c r="L72" s="15"/>
      <c r="M72" s="15"/>
      <c r="N72" s="9"/>
      <c r="O72" s="8"/>
      <c r="R72" s="18"/>
      <c r="W72" s="7"/>
      <c r="X72" s="7"/>
    </row>
    <row r="73" spans="3:24" x14ac:dyDescent="0.3">
      <c r="C73" s="62"/>
      <c r="D73" s="86"/>
      <c r="E73" s="86"/>
      <c r="F73" s="86"/>
      <c r="G73" s="63"/>
      <c r="H73" s="63"/>
      <c r="I73" s="63"/>
      <c r="J73" s="64"/>
      <c r="K73" s="67"/>
      <c r="L73" s="15"/>
      <c r="M73" s="15"/>
      <c r="N73" s="9"/>
      <c r="O73" s="8"/>
      <c r="R73" s="18"/>
      <c r="W73" s="7"/>
      <c r="X73" s="7"/>
    </row>
    <row r="74" spans="3:24" x14ac:dyDescent="0.3">
      <c r="C74" s="62"/>
      <c r="D74" s="86"/>
      <c r="E74" s="86"/>
      <c r="F74" s="86"/>
      <c r="G74" s="63"/>
      <c r="H74" s="63"/>
      <c r="I74" s="63"/>
      <c r="J74" s="64"/>
      <c r="K74" s="67"/>
      <c r="L74" s="15"/>
      <c r="M74" s="15"/>
      <c r="N74" s="9"/>
      <c r="O74" s="8"/>
      <c r="R74" s="18"/>
      <c r="W74" s="7"/>
      <c r="X74" s="7"/>
    </row>
    <row r="75" spans="3:24" x14ac:dyDescent="0.3">
      <c r="C75" s="62"/>
      <c r="D75" s="86"/>
      <c r="E75" s="86"/>
      <c r="F75" s="86"/>
      <c r="G75" s="63"/>
      <c r="H75" s="63"/>
      <c r="I75" s="63"/>
      <c r="J75" s="64"/>
      <c r="K75" s="67"/>
      <c r="L75" s="15"/>
      <c r="M75" s="15"/>
      <c r="N75" s="9"/>
      <c r="O75" s="8"/>
      <c r="R75" s="18"/>
      <c r="W75" s="7"/>
      <c r="X75" s="7"/>
    </row>
    <row r="76" spans="3:24" x14ac:dyDescent="0.3">
      <c r="C76" s="62"/>
      <c r="D76" s="86"/>
      <c r="E76" s="86"/>
      <c r="F76" s="86"/>
      <c r="G76" s="63"/>
      <c r="H76" s="63"/>
      <c r="I76" s="63"/>
      <c r="J76" s="64"/>
      <c r="K76" s="67"/>
      <c r="L76" s="15"/>
      <c r="M76" s="15"/>
      <c r="N76" s="9"/>
      <c r="O76" s="8"/>
      <c r="R76" s="18"/>
      <c r="W76" s="7"/>
      <c r="X76" s="7"/>
    </row>
    <row r="77" spans="3:24" x14ac:dyDescent="0.3">
      <c r="C77" s="62"/>
      <c r="D77" s="86"/>
      <c r="E77" s="86"/>
      <c r="F77" s="86"/>
      <c r="G77" s="63"/>
      <c r="H77" s="63"/>
      <c r="I77" s="63"/>
      <c r="J77" s="64"/>
      <c r="K77" s="67"/>
      <c r="L77" s="15"/>
      <c r="M77" s="15"/>
      <c r="N77" s="9"/>
      <c r="O77" s="8"/>
      <c r="R77" s="18"/>
      <c r="W77" s="7"/>
      <c r="X77" s="7"/>
    </row>
    <row r="78" spans="3:24" x14ac:dyDescent="0.3">
      <c r="C78" s="62"/>
      <c r="D78" s="86"/>
      <c r="E78" s="86"/>
      <c r="F78" s="86"/>
      <c r="G78" s="63"/>
      <c r="H78" s="63"/>
      <c r="I78" s="63"/>
      <c r="J78" s="64"/>
      <c r="K78" s="67"/>
      <c r="L78" s="15"/>
      <c r="M78" s="15"/>
      <c r="N78" s="9"/>
      <c r="O78" s="8"/>
      <c r="R78" s="18"/>
      <c r="W78" s="7"/>
      <c r="X78" s="7"/>
    </row>
    <row r="79" spans="3:24" x14ac:dyDescent="0.3">
      <c r="C79" s="62"/>
      <c r="D79" s="86"/>
      <c r="E79" s="86"/>
      <c r="F79" s="86"/>
      <c r="G79" s="63"/>
      <c r="H79" s="63"/>
      <c r="I79" s="63"/>
      <c r="J79" s="64"/>
      <c r="K79" s="67"/>
      <c r="L79" s="15"/>
      <c r="M79" s="15"/>
      <c r="N79" s="9"/>
      <c r="O79" s="8"/>
      <c r="R79" s="18"/>
      <c r="W79" s="7"/>
      <c r="X79" s="7"/>
    </row>
    <row r="80" spans="3:24" x14ac:dyDescent="0.3">
      <c r="C80" s="62"/>
      <c r="D80" s="86"/>
      <c r="E80" s="86"/>
      <c r="F80" s="86"/>
      <c r="G80" s="63"/>
      <c r="H80" s="63"/>
      <c r="I80" s="63"/>
      <c r="J80" s="64"/>
      <c r="K80" s="67"/>
      <c r="L80" s="15"/>
      <c r="M80" s="15"/>
      <c r="N80" s="9"/>
      <c r="O80" s="8"/>
      <c r="R80" s="18"/>
      <c r="W80" s="7"/>
      <c r="X80" s="7"/>
    </row>
    <row r="81" spans="3:24" x14ac:dyDescent="0.3">
      <c r="C81" s="62"/>
      <c r="D81" s="86"/>
      <c r="E81" s="86"/>
      <c r="F81" s="86"/>
      <c r="G81" s="63"/>
      <c r="H81" s="63"/>
      <c r="I81" s="63"/>
      <c r="J81" s="64"/>
      <c r="K81" s="67"/>
      <c r="L81" s="15"/>
      <c r="M81" s="15"/>
      <c r="N81" s="9"/>
      <c r="O81" s="8"/>
      <c r="R81" s="18"/>
      <c r="W81" s="7"/>
      <c r="X81" s="7"/>
    </row>
    <row r="82" spans="3:24" x14ac:dyDescent="0.3">
      <c r="C82" s="62"/>
      <c r="D82" s="86"/>
      <c r="E82" s="86"/>
      <c r="F82" s="86"/>
      <c r="G82" s="63"/>
      <c r="H82" s="63"/>
      <c r="I82" s="63"/>
      <c r="J82" s="64"/>
      <c r="K82" s="67"/>
      <c r="L82" s="15"/>
      <c r="M82" s="15"/>
      <c r="N82" s="9"/>
      <c r="O82" s="8"/>
      <c r="R82" s="18"/>
      <c r="W82" s="7"/>
      <c r="X82" s="7"/>
    </row>
    <row r="83" spans="3:24" x14ac:dyDescent="0.3">
      <c r="C83" s="62"/>
      <c r="D83" s="86"/>
      <c r="E83" s="86"/>
      <c r="F83" s="86"/>
      <c r="G83" s="63"/>
      <c r="H83" s="63"/>
      <c r="I83" s="63"/>
      <c r="J83" s="64"/>
      <c r="K83" s="67"/>
      <c r="L83" s="15"/>
      <c r="M83" s="15"/>
      <c r="N83" s="9"/>
      <c r="O83" s="8"/>
      <c r="R83" s="18"/>
      <c r="W83" s="7"/>
      <c r="X83" s="7"/>
    </row>
    <row r="84" spans="3:24" x14ac:dyDescent="0.3">
      <c r="C84" s="62"/>
      <c r="D84" s="86"/>
      <c r="E84" s="86"/>
      <c r="F84" s="86"/>
      <c r="G84" s="63"/>
      <c r="H84" s="63"/>
      <c r="I84" s="63"/>
      <c r="J84" s="64"/>
      <c r="K84" s="67"/>
      <c r="L84" s="15"/>
      <c r="M84" s="15"/>
      <c r="N84" s="9"/>
      <c r="O84" s="8"/>
      <c r="R84" s="18"/>
      <c r="W84" s="7"/>
      <c r="X84" s="7"/>
    </row>
    <row r="85" spans="3:24" x14ac:dyDescent="0.3">
      <c r="C85" s="62"/>
      <c r="D85" s="86"/>
      <c r="E85" s="86"/>
      <c r="F85" s="86"/>
      <c r="G85" s="63"/>
      <c r="H85" s="63"/>
      <c r="I85" s="63"/>
      <c r="J85" s="64"/>
      <c r="K85" s="67"/>
      <c r="L85" s="15"/>
      <c r="M85" s="15"/>
      <c r="N85" s="9"/>
      <c r="O85" s="8"/>
      <c r="R85" s="18"/>
      <c r="W85" s="7"/>
      <c r="X85" s="7"/>
    </row>
    <row r="86" spans="3:24" x14ac:dyDescent="0.3">
      <c r="C86" s="62"/>
      <c r="D86" s="86"/>
      <c r="E86" s="86"/>
      <c r="F86" s="86"/>
      <c r="G86" s="63"/>
      <c r="H86" s="63"/>
      <c r="I86" s="63"/>
      <c r="J86" s="64"/>
      <c r="K86" s="67"/>
      <c r="L86" s="15"/>
      <c r="M86" s="15"/>
      <c r="N86" s="9"/>
      <c r="O86" s="8"/>
      <c r="R86" s="18"/>
      <c r="W86" s="7"/>
      <c r="X86" s="7"/>
    </row>
    <row r="87" spans="3:24" x14ac:dyDescent="0.3">
      <c r="C87" s="62"/>
      <c r="D87" s="86"/>
      <c r="E87" s="86"/>
      <c r="F87" s="86"/>
      <c r="G87" s="63"/>
      <c r="H87" s="63"/>
      <c r="I87" s="63"/>
      <c r="J87" s="64"/>
      <c r="K87" s="67"/>
      <c r="L87" s="15"/>
      <c r="M87" s="15"/>
      <c r="N87" s="9"/>
      <c r="O87" s="8"/>
      <c r="R87" s="18"/>
      <c r="W87" s="7"/>
      <c r="X87" s="7"/>
    </row>
    <row r="88" spans="3:24" x14ac:dyDescent="0.3">
      <c r="C88" s="62"/>
      <c r="D88" s="86"/>
      <c r="E88" s="86"/>
      <c r="F88" s="86"/>
      <c r="G88" s="63"/>
      <c r="H88" s="63"/>
      <c r="I88" s="63"/>
      <c r="J88" s="64"/>
      <c r="K88" s="67"/>
      <c r="L88" s="15"/>
      <c r="M88" s="15"/>
      <c r="N88" s="9"/>
      <c r="O88" s="8"/>
      <c r="R88" s="18"/>
      <c r="W88" s="7"/>
      <c r="X88" s="7"/>
    </row>
    <row r="89" spans="3:24" x14ac:dyDescent="0.3">
      <c r="C89" s="62"/>
      <c r="D89" s="86"/>
      <c r="E89" s="86"/>
      <c r="F89" s="86"/>
      <c r="G89" s="63"/>
      <c r="H89" s="63"/>
      <c r="I89" s="63"/>
      <c r="J89" s="64"/>
      <c r="K89" s="67"/>
      <c r="N89" s="9"/>
      <c r="O89" s="8"/>
      <c r="R89" s="18"/>
      <c r="W89" s="7"/>
      <c r="X89" s="7"/>
    </row>
    <row r="90" spans="3:24" x14ac:dyDescent="0.3">
      <c r="C90" s="62"/>
      <c r="D90" s="86"/>
      <c r="E90" s="86"/>
      <c r="F90" s="86"/>
      <c r="G90" s="63"/>
      <c r="H90" s="63"/>
      <c r="I90" s="63"/>
      <c r="J90" s="64"/>
      <c r="K90" s="67"/>
      <c r="N90" s="9"/>
      <c r="O90" s="8"/>
      <c r="R90" s="18"/>
      <c r="W90" s="7"/>
      <c r="X90" s="7"/>
    </row>
    <row r="91" spans="3:24" x14ac:dyDescent="0.3">
      <c r="C91" s="62"/>
      <c r="D91" s="86"/>
      <c r="E91" s="86"/>
      <c r="F91" s="86"/>
      <c r="G91" s="63"/>
      <c r="H91" s="63"/>
      <c r="I91" s="63"/>
      <c r="J91" s="64"/>
      <c r="K91" s="67"/>
      <c r="N91" s="9"/>
      <c r="O91" s="8"/>
      <c r="R91" s="18"/>
      <c r="W91" s="7"/>
      <c r="X91" s="7"/>
    </row>
    <row r="92" spans="3:24" x14ac:dyDescent="0.3">
      <c r="C92" s="62"/>
      <c r="D92" s="86"/>
      <c r="E92" s="86"/>
      <c r="F92" s="86"/>
      <c r="G92" s="63"/>
      <c r="H92" s="63"/>
      <c r="I92" s="63"/>
      <c r="J92" s="64"/>
      <c r="K92" s="67"/>
      <c r="N92" s="9"/>
      <c r="O92" s="8"/>
      <c r="R92" s="18"/>
      <c r="W92" s="7"/>
      <c r="X92" s="7"/>
    </row>
    <row r="93" spans="3:24" x14ac:dyDescent="0.3">
      <c r="C93" s="62"/>
      <c r="D93" s="86"/>
      <c r="E93" s="86"/>
      <c r="F93" s="86"/>
      <c r="G93" s="63"/>
      <c r="H93" s="63"/>
      <c r="I93" s="63"/>
      <c r="J93" s="64"/>
      <c r="K93" s="67"/>
      <c r="N93" s="9"/>
      <c r="O93" s="8"/>
      <c r="R93" s="18"/>
      <c r="W93" s="7"/>
      <c r="X93" s="7"/>
    </row>
    <row r="94" spans="3:24" x14ac:dyDescent="0.3">
      <c r="C94" s="62"/>
      <c r="D94" s="86"/>
      <c r="E94" s="86"/>
      <c r="F94" s="86"/>
      <c r="G94" s="63"/>
      <c r="H94" s="63"/>
      <c r="I94" s="63"/>
      <c r="J94" s="64"/>
      <c r="K94" s="67"/>
      <c r="N94" s="9"/>
      <c r="O94" s="8"/>
      <c r="R94" s="18"/>
      <c r="W94" s="7"/>
      <c r="X94" s="7"/>
    </row>
    <row r="95" spans="3:24" x14ac:dyDescent="0.3">
      <c r="C95" s="62"/>
      <c r="D95" s="86"/>
      <c r="E95" s="86"/>
      <c r="F95" s="86"/>
      <c r="G95" s="63"/>
      <c r="H95" s="63"/>
      <c r="I95" s="63"/>
      <c r="J95" s="64"/>
      <c r="K95" s="67"/>
      <c r="N95" s="9"/>
      <c r="O95" s="8"/>
      <c r="R95" s="18"/>
      <c r="W95" s="7"/>
      <c r="X95" s="7"/>
    </row>
    <row r="96" spans="3:24" x14ac:dyDescent="0.3">
      <c r="C96" s="62"/>
      <c r="D96" s="86"/>
      <c r="E96" s="86"/>
      <c r="F96" s="86"/>
      <c r="G96" s="63"/>
      <c r="H96" s="63"/>
      <c r="I96" s="63"/>
      <c r="J96" s="64"/>
      <c r="K96" s="67"/>
      <c r="N96" s="9"/>
      <c r="O96" s="8"/>
      <c r="R96" s="18"/>
      <c r="W96" s="7"/>
      <c r="X96" s="7"/>
    </row>
    <row r="97" spans="3:24" x14ac:dyDescent="0.3">
      <c r="C97" s="62"/>
      <c r="D97" s="86"/>
      <c r="E97" s="86"/>
      <c r="F97" s="86"/>
      <c r="G97" s="63"/>
      <c r="H97" s="63"/>
      <c r="I97" s="63"/>
      <c r="J97" s="64"/>
      <c r="K97" s="67"/>
      <c r="N97" s="9"/>
      <c r="O97" s="8"/>
      <c r="R97" s="18"/>
      <c r="W97" s="7"/>
      <c r="X97" s="7"/>
    </row>
    <row r="98" spans="3:24" x14ac:dyDescent="0.3">
      <c r="C98" s="62"/>
      <c r="D98" s="86"/>
      <c r="E98" s="86"/>
      <c r="F98" s="86"/>
      <c r="G98" s="63"/>
      <c r="H98" s="63"/>
      <c r="I98" s="63"/>
      <c r="J98" s="64"/>
      <c r="K98" s="67"/>
      <c r="N98" s="9"/>
      <c r="O98" s="8"/>
      <c r="R98" s="18"/>
      <c r="W98" s="7"/>
      <c r="X98" s="7"/>
    </row>
    <row r="99" spans="3:24" x14ac:dyDescent="0.3">
      <c r="C99" s="62"/>
      <c r="D99" s="86"/>
      <c r="E99" s="86"/>
      <c r="F99" s="86"/>
      <c r="G99" s="63"/>
      <c r="H99" s="63"/>
      <c r="I99" s="63"/>
      <c r="J99" s="64"/>
      <c r="K99" s="67"/>
      <c r="N99" s="9"/>
      <c r="O99" s="8"/>
      <c r="R99" s="18"/>
      <c r="W99" s="7"/>
      <c r="X99" s="7"/>
    </row>
    <row r="100" spans="3:24" x14ac:dyDescent="0.3">
      <c r="C100" s="62"/>
      <c r="D100" s="86"/>
      <c r="E100" s="86"/>
      <c r="F100" s="86"/>
      <c r="G100" s="63"/>
      <c r="H100" s="63"/>
      <c r="I100" s="63"/>
      <c r="J100" s="64"/>
      <c r="K100" s="67"/>
      <c r="N100" s="9"/>
      <c r="O100" s="8"/>
      <c r="R100" s="18"/>
      <c r="W100" s="7"/>
      <c r="X100" s="7"/>
    </row>
    <row r="101" spans="3:24" x14ac:dyDescent="0.3">
      <c r="C101" s="62"/>
      <c r="D101" s="86"/>
      <c r="E101" s="86"/>
      <c r="F101" s="86"/>
      <c r="G101" s="63"/>
      <c r="H101" s="63"/>
      <c r="I101" s="63"/>
      <c r="J101" s="64"/>
      <c r="K101" s="67"/>
      <c r="N101" s="9"/>
      <c r="O101" s="8"/>
      <c r="R101" s="18"/>
      <c r="W101" s="7"/>
      <c r="X101" s="7"/>
    </row>
    <row r="102" spans="3:24" x14ac:dyDescent="0.3">
      <c r="C102" s="62"/>
      <c r="D102" s="86"/>
      <c r="E102" s="86"/>
      <c r="F102" s="86"/>
      <c r="G102" s="63"/>
      <c r="H102" s="63"/>
      <c r="I102" s="63"/>
      <c r="J102" s="64"/>
      <c r="K102" s="67"/>
      <c r="N102" s="9"/>
      <c r="O102" s="8"/>
      <c r="R102" s="18"/>
      <c r="W102" s="7"/>
      <c r="X102" s="7"/>
    </row>
    <row r="103" spans="3:24" x14ac:dyDescent="0.3">
      <c r="C103" s="62"/>
      <c r="D103" s="86"/>
      <c r="E103" s="86"/>
      <c r="F103" s="86"/>
      <c r="G103" s="63"/>
      <c r="H103" s="63"/>
      <c r="I103" s="63"/>
      <c r="J103" s="64"/>
      <c r="K103" s="67"/>
      <c r="N103" s="9"/>
      <c r="O103" s="8"/>
      <c r="R103" s="18"/>
      <c r="W103" s="7"/>
      <c r="X103" s="7"/>
    </row>
    <row r="104" spans="3:24" x14ac:dyDescent="0.3">
      <c r="C104" s="62"/>
      <c r="D104" s="86"/>
      <c r="E104" s="86"/>
      <c r="F104" s="86"/>
      <c r="G104" s="63"/>
      <c r="H104" s="63"/>
      <c r="I104" s="63"/>
      <c r="J104" s="64"/>
      <c r="K104" s="67"/>
      <c r="N104" s="9"/>
      <c r="O104" s="8"/>
      <c r="R104" s="18"/>
      <c r="W104" s="7"/>
      <c r="X104" s="7"/>
    </row>
    <row r="105" spans="3:24" x14ac:dyDescent="0.3">
      <c r="C105" s="62"/>
      <c r="D105" s="86"/>
      <c r="E105" s="86"/>
      <c r="F105" s="86"/>
      <c r="G105" s="63"/>
      <c r="H105" s="63"/>
      <c r="I105" s="63"/>
      <c r="J105" s="64"/>
      <c r="K105" s="67"/>
      <c r="N105" s="9"/>
      <c r="O105" s="8"/>
      <c r="R105" s="18"/>
      <c r="W105" s="7"/>
      <c r="X105" s="7"/>
    </row>
    <row r="106" spans="3:24" x14ac:dyDescent="0.3">
      <c r="C106" s="62"/>
      <c r="D106" s="86"/>
      <c r="E106" s="86"/>
      <c r="F106" s="86"/>
      <c r="G106" s="63"/>
      <c r="H106" s="63"/>
      <c r="I106" s="63"/>
      <c r="J106" s="64"/>
      <c r="K106" s="67"/>
      <c r="N106" s="9"/>
      <c r="O106" s="8"/>
      <c r="R106" s="18"/>
      <c r="W106" s="7"/>
      <c r="X106" s="7"/>
    </row>
    <row r="107" spans="3:24" x14ac:dyDescent="0.3">
      <c r="C107" s="62"/>
      <c r="D107" s="86"/>
      <c r="E107" s="86"/>
      <c r="F107" s="86"/>
      <c r="G107" s="63"/>
      <c r="H107" s="63"/>
      <c r="I107" s="63"/>
      <c r="J107" s="64"/>
      <c r="K107" s="67"/>
      <c r="N107" s="9"/>
      <c r="O107" s="8"/>
      <c r="R107" s="18"/>
      <c r="W107" s="7"/>
      <c r="X107" s="7"/>
    </row>
    <row r="108" spans="3:24" x14ac:dyDescent="0.3">
      <c r="C108" s="62"/>
      <c r="D108" s="86"/>
      <c r="E108" s="86"/>
      <c r="F108" s="86"/>
      <c r="G108" s="63"/>
      <c r="H108" s="63"/>
      <c r="I108" s="63"/>
      <c r="J108" s="64"/>
      <c r="K108" s="67"/>
      <c r="N108" s="9"/>
      <c r="O108" s="8"/>
      <c r="R108" s="18"/>
      <c r="W108" s="7"/>
      <c r="X108" s="7"/>
    </row>
    <row r="109" spans="3:24" x14ac:dyDescent="0.3">
      <c r="C109" s="62"/>
      <c r="D109" s="86"/>
      <c r="E109" s="86"/>
      <c r="F109" s="86"/>
      <c r="G109" s="63"/>
      <c r="H109" s="63"/>
      <c r="I109" s="63"/>
      <c r="J109" s="64"/>
      <c r="K109" s="67"/>
      <c r="N109" s="9"/>
      <c r="O109" s="8"/>
      <c r="R109" s="18"/>
      <c r="W109" s="7"/>
      <c r="X109" s="7"/>
    </row>
    <row r="110" spans="3:24" x14ac:dyDescent="0.3">
      <c r="C110" s="62"/>
      <c r="D110" s="86"/>
      <c r="E110" s="86"/>
      <c r="F110" s="86"/>
      <c r="G110" s="63"/>
      <c r="H110" s="63"/>
      <c r="I110" s="63"/>
      <c r="J110" s="64"/>
      <c r="K110" s="67"/>
      <c r="N110" s="9"/>
      <c r="O110" s="8"/>
      <c r="R110" s="18"/>
      <c r="W110" s="7"/>
      <c r="X110" s="7"/>
    </row>
    <row r="111" spans="3:24" x14ac:dyDescent="0.3">
      <c r="C111" s="62"/>
      <c r="D111" s="86"/>
      <c r="E111" s="86"/>
      <c r="F111" s="86"/>
      <c r="G111" s="63"/>
      <c r="H111" s="63"/>
      <c r="I111" s="63"/>
      <c r="J111" s="64"/>
      <c r="K111" s="67"/>
      <c r="N111" s="9"/>
      <c r="O111" s="8"/>
      <c r="R111" s="18"/>
      <c r="W111" s="7"/>
      <c r="X111" s="7"/>
    </row>
    <row r="112" spans="3:24" x14ac:dyDescent="0.3">
      <c r="C112" s="62"/>
      <c r="D112" s="86"/>
      <c r="E112" s="86"/>
      <c r="F112" s="86"/>
      <c r="G112" s="63"/>
      <c r="H112" s="63"/>
      <c r="I112" s="63"/>
      <c r="J112" s="64"/>
      <c r="K112" s="67"/>
      <c r="N112" s="9"/>
      <c r="O112" s="8"/>
      <c r="R112" s="18"/>
      <c r="W112" s="7"/>
      <c r="X112" s="7"/>
    </row>
    <row r="113" spans="3:24" x14ac:dyDescent="0.3">
      <c r="C113" s="62"/>
      <c r="D113" s="86"/>
      <c r="E113" s="86"/>
      <c r="F113" s="86"/>
      <c r="G113" s="63"/>
      <c r="H113" s="63"/>
      <c r="I113" s="63"/>
      <c r="J113" s="64"/>
      <c r="K113" s="67"/>
      <c r="N113" s="9"/>
      <c r="O113" s="8"/>
      <c r="R113" s="18"/>
      <c r="W113" s="7"/>
      <c r="X113" s="7"/>
    </row>
    <row r="114" spans="3:24" x14ac:dyDescent="0.3">
      <c r="C114" s="62"/>
      <c r="D114" s="86"/>
      <c r="E114" s="86"/>
      <c r="F114" s="86"/>
      <c r="G114" s="63"/>
      <c r="H114" s="63"/>
      <c r="I114" s="63"/>
      <c r="J114" s="64"/>
      <c r="K114" s="67"/>
      <c r="N114" s="9"/>
      <c r="O114" s="8"/>
      <c r="R114" s="18"/>
      <c r="W114" s="7"/>
      <c r="X114" s="7"/>
    </row>
    <row r="115" spans="3:24" x14ac:dyDescent="0.3">
      <c r="C115" s="62"/>
      <c r="D115" s="86"/>
      <c r="E115" s="86"/>
      <c r="F115" s="86"/>
      <c r="G115" s="63"/>
      <c r="H115" s="63"/>
      <c r="I115" s="63"/>
      <c r="J115" s="64"/>
      <c r="K115" s="67"/>
      <c r="N115" s="9"/>
      <c r="O115" s="8"/>
      <c r="R115" s="18"/>
      <c r="W115" s="7"/>
      <c r="X115" s="7"/>
    </row>
    <row r="116" spans="3:24" x14ac:dyDescent="0.3">
      <c r="C116" s="62"/>
      <c r="D116" s="86"/>
      <c r="E116" s="86"/>
      <c r="F116" s="86"/>
      <c r="G116" s="63"/>
      <c r="H116" s="63"/>
      <c r="I116" s="63"/>
      <c r="J116" s="64"/>
      <c r="K116" s="67"/>
      <c r="N116" s="9"/>
      <c r="O116" s="8"/>
      <c r="R116" s="18"/>
      <c r="W116" s="7"/>
      <c r="X116" s="7"/>
    </row>
    <row r="117" spans="3:24" x14ac:dyDescent="0.3">
      <c r="C117" s="62"/>
      <c r="D117" s="86"/>
      <c r="E117" s="86"/>
      <c r="F117" s="86"/>
      <c r="G117" s="63"/>
      <c r="H117" s="63"/>
      <c r="I117" s="63"/>
      <c r="J117" s="64"/>
      <c r="K117" s="67"/>
      <c r="N117" s="9"/>
      <c r="O117" s="8"/>
      <c r="R117" s="18"/>
      <c r="W117" s="7"/>
      <c r="X117" s="7"/>
    </row>
    <row r="118" spans="3:24" x14ac:dyDescent="0.3">
      <c r="C118" s="62"/>
      <c r="D118" s="86"/>
      <c r="E118" s="86"/>
      <c r="F118" s="86"/>
      <c r="G118" s="63"/>
      <c r="H118" s="63"/>
      <c r="I118" s="63"/>
      <c r="J118" s="64"/>
      <c r="K118" s="67"/>
      <c r="N118" s="9"/>
      <c r="O118" s="8"/>
      <c r="R118" s="18"/>
      <c r="W118" s="7"/>
      <c r="X118" s="7"/>
    </row>
    <row r="119" spans="3:24" x14ac:dyDescent="0.3">
      <c r="C119" s="62"/>
      <c r="D119" s="86"/>
      <c r="E119" s="86"/>
      <c r="F119" s="86"/>
      <c r="G119" s="63"/>
      <c r="H119" s="63"/>
      <c r="I119" s="63"/>
      <c r="J119" s="64"/>
      <c r="K119" s="67"/>
      <c r="N119" s="9"/>
      <c r="O119" s="8"/>
      <c r="R119" s="18"/>
      <c r="W119" s="7"/>
      <c r="X119" s="7"/>
    </row>
    <row r="120" spans="3:24" x14ac:dyDescent="0.3">
      <c r="C120" s="62"/>
      <c r="D120" s="86"/>
      <c r="E120" s="86"/>
      <c r="F120" s="86"/>
      <c r="G120" s="63"/>
      <c r="H120" s="63"/>
      <c r="I120" s="63"/>
      <c r="J120" s="64"/>
      <c r="K120" s="67"/>
      <c r="N120" s="9"/>
      <c r="O120" s="8"/>
      <c r="R120" s="18"/>
      <c r="W120" s="7"/>
      <c r="X120" s="7"/>
    </row>
    <row r="121" spans="3:24" x14ac:dyDescent="0.3">
      <c r="C121" s="62"/>
      <c r="D121" s="86"/>
      <c r="E121" s="86"/>
      <c r="F121" s="86"/>
      <c r="G121" s="63"/>
      <c r="H121" s="63"/>
      <c r="I121" s="63"/>
      <c r="J121" s="64"/>
      <c r="K121" s="67"/>
      <c r="N121" s="9"/>
      <c r="O121" s="8"/>
      <c r="R121" s="18"/>
      <c r="W121" s="7"/>
      <c r="X121" s="7"/>
    </row>
    <row r="122" spans="3:24" x14ac:dyDescent="0.3">
      <c r="C122" s="62"/>
      <c r="D122" s="86"/>
      <c r="E122" s="86"/>
      <c r="F122" s="86"/>
      <c r="G122" s="63"/>
      <c r="H122" s="63"/>
      <c r="I122" s="63"/>
      <c r="J122" s="64"/>
      <c r="K122" s="67"/>
      <c r="N122" s="9"/>
      <c r="O122" s="8"/>
      <c r="R122" s="18"/>
      <c r="W122" s="7"/>
      <c r="X122" s="7"/>
    </row>
    <row r="123" spans="3:24" x14ac:dyDescent="0.3">
      <c r="C123" s="62"/>
      <c r="D123" s="86"/>
      <c r="E123" s="86"/>
      <c r="F123" s="86"/>
      <c r="G123" s="63"/>
      <c r="H123" s="63"/>
      <c r="I123" s="63"/>
      <c r="J123" s="64"/>
      <c r="K123" s="67"/>
      <c r="N123" s="9"/>
      <c r="O123" s="8"/>
      <c r="R123" s="18"/>
      <c r="W123" s="7"/>
      <c r="X123" s="7"/>
    </row>
    <row r="124" spans="3:24" x14ac:dyDescent="0.3">
      <c r="C124" s="62"/>
      <c r="D124" s="86"/>
      <c r="E124" s="86"/>
      <c r="F124" s="86"/>
      <c r="G124" s="63"/>
      <c r="H124" s="63"/>
      <c r="I124" s="63"/>
      <c r="J124" s="64"/>
      <c r="K124" s="67"/>
      <c r="N124" s="9"/>
      <c r="O124" s="8"/>
      <c r="R124" s="18"/>
      <c r="W124" s="7"/>
      <c r="X124" s="7"/>
    </row>
    <row r="125" spans="3:24" x14ac:dyDescent="0.3">
      <c r="C125" s="62"/>
      <c r="D125" s="86"/>
      <c r="E125" s="86"/>
      <c r="F125" s="86"/>
      <c r="G125" s="63"/>
      <c r="H125" s="63"/>
      <c r="I125" s="63"/>
      <c r="J125" s="64"/>
      <c r="K125" s="67"/>
      <c r="N125" s="9"/>
      <c r="O125" s="8"/>
      <c r="R125" s="18"/>
      <c r="W125" s="7"/>
      <c r="X125" s="7"/>
    </row>
    <row r="126" spans="3:24" x14ac:dyDescent="0.3">
      <c r="C126" s="62"/>
      <c r="D126" s="86"/>
      <c r="E126" s="86"/>
      <c r="F126" s="86"/>
      <c r="G126" s="63"/>
      <c r="H126" s="63"/>
      <c r="I126" s="63"/>
      <c r="J126" s="64"/>
      <c r="K126" s="67"/>
      <c r="N126" s="9"/>
      <c r="O126" s="8"/>
      <c r="R126" s="18"/>
      <c r="W126" s="7"/>
      <c r="X126" s="7"/>
    </row>
    <row r="127" spans="3:24" x14ac:dyDescent="0.3">
      <c r="C127" s="62"/>
      <c r="D127" s="86"/>
      <c r="E127" s="86"/>
      <c r="F127" s="86"/>
      <c r="G127" s="63"/>
      <c r="H127" s="63"/>
      <c r="I127" s="63"/>
      <c r="J127" s="64"/>
      <c r="K127" s="67"/>
      <c r="N127" s="9"/>
      <c r="O127" s="8"/>
      <c r="R127" s="18"/>
      <c r="W127" s="7"/>
      <c r="X127" s="7"/>
    </row>
    <row r="128" spans="3:24" x14ac:dyDescent="0.3">
      <c r="C128" s="62"/>
      <c r="D128" s="86"/>
      <c r="E128" s="86"/>
      <c r="F128" s="86"/>
      <c r="G128" s="63"/>
      <c r="H128" s="63"/>
      <c r="I128" s="63"/>
      <c r="J128" s="64"/>
      <c r="K128" s="67"/>
      <c r="N128" s="9"/>
      <c r="O128" s="8"/>
      <c r="R128" s="18"/>
      <c r="W128" s="7"/>
      <c r="X128" s="7"/>
    </row>
    <row r="129" spans="3:24" x14ac:dyDescent="0.3">
      <c r="C129" s="62"/>
      <c r="D129" s="86"/>
      <c r="E129" s="86"/>
      <c r="F129" s="86"/>
      <c r="G129" s="63"/>
      <c r="H129" s="63"/>
      <c r="I129" s="63"/>
      <c r="J129" s="64"/>
      <c r="K129" s="67"/>
      <c r="N129" s="9"/>
      <c r="O129" s="8"/>
      <c r="R129" s="18"/>
      <c r="W129" s="7"/>
      <c r="X129" s="7"/>
    </row>
    <row r="130" spans="3:24" x14ac:dyDescent="0.3">
      <c r="C130" s="62"/>
      <c r="D130" s="86"/>
      <c r="E130" s="86"/>
      <c r="F130" s="86"/>
      <c r="G130" s="63"/>
      <c r="H130" s="63"/>
      <c r="I130" s="63"/>
      <c r="J130" s="64"/>
      <c r="K130" s="67"/>
      <c r="N130" s="9"/>
      <c r="O130" s="8"/>
      <c r="R130" s="18"/>
      <c r="W130" s="7"/>
      <c r="X130" s="7"/>
    </row>
    <row r="131" spans="3:24" x14ac:dyDescent="0.3">
      <c r="C131" s="62"/>
      <c r="D131" s="86"/>
      <c r="E131" s="86"/>
      <c r="F131" s="86"/>
      <c r="G131" s="63"/>
      <c r="H131" s="63"/>
      <c r="I131" s="63"/>
      <c r="J131" s="64"/>
      <c r="K131" s="67"/>
      <c r="N131" s="9"/>
      <c r="O131" s="8"/>
      <c r="R131" s="18"/>
      <c r="W131" s="7"/>
      <c r="X131" s="7"/>
    </row>
    <row r="132" spans="3:24" x14ac:dyDescent="0.3">
      <c r="C132" s="62"/>
      <c r="D132" s="86"/>
      <c r="E132" s="86"/>
      <c r="F132" s="86"/>
      <c r="G132" s="63"/>
      <c r="H132" s="63"/>
      <c r="I132" s="63"/>
      <c r="J132" s="64"/>
      <c r="K132" s="67"/>
      <c r="N132" s="9"/>
      <c r="O132" s="8"/>
      <c r="R132" s="18"/>
      <c r="W132" s="7"/>
      <c r="X132" s="7"/>
    </row>
    <row r="133" spans="3:24" x14ac:dyDescent="0.3">
      <c r="C133" s="62"/>
      <c r="D133" s="86"/>
      <c r="E133" s="86"/>
      <c r="F133" s="86"/>
      <c r="G133" s="63"/>
      <c r="H133" s="63"/>
      <c r="I133" s="63"/>
      <c r="J133" s="64"/>
      <c r="K133" s="67"/>
      <c r="N133" s="9"/>
      <c r="O133" s="8"/>
      <c r="R133" s="18"/>
      <c r="W133" s="7"/>
      <c r="X133" s="7"/>
    </row>
    <row r="134" spans="3:24" x14ac:dyDescent="0.3">
      <c r="C134" s="62"/>
      <c r="D134" s="86"/>
      <c r="E134" s="86"/>
      <c r="F134" s="86"/>
      <c r="G134" s="63"/>
      <c r="H134" s="63"/>
      <c r="I134" s="63"/>
      <c r="J134" s="64"/>
      <c r="K134" s="67"/>
      <c r="N134" s="9"/>
      <c r="O134" s="8"/>
      <c r="R134" s="18"/>
      <c r="W134" s="7"/>
      <c r="X134" s="7"/>
    </row>
    <row r="135" spans="3:24" x14ac:dyDescent="0.3">
      <c r="C135" s="62"/>
      <c r="D135" s="86"/>
      <c r="E135" s="86"/>
      <c r="F135" s="86"/>
      <c r="G135" s="63"/>
      <c r="H135" s="63"/>
      <c r="I135" s="63"/>
      <c r="J135" s="64"/>
      <c r="K135" s="67"/>
      <c r="N135" s="9"/>
      <c r="O135" s="8"/>
      <c r="R135" s="18"/>
      <c r="W135" s="7"/>
      <c r="X135" s="7"/>
    </row>
    <row r="136" spans="3:24" x14ac:dyDescent="0.3">
      <c r="C136" s="62"/>
      <c r="D136" s="86"/>
      <c r="E136" s="86"/>
      <c r="F136" s="86"/>
      <c r="G136" s="63"/>
      <c r="H136" s="63"/>
      <c r="I136" s="63"/>
      <c r="J136" s="64"/>
      <c r="K136" s="67"/>
      <c r="N136" s="9"/>
      <c r="O136" s="8"/>
      <c r="R136" s="18"/>
      <c r="W136" s="7"/>
      <c r="X136" s="7"/>
    </row>
    <row r="137" spans="3:24" x14ac:dyDescent="0.3">
      <c r="C137" s="62"/>
      <c r="D137" s="86"/>
      <c r="E137" s="86"/>
      <c r="F137" s="86"/>
      <c r="G137" s="63"/>
      <c r="H137" s="63"/>
      <c r="I137" s="63"/>
      <c r="J137" s="64"/>
      <c r="K137" s="67"/>
      <c r="N137" s="9"/>
      <c r="O137" s="8"/>
      <c r="R137" s="18"/>
      <c r="W137" s="7"/>
      <c r="X137" s="7"/>
    </row>
    <row r="138" spans="3:24" x14ac:dyDescent="0.3">
      <c r="C138" s="62"/>
      <c r="D138" s="86"/>
      <c r="E138" s="86"/>
      <c r="F138" s="86"/>
      <c r="G138" s="63"/>
      <c r="H138" s="63"/>
      <c r="I138" s="63"/>
      <c r="J138" s="64"/>
      <c r="K138" s="67"/>
      <c r="N138" s="9"/>
      <c r="O138" s="8"/>
      <c r="R138" s="18"/>
      <c r="W138" s="7"/>
      <c r="X138" s="7"/>
    </row>
    <row r="139" spans="3:24" x14ac:dyDescent="0.3">
      <c r="C139" s="62"/>
      <c r="D139" s="86"/>
      <c r="E139" s="86"/>
      <c r="F139" s="86"/>
      <c r="G139" s="63"/>
      <c r="H139" s="63"/>
      <c r="I139" s="63"/>
      <c r="J139" s="64"/>
      <c r="K139" s="67"/>
      <c r="N139" s="9"/>
      <c r="O139" s="8"/>
      <c r="R139" s="18"/>
      <c r="W139" s="7"/>
      <c r="X139" s="7"/>
    </row>
    <row r="140" spans="3:24" x14ac:dyDescent="0.3">
      <c r="C140" s="62"/>
      <c r="D140" s="86"/>
      <c r="E140" s="86"/>
      <c r="F140" s="86"/>
      <c r="G140" s="63"/>
      <c r="H140" s="63"/>
      <c r="I140" s="63"/>
      <c r="J140" s="64"/>
      <c r="K140" s="67"/>
      <c r="N140" s="9"/>
      <c r="O140" s="8"/>
      <c r="R140" s="18"/>
      <c r="W140" s="7"/>
      <c r="X140" s="7"/>
    </row>
    <row r="141" spans="3:24" x14ac:dyDescent="0.3">
      <c r="C141" s="62"/>
      <c r="D141" s="86"/>
      <c r="E141" s="86"/>
      <c r="F141" s="86"/>
      <c r="G141" s="63"/>
      <c r="H141" s="63"/>
      <c r="I141" s="63"/>
      <c r="J141" s="64"/>
      <c r="K141" s="67"/>
      <c r="N141" s="9"/>
      <c r="O141" s="8"/>
      <c r="R141" s="18"/>
      <c r="W141" s="7"/>
      <c r="X141" s="7"/>
    </row>
    <row r="142" spans="3:24" x14ac:dyDescent="0.3">
      <c r="C142" s="62"/>
      <c r="D142" s="86"/>
      <c r="E142" s="86"/>
      <c r="F142" s="86"/>
      <c r="G142" s="63"/>
      <c r="H142" s="63"/>
      <c r="I142" s="63"/>
      <c r="J142" s="64"/>
      <c r="K142" s="67"/>
      <c r="N142" s="9"/>
      <c r="O142" s="8"/>
      <c r="R142" s="18"/>
      <c r="W142" s="7"/>
      <c r="X142" s="7"/>
    </row>
    <row r="143" spans="3:24" x14ac:dyDescent="0.3">
      <c r="C143" s="62"/>
      <c r="D143" s="86"/>
      <c r="E143" s="86"/>
      <c r="F143" s="86"/>
      <c r="G143" s="63"/>
      <c r="H143" s="63"/>
      <c r="I143" s="63"/>
      <c r="J143" s="64"/>
      <c r="K143" s="67"/>
      <c r="N143" s="9"/>
      <c r="O143" s="8"/>
      <c r="R143" s="18"/>
      <c r="W143" s="7"/>
      <c r="X143" s="7"/>
    </row>
    <row r="144" spans="3:24" x14ac:dyDescent="0.3">
      <c r="C144" s="62"/>
      <c r="D144" s="86"/>
      <c r="E144" s="86"/>
      <c r="F144" s="86"/>
      <c r="G144" s="63"/>
      <c r="H144" s="63"/>
      <c r="I144" s="63"/>
      <c r="J144" s="64"/>
      <c r="K144" s="67"/>
      <c r="N144" s="9"/>
      <c r="O144" s="8"/>
      <c r="R144" s="18"/>
      <c r="W144" s="7"/>
      <c r="X144" s="7"/>
    </row>
    <row r="145" spans="3:24" x14ac:dyDescent="0.3">
      <c r="C145" s="62"/>
      <c r="D145" s="86"/>
      <c r="E145" s="86"/>
      <c r="F145" s="86"/>
      <c r="G145" s="63"/>
      <c r="H145" s="63"/>
      <c r="I145" s="63"/>
      <c r="J145" s="64"/>
      <c r="K145" s="67"/>
      <c r="N145" s="9"/>
      <c r="O145" s="8"/>
      <c r="R145" s="18"/>
      <c r="W145" s="7"/>
      <c r="X145" s="7"/>
    </row>
    <row r="146" spans="3:24" x14ac:dyDescent="0.3">
      <c r="C146" s="62"/>
      <c r="D146" s="86"/>
      <c r="E146" s="86"/>
      <c r="F146" s="86"/>
      <c r="G146" s="63"/>
      <c r="H146" s="63"/>
      <c r="I146" s="63"/>
      <c r="J146" s="64"/>
      <c r="K146" s="67"/>
      <c r="N146" s="9"/>
      <c r="O146" s="8"/>
      <c r="R146" s="18"/>
      <c r="W146" s="7"/>
      <c r="X146" s="7"/>
    </row>
    <row r="147" spans="3:24" x14ac:dyDescent="0.3">
      <c r="C147" s="62"/>
      <c r="D147" s="86"/>
      <c r="E147" s="86"/>
      <c r="F147" s="86"/>
      <c r="G147" s="63"/>
      <c r="H147" s="63"/>
      <c r="I147" s="63"/>
      <c r="J147" s="64"/>
      <c r="K147" s="67"/>
      <c r="N147" s="9"/>
      <c r="O147" s="8"/>
      <c r="R147" s="18"/>
      <c r="W147" s="7"/>
      <c r="X147" s="7"/>
    </row>
    <row r="148" spans="3:24" x14ac:dyDescent="0.3">
      <c r="C148" s="62"/>
      <c r="D148" s="86"/>
      <c r="E148" s="86"/>
      <c r="F148" s="86"/>
      <c r="G148" s="63"/>
      <c r="H148" s="63"/>
      <c r="I148" s="63"/>
      <c r="J148" s="64"/>
      <c r="K148" s="67"/>
      <c r="N148" s="9"/>
      <c r="O148" s="8"/>
      <c r="R148" s="18"/>
      <c r="W148" s="7"/>
      <c r="X148" s="7"/>
    </row>
    <row r="149" spans="3:24" x14ac:dyDescent="0.3">
      <c r="C149" s="62"/>
      <c r="D149" s="86"/>
      <c r="E149" s="86"/>
      <c r="F149" s="86"/>
      <c r="G149" s="63"/>
      <c r="H149" s="63"/>
      <c r="I149" s="63"/>
      <c r="J149" s="64"/>
      <c r="K149" s="67"/>
      <c r="N149" s="9"/>
      <c r="O149" s="8"/>
      <c r="R149" s="18"/>
      <c r="W149" s="7"/>
      <c r="X149" s="7"/>
    </row>
    <row r="150" spans="3:24" x14ac:dyDescent="0.3">
      <c r="C150" s="62"/>
      <c r="D150" s="86"/>
      <c r="E150" s="86"/>
      <c r="F150" s="86"/>
      <c r="G150" s="63"/>
      <c r="H150" s="63"/>
      <c r="I150" s="63"/>
      <c r="J150" s="64"/>
      <c r="K150" s="67"/>
      <c r="N150" s="9"/>
      <c r="O150" s="8"/>
      <c r="R150" s="18"/>
      <c r="W150" s="7"/>
      <c r="X150" s="7"/>
    </row>
    <row r="151" spans="3:24" x14ac:dyDescent="0.3">
      <c r="C151" s="62"/>
      <c r="D151" s="86"/>
      <c r="E151" s="86"/>
      <c r="F151" s="86"/>
      <c r="G151" s="63"/>
      <c r="H151" s="63"/>
      <c r="I151" s="63"/>
      <c r="J151" s="64"/>
      <c r="K151" s="67"/>
      <c r="N151" s="9"/>
      <c r="O151" s="8"/>
      <c r="R151" s="18"/>
      <c r="W151" s="7"/>
      <c r="X151" s="7"/>
    </row>
    <row r="152" spans="3:24" x14ac:dyDescent="0.3">
      <c r="C152" s="62"/>
      <c r="D152" s="86"/>
      <c r="E152" s="86"/>
      <c r="F152" s="86"/>
      <c r="G152" s="63"/>
      <c r="H152" s="63"/>
      <c r="I152" s="63"/>
      <c r="J152" s="64"/>
      <c r="K152" s="67"/>
      <c r="N152" s="9"/>
      <c r="O152" s="8"/>
      <c r="R152" s="18"/>
      <c r="W152" s="7"/>
      <c r="X152" s="7"/>
    </row>
    <row r="153" spans="3:24" x14ac:dyDescent="0.3">
      <c r="C153" s="62"/>
      <c r="D153" s="86"/>
      <c r="E153" s="86"/>
      <c r="F153" s="86"/>
      <c r="G153" s="63"/>
      <c r="H153" s="63"/>
      <c r="I153" s="63"/>
      <c r="J153" s="64"/>
      <c r="K153" s="67"/>
      <c r="N153" s="9"/>
      <c r="O153" s="8"/>
      <c r="R153" s="18"/>
      <c r="W153" s="7"/>
      <c r="X153" s="7"/>
    </row>
    <row r="154" spans="3:24" x14ac:dyDescent="0.3">
      <c r="C154" s="62"/>
      <c r="D154" s="86"/>
      <c r="E154" s="86"/>
      <c r="F154" s="86"/>
      <c r="G154" s="63"/>
      <c r="H154" s="63"/>
      <c r="I154" s="63"/>
      <c r="J154" s="64"/>
      <c r="K154" s="67"/>
      <c r="N154" s="9"/>
      <c r="O154" s="8"/>
      <c r="R154" s="18"/>
      <c r="W154" s="7"/>
      <c r="X154" s="7"/>
    </row>
    <row r="155" spans="3:24" x14ac:dyDescent="0.3">
      <c r="C155" s="62"/>
      <c r="D155" s="86"/>
      <c r="E155" s="86"/>
      <c r="F155" s="86"/>
      <c r="G155" s="63"/>
      <c r="H155" s="63"/>
      <c r="I155" s="63"/>
      <c r="J155" s="64"/>
      <c r="K155" s="67"/>
      <c r="N155" s="9"/>
      <c r="O155" s="8"/>
      <c r="R155" s="18"/>
      <c r="W155" s="7"/>
      <c r="X155" s="7"/>
    </row>
    <row r="156" spans="3:24" x14ac:dyDescent="0.3">
      <c r="C156" s="62"/>
      <c r="D156" s="86"/>
      <c r="E156" s="86"/>
      <c r="F156" s="86"/>
      <c r="G156" s="63"/>
      <c r="H156" s="63"/>
      <c r="I156" s="63"/>
      <c r="J156" s="64"/>
      <c r="K156" s="67"/>
      <c r="N156" s="9"/>
      <c r="O156" s="8"/>
      <c r="R156" s="18"/>
      <c r="W156" s="7"/>
      <c r="X156" s="7"/>
    </row>
    <row r="157" spans="3:24" x14ac:dyDescent="0.3">
      <c r="C157" s="62"/>
      <c r="D157" s="86"/>
      <c r="E157" s="86"/>
      <c r="F157" s="86"/>
      <c r="G157" s="63"/>
      <c r="H157" s="63"/>
      <c r="I157" s="63"/>
      <c r="J157" s="64"/>
      <c r="K157" s="67"/>
      <c r="N157" s="9"/>
      <c r="O157" s="8"/>
      <c r="R157" s="18"/>
      <c r="W157" s="7"/>
      <c r="X157" s="7"/>
    </row>
    <row r="158" spans="3:24" x14ac:dyDescent="0.3">
      <c r="C158" s="62"/>
      <c r="D158" s="86"/>
      <c r="E158" s="86"/>
      <c r="F158" s="86"/>
      <c r="G158" s="63"/>
      <c r="H158" s="63"/>
      <c r="I158" s="63"/>
      <c r="J158" s="64"/>
      <c r="K158" s="67"/>
      <c r="N158" s="9"/>
      <c r="O158" s="8"/>
      <c r="R158" s="18"/>
      <c r="W158" s="7"/>
      <c r="X158" s="7"/>
    </row>
    <row r="159" spans="3:24" x14ac:dyDescent="0.3">
      <c r="C159" s="62"/>
      <c r="D159" s="86"/>
      <c r="E159" s="86"/>
      <c r="F159" s="86"/>
      <c r="G159" s="63"/>
      <c r="H159" s="63"/>
      <c r="I159" s="63"/>
      <c r="J159" s="64"/>
      <c r="K159" s="67"/>
      <c r="N159" s="9"/>
      <c r="O159" s="8"/>
      <c r="R159" s="18"/>
      <c r="W159" s="7"/>
      <c r="X159" s="7"/>
    </row>
    <row r="160" spans="3:24" x14ac:dyDescent="0.3">
      <c r="C160" s="62"/>
      <c r="D160" s="86"/>
      <c r="E160" s="86"/>
      <c r="F160" s="86"/>
      <c r="G160" s="63"/>
      <c r="H160" s="63"/>
      <c r="I160" s="63"/>
      <c r="J160" s="64"/>
      <c r="K160" s="67"/>
      <c r="N160" s="9"/>
      <c r="O160" s="8"/>
      <c r="R160" s="18"/>
      <c r="W160" s="7"/>
      <c r="X160" s="7"/>
    </row>
    <row r="161" spans="3:24" x14ac:dyDescent="0.3">
      <c r="C161" s="62"/>
      <c r="D161" s="86"/>
      <c r="E161" s="86"/>
      <c r="F161" s="86"/>
      <c r="G161" s="63"/>
      <c r="H161" s="63"/>
      <c r="I161" s="63"/>
      <c r="J161" s="64"/>
      <c r="K161" s="67"/>
      <c r="N161" s="9"/>
      <c r="O161" s="8"/>
      <c r="R161" s="18"/>
      <c r="W161" s="7"/>
      <c r="X161" s="7"/>
    </row>
    <row r="162" spans="3:24" x14ac:dyDescent="0.3">
      <c r="C162" s="62"/>
      <c r="D162" s="86"/>
      <c r="E162" s="86"/>
      <c r="F162" s="86"/>
      <c r="G162" s="63"/>
      <c r="H162" s="63"/>
      <c r="I162" s="63"/>
      <c r="J162" s="64"/>
      <c r="K162" s="67"/>
      <c r="N162" s="9"/>
      <c r="O162" s="8"/>
      <c r="R162" s="18"/>
      <c r="W162" s="7"/>
      <c r="X162" s="7"/>
    </row>
    <row r="163" spans="3:24" x14ac:dyDescent="0.3">
      <c r="C163" s="62"/>
      <c r="D163" s="86"/>
      <c r="E163" s="86"/>
      <c r="F163" s="86"/>
      <c r="G163" s="63"/>
      <c r="H163" s="63"/>
      <c r="I163" s="63"/>
      <c r="J163" s="64"/>
      <c r="K163" s="67"/>
      <c r="N163" s="9"/>
      <c r="O163" s="8"/>
      <c r="R163" s="18"/>
      <c r="W163" s="7"/>
      <c r="X163" s="7"/>
    </row>
    <row r="164" spans="3:24" x14ac:dyDescent="0.3">
      <c r="C164" s="62"/>
      <c r="D164" s="86"/>
      <c r="E164" s="86"/>
      <c r="F164" s="86"/>
      <c r="G164" s="63"/>
      <c r="H164" s="63"/>
      <c r="I164" s="63"/>
      <c r="J164" s="64"/>
      <c r="K164" s="67"/>
      <c r="N164" s="9"/>
      <c r="O164" s="8"/>
      <c r="R164" s="18"/>
      <c r="W164" s="7"/>
      <c r="X164" s="7"/>
    </row>
    <row r="165" spans="3:24" x14ac:dyDescent="0.3">
      <c r="C165" s="62"/>
      <c r="D165" s="86"/>
      <c r="E165" s="86"/>
      <c r="F165" s="86"/>
      <c r="G165" s="63"/>
      <c r="H165" s="63"/>
      <c r="I165" s="63"/>
      <c r="J165" s="64"/>
      <c r="K165" s="67"/>
      <c r="N165" s="9"/>
      <c r="O165" s="8"/>
      <c r="R165" s="18"/>
      <c r="W165" s="7"/>
      <c r="X165" s="7"/>
    </row>
    <row r="166" spans="3:24" x14ac:dyDescent="0.3">
      <c r="C166" s="62"/>
      <c r="D166" s="86"/>
      <c r="E166" s="86"/>
      <c r="F166" s="86"/>
      <c r="G166" s="63"/>
      <c r="H166" s="63"/>
      <c r="I166" s="63"/>
      <c r="J166" s="64"/>
      <c r="K166" s="67"/>
      <c r="N166" s="9"/>
      <c r="O166" s="8"/>
      <c r="R166" s="18"/>
      <c r="W166" s="7"/>
      <c r="X166" s="7"/>
    </row>
    <row r="167" spans="3:24" x14ac:dyDescent="0.3">
      <c r="C167" s="62"/>
      <c r="D167" s="86"/>
      <c r="E167" s="86"/>
      <c r="F167" s="86"/>
      <c r="G167" s="63"/>
      <c r="H167" s="63"/>
      <c r="I167" s="63"/>
      <c r="J167" s="64"/>
      <c r="K167" s="67"/>
      <c r="N167" s="9"/>
      <c r="O167" s="8"/>
      <c r="R167" s="18"/>
      <c r="W167" s="7"/>
      <c r="X167" s="7"/>
    </row>
    <row r="168" spans="3:24" x14ac:dyDescent="0.3">
      <c r="C168" s="62"/>
      <c r="D168" s="86"/>
      <c r="E168" s="86"/>
      <c r="F168" s="86"/>
      <c r="G168" s="63"/>
      <c r="H168" s="63"/>
      <c r="I168" s="63"/>
      <c r="J168" s="64"/>
      <c r="K168" s="67"/>
      <c r="N168" s="9"/>
      <c r="O168" s="8"/>
      <c r="R168" s="18"/>
      <c r="W168" s="7"/>
      <c r="X168" s="7"/>
    </row>
    <row r="169" spans="3:24" x14ac:dyDescent="0.3">
      <c r="C169" s="62"/>
      <c r="D169" s="86"/>
      <c r="E169" s="86"/>
      <c r="F169" s="86"/>
      <c r="G169" s="63"/>
      <c r="H169" s="63"/>
      <c r="I169" s="63"/>
      <c r="J169" s="64"/>
      <c r="K169" s="67"/>
      <c r="N169" s="9"/>
      <c r="O169" s="8"/>
      <c r="R169" s="18"/>
      <c r="W169" s="7"/>
      <c r="X169" s="7"/>
    </row>
    <row r="170" spans="3:24" x14ac:dyDescent="0.3">
      <c r="C170" s="62"/>
      <c r="D170" s="86"/>
      <c r="E170" s="86"/>
      <c r="F170" s="86"/>
      <c r="G170" s="63"/>
      <c r="H170" s="63"/>
      <c r="I170" s="63"/>
      <c r="J170" s="64"/>
      <c r="K170" s="67"/>
      <c r="N170" s="9"/>
      <c r="O170" s="8"/>
      <c r="R170" s="18"/>
      <c r="W170" s="7"/>
      <c r="X170" s="7"/>
    </row>
    <row r="171" spans="3:24" x14ac:dyDescent="0.3">
      <c r="C171" s="62"/>
      <c r="D171" s="86"/>
      <c r="E171" s="86"/>
      <c r="F171" s="86"/>
      <c r="G171" s="63"/>
      <c r="H171" s="63"/>
      <c r="I171" s="63"/>
      <c r="J171" s="64"/>
      <c r="K171" s="67"/>
      <c r="N171" s="9"/>
      <c r="O171" s="8"/>
      <c r="R171" s="18"/>
      <c r="W171" s="7"/>
      <c r="X171" s="7"/>
    </row>
    <row r="172" spans="3:24" x14ac:dyDescent="0.3">
      <c r="C172" s="62"/>
      <c r="D172" s="86"/>
      <c r="E172" s="86"/>
      <c r="F172" s="86"/>
      <c r="G172" s="63"/>
      <c r="H172" s="63"/>
      <c r="I172" s="63"/>
      <c r="J172" s="64"/>
      <c r="K172" s="67"/>
      <c r="N172" s="9"/>
      <c r="O172" s="8"/>
      <c r="R172" s="18"/>
      <c r="W172" s="7"/>
      <c r="X172" s="7"/>
    </row>
    <row r="173" spans="3:24" x14ac:dyDescent="0.3">
      <c r="C173" s="62"/>
      <c r="D173" s="86"/>
      <c r="E173" s="86"/>
      <c r="F173" s="86"/>
      <c r="G173" s="63"/>
      <c r="H173" s="63"/>
      <c r="I173" s="63"/>
      <c r="J173" s="64"/>
      <c r="K173" s="67"/>
      <c r="N173" s="9"/>
      <c r="O173" s="8"/>
      <c r="R173" s="18"/>
      <c r="W173" s="7"/>
      <c r="X173" s="7"/>
    </row>
    <row r="174" spans="3:24" x14ac:dyDescent="0.3">
      <c r="C174" s="62"/>
      <c r="D174" s="86"/>
      <c r="E174" s="86"/>
      <c r="F174" s="86"/>
      <c r="G174" s="63"/>
      <c r="H174" s="63"/>
      <c r="I174" s="63"/>
      <c r="J174" s="64"/>
      <c r="K174" s="67"/>
      <c r="N174" s="9"/>
      <c r="O174" s="8"/>
      <c r="R174" s="18"/>
      <c r="W174" s="7"/>
      <c r="X174" s="7"/>
    </row>
    <row r="175" spans="3:24" x14ac:dyDescent="0.3">
      <c r="C175" s="62"/>
      <c r="D175" s="86"/>
      <c r="E175" s="86"/>
      <c r="F175" s="86"/>
      <c r="G175" s="63"/>
      <c r="H175" s="63"/>
      <c r="I175" s="63"/>
      <c r="J175" s="64"/>
      <c r="K175" s="67"/>
      <c r="N175" s="9"/>
      <c r="O175" s="8"/>
      <c r="R175" s="18"/>
      <c r="W175" s="7"/>
      <c r="X175" s="7"/>
    </row>
    <row r="176" spans="3:24" x14ac:dyDescent="0.3">
      <c r="C176" s="62"/>
      <c r="D176" s="86"/>
      <c r="E176" s="86"/>
      <c r="F176" s="86"/>
      <c r="G176" s="63"/>
      <c r="H176" s="63"/>
      <c r="I176" s="63"/>
      <c r="J176" s="64"/>
      <c r="K176" s="67"/>
      <c r="N176" s="9"/>
      <c r="O176" s="8"/>
      <c r="R176" s="18"/>
      <c r="W176" s="7"/>
      <c r="X176" s="7"/>
    </row>
    <row r="177" spans="3:24" x14ac:dyDescent="0.3">
      <c r="C177" s="62"/>
      <c r="D177" s="86"/>
      <c r="E177" s="86"/>
      <c r="F177" s="86"/>
      <c r="G177" s="63"/>
      <c r="H177" s="63"/>
      <c r="I177" s="63"/>
      <c r="J177" s="64"/>
      <c r="K177" s="67"/>
      <c r="N177" s="9"/>
      <c r="O177" s="8"/>
      <c r="R177" s="18"/>
      <c r="W177" s="7"/>
      <c r="X177" s="7"/>
    </row>
    <row r="178" spans="3:24" x14ac:dyDescent="0.3">
      <c r="C178" s="62"/>
      <c r="D178" s="86"/>
      <c r="E178" s="86"/>
      <c r="F178" s="86"/>
      <c r="G178" s="63"/>
      <c r="H178" s="63"/>
      <c r="I178" s="63"/>
      <c r="J178" s="64"/>
      <c r="K178" s="67"/>
      <c r="N178" s="9"/>
      <c r="O178" s="8"/>
      <c r="R178" s="18"/>
      <c r="W178" s="7"/>
      <c r="X178" s="7"/>
    </row>
    <row r="179" spans="3:24" x14ac:dyDescent="0.3">
      <c r="C179" s="62"/>
      <c r="D179" s="86"/>
      <c r="E179" s="86"/>
      <c r="F179" s="86"/>
      <c r="G179" s="63"/>
      <c r="H179" s="63"/>
      <c r="I179" s="63"/>
      <c r="J179" s="64"/>
      <c r="K179" s="67"/>
      <c r="N179" s="9"/>
      <c r="O179" s="8"/>
      <c r="R179" s="18"/>
      <c r="W179" s="7"/>
      <c r="X179" s="7"/>
    </row>
    <row r="180" spans="3:24" x14ac:dyDescent="0.3">
      <c r="C180" s="62"/>
      <c r="D180" s="86"/>
      <c r="E180" s="86"/>
      <c r="F180" s="86"/>
      <c r="G180" s="63"/>
      <c r="H180" s="63"/>
      <c r="I180" s="63"/>
      <c r="J180" s="64"/>
      <c r="K180" s="67"/>
      <c r="N180" s="9"/>
      <c r="O180" s="8"/>
      <c r="R180" s="18"/>
      <c r="W180" s="7"/>
      <c r="X180" s="7"/>
    </row>
    <row r="181" spans="3:24" x14ac:dyDescent="0.3">
      <c r="C181" s="62"/>
      <c r="D181" s="86"/>
      <c r="E181" s="86"/>
      <c r="F181" s="86"/>
      <c r="G181" s="63"/>
      <c r="H181" s="63"/>
      <c r="I181" s="63"/>
      <c r="J181" s="64"/>
      <c r="K181" s="67"/>
      <c r="N181" s="9"/>
      <c r="O181" s="8"/>
      <c r="R181" s="18"/>
      <c r="W181" s="7"/>
      <c r="X181" s="7"/>
    </row>
    <row r="182" spans="3:24" x14ac:dyDescent="0.3">
      <c r="C182" s="62"/>
      <c r="D182" s="86"/>
      <c r="E182" s="86"/>
      <c r="F182" s="86"/>
      <c r="G182" s="63"/>
      <c r="H182" s="63"/>
      <c r="I182" s="63"/>
      <c r="J182" s="64"/>
      <c r="K182" s="67"/>
      <c r="N182" s="9"/>
      <c r="O182" s="8"/>
      <c r="R182" s="18"/>
      <c r="W182" s="7"/>
      <c r="X182" s="7"/>
    </row>
    <row r="183" spans="3:24" x14ac:dyDescent="0.3">
      <c r="C183" s="62"/>
      <c r="D183" s="86"/>
      <c r="E183" s="86"/>
      <c r="F183" s="86"/>
      <c r="G183" s="63"/>
      <c r="H183" s="63"/>
      <c r="I183" s="63"/>
      <c r="J183" s="64"/>
      <c r="K183" s="67"/>
      <c r="N183" s="9"/>
      <c r="O183" s="8"/>
      <c r="R183" s="18"/>
      <c r="W183" s="7"/>
      <c r="X183" s="7"/>
    </row>
    <row r="184" spans="3:24" x14ac:dyDescent="0.3">
      <c r="C184" s="62"/>
      <c r="D184" s="86"/>
      <c r="E184" s="86"/>
      <c r="F184" s="86"/>
      <c r="G184" s="63"/>
      <c r="H184" s="63"/>
      <c r="I184" s="63"/>
      <c r="J184" s="64"/>
      <c r="K184" s="67"/>
      <c r="N184" s="9"/>
      <c r="O184" s="8"/>
      <c r="R184" s="18"/>
      <c r="W184" s="7"/>
      <c r="X184" s="7"/>
    </row>
    <row r="185" spans="3:24" x14ac:dyDescent="0.3">
      <c r="C185" s="62"/>
      <c r="D185" s="86"/>
      <c r="E185" s="86"/>
      <c r="F185" s="86"/>
      <c r="G185" s="63"/>
      <c r="H185" s="63"/>
      <c r="I185" s="63"/>
      <c r="J185" s="64"/>
      <c r="K185" s="67"/>
      <c r="N185" s="9"/>
      <c r="O185" s="8"/>
      <c r="R185" s="18"/>
      <c r="W185" s="7"/>
      <c r="X185" s="7"/>
    </row>
    <row r="186" spans="3:24" x14ac:dyDescent="0.3">
      <c r="C186" s="62"/>
      <c r="D186" s="86"/>
      <c r="E186" s="86"/>
      <c r="F186" s="86"/>
      <c r="G186" s="63"/>
      <c r="H186" s="63"/>
      <c r="I186" s="63"/>
      <c r="J186" s="64"/>
      <c r="K186" s="67"/>
      <c r="N186" s="9"/>
      <c r="O186" s="8"/>
      <c r="R186" s="18"/>
      <c r="W186" s="7"/>
      <c r="X186" s="7"/>
    </row>
    <row r="187" spans="3:24" x14ac:dyDescent="0.3">
      <c r="C187" s="62"/>
      <c r="D187" s="86"/>
      <c r="E187" s="86"/>
      <c r="F187" s="86"/>
      <c r="G187" s="63"/>
      <c r="H187" s="63"/>
      <c r="I187" s="63"/>
      <c r="J187" s="64"/>
      <c r="K187" s="67"/>
      <c r="N187" s="9"/>
      <c r="O187" s="8"/>
      <c r="R187" s="18"/>
      <c r="W187" s="7"/>
      <c r="X187" s="7"/>
    </row>
    <row r="188" spans="3:24" x14ac:dyDescent="0.3">
      <c r="C188" s="62"/>
      <c r="D188" s="86"/>
      <c r="E188" s="86"/>
      <c r="F188" s="86"/>
      <c r="G188" s="63"/>
      <c r="H188" s="63"/>
      <c r="I188" s="63"/>
      <c r="J188" s="64"/>
      <c r="K188" s="67"/>
      <c r="N188" s="9"/>
      <c r="O188" s="8"/>
      <c r="R188" s="18"/>
      <c r="W188" s="7"/>
      <c r="X188" s="7"/>
    </row>
    <row r="189" spans="3:24" x14ac:dyDescent="0.3">
      <c r="C189" s="62"/>
      <c r="D189" s="86"/>
      <c r="E189" s="86"/>
      <c r="F189" s="86"/>
      <c r="G189" s="63"/>
      <c r="H189" s="63"/>
      <c r="I189" s="63"/>
      <c r="J189" s="64"/>
      <c r="K189" s="67"/>
      <c r="N189" s="9"/>
      <c r="O189" s="8"/>
      <c r="R189" s="18"/>
      <c r="W189" s="7"/>
      <c r="X189" s="7"/>
    </row>
    <row r="190" spans="3:24" x14ac:dyDescent="0.3">
      <c r="C190" s="62"/>
      <c r="D190" s="86"/>
      <c r="E190" s="86"/>
      <c r="F190" s="86"/>
      <c r="G190" s="63"/>
      <c r="H190" s="63"/>
      <c r="I190" s="63"/>
      <c r="J190" s="64"/>
      <c r="K190" s="67"/>
      <c r="N190" s="9"/>
      <c r="O190" s="8"/>
      <c r="R190" s="18"/>
      <c r="W190" s="7"/>
      <c r="X190" s="7"/>
    </row>
    <row r="191" spans="3:24" x14ac:dyDescent="0.3">
      <c r="C191" s="62"/>
      <c r="D191" s="86"/>
      <c r="E191" s="86"/>
      <c r="F191" s="86"/>
      <c r="G191" s="63"/>
      <c r="H191" s="63"/>
      <c r="I191" s="63"/>
      <c r="J191" s="64"/>
      <c r="K191" s="67"/>
      <c r="N191" s="9"/>
      <c r="O191" s="8"/>
      <c r="R191" s="18"/>
      <c r="W191" s="7"/>
      <c r="X191" s="7"/>
    </row>
    <row r="192" spans="3:24" x14ac:dyDescent="0.3">
      <c r="C192" s="62"/>
      <c r="D192" s="86"/>
      <c r="E192" s="86"/>
      <c r="F192" s="86"/>
      <c r="G192" s="63"/>
      <c r="H192" s="63"/>
      <c r="I192" s="63"/>
      <c r="J192" s="64"/>
      <c r="K192" s="67"/>
      <c r="N192" s="9"/>
      <c r="O192" s="8"/>
      <c r="R192" s="18"/>
      <c r="W192" s="7"/>
      <c r="X192" s="7"/>
    </row>
    <row r="193" spans="3:24" x14ac:dyDescent="0.3">
      <c r="C193" s="62"/>
      <c r="D193" s="86"/>
      <c r="E193" s="86"/>
      <c r="F193" s="86"/>
      <c r="G193" s="63"/>
      <c r="H193" s="63"/>
      <c r="I193" s="63"/>
      <c r="J193" s="64"/>
      <c r="K193" s="67"/>
      <c r="N193" s="9"/>
      <c r="O193" s="8"/>
      <c r="R193" s="18"/>
      <c r="W193" s="7"/>
      <c r="X193" s="7"/>
    </row>
    <row r="194" spans="3:24" x14ac:dyDescent="0.3">
      <c r="C194" s="62"/>
      <c r="D194" s="86"/>
      <c r="E194" s="86"/>
      <c r="F194" s="86"/>
      <c r="G194" s="63"/>
      <c r="H194" s="63"/>
      <c r="I194" s="63"/>
      <c r="J194" s="64"/>
      <c r="K194" s="67"/>
      <c r="N194" s="9"/>
      <c r="O194" s="8"/>
      <c r="R194" s="18"/>
      <c r="W194" s="7"/>
      <c r="X194" s="7"/>
    </row>
    <row r="195" spans="3:24" x14ac:dyDescent="0.3">
      <c r="C195" s="62"/>
      <c r="D195" s="86"/>
      <c r="E195" s="86"/>
      <c r="F195" s="86"/>
      <c r="G195" s="63"/>
      <c r="H195" s="63"/>
      <c r="I195" s="63"/>
      <c r="J195" s="64"/>
      <c r="K195" s="67"/>
      <c r="N195" s="9"/>
      <c r="O195" s="8"/>
      <c r="R195" s="18"/>
      <c r="W195" s="7"/>
      <c r="X195" s="7"/>
    </row>
    <row r="196" spans="3:24" x14ac:dyDescent="0.3">
      <c r="C196" s="62"/>
      <c r="D196" s="86"/>
      <c r="E196" s="86"/>
      <c r="F196" s="86"/>
      <c r="G196" s="63"/>
      <c r="H196" s="63"/>
      <c r="I196" s="63"/>
      <c r="J196" s="64"/>
      <c r="K196" s="67"/>
      <c r="N196" s="9"/>
      <c r="O196" s="8"/>
      <c r="R196" s="18"/>
      <c r="W196" s="7"/>
      <c r="X196" s="7"/>
    </row>
    <row r="197" spans="3:24" x14ac:dyDescent="0.3">
      <c r="C197" s="62"/>
      <c r="D197" s="86"/>
      <c r="E197" s="86"/>
      <c r="F197" s="86"/>
      <c r="G197" s="63"/>
      <c r="H197" s="63"/>
      <c r="I197" s="63"/>
      <c r="J197" s="64"/>
      <c r="K197" s="67"/>
      <c r="N197" s="9"/>
      <c r="O197" s="8"/>
      <c r="R197" s="18"/>
      <c r="W197" s="7"/>
      <c r="X197" s="7"/>
    </row>
    <row r="198" spans="3:24" x14ac:dyDescent="0.3">
      <c r="C198" s="62"/>
      <c r="D198" s="86"/>
      <c r="E198" s="86"/>
      <c r="F198" s="86"/>
      <c r="G198" s="63"/>
      <c r="H198" s="63"/>
      <c r="I198" s="63"/>
      <c r="J198" s="64"/>
      <c r="K198" s="67"/>
      <c r="N198" s="9"/>
      <c r="O198" s="8"/>
      <c r="R198" s="18"/>
      <c r="W198" s="7"/>
      <c r="X198" s="7"/>
    </row>
    <row r="199" spans="3:24" x14ac:dyDescent="0.3">
      <c r="C199" s="62"/>
      <c r="D199" s="86"/>
      <c r="E199" s="86"/>
      <c r="F199" s="86"/>
      <c r="G199" s="63"/>
      <c r="H199" s="63"/>
      <c r="I199" s="63"/>
      <c r="J199" s="64"/>
      <c r="K199" s="67"/>
      <c r="N199" s="9"/>
      <c r="O199" s="8"/>
      <c r="R199" s="18"/>
      <c r="W199" s="7"/>
      <c r="X199" s="7"/>
    </row>
    <row r="200" spans="3:24" x14ac:dyDescent="0.3">
      <c r="C200" s="62"/>
      <c r="D200" s="86"/>
      <c r="E200" s="86"/>
      <c r="F200" s="86"/>
      <c r="G200" s="63"/>
      <c r="H200" s="63"/>
      <c r="I200" s="63"/>
      <c r="J200" s="64"/>
      <c r="K200" s="67"/>
      <c r="N200" s="9"/>
      <c r="O200" s="8"/>
      <c r="R200" s="18"/>
      <c r="W200" s="7"/>
      <c r="X200" s="7"/>
    </row>
    <row r="201" spans="3:24" x14ac:dyDescent="0.3">
      <c r="C201" s="62"/>
      <c r="D201" s="86"/>
      <c r="E201" s="86"/>
      <c r="F201" s="86"/>
      <c r="G201" s="63"/>
      <c r="H201" s="63"/>
      <c r="I201" s="63"/>
      <c r="J201" s="64"/>
      <c r="K201" s="67"/>
      <c r="N201" s="9"/>
      <c r="O201" s="8"/>
      <c r="R201" s="18"/>
      <c r="W201" s="7"/>
      <c r="X201" s="7"/>
    </row>
    <row r="202" spans="3:24" x14ac:dyDescent="0.3">
      <c r="C202" s="62"/>
      <c r="D202" s="86"/>
      <c r="E202" s="86"/>
      <c r="F202" s="86"/>
      <c r="G202" s="63"/>
      <c r="H202" s="63"/>
      <c r="I202" s="63"/>
      <c r="J202" s="64"/>
      <c r="K202" s="67"/>
      <c r="N202" s="9"/>
      <c r="O202" s="8"/>
      <c r="R202" s="18"/>
      <c r="W202" s="7"/>
      <c r="X202" s="7"/>
    </row>
    <row r="203" spans="3:24" x14ac:dyDescent="0.3">
      <c r="C203" s="62"/>
      <c r="D203" s="86"/>
      <c r="E203" s="86"/>
      <c r="F203" s="86"/>
      <c r="G203" s="63"/>
      <c r="H203" s="63"/>
      <c r="I203" s="63"/>
      <c r="J203" s="64"/>
      <c r="K203" s="67"/>
      <c r="N203" s="9"/>
      <c r="O203" s="8"/>
      <c r="R203" s="18"/>
      <c r="W203" s="7"/>
      <c r="X203" s="7"/>
    </row>
    <row r="204" spans="3:24" x14ac:dyDescent="0.3">
      <c r="C204" s="62"/>
      <c r="D204" s="86"/>
      <c r="E204" s="86"/>
      <c r="F204" s="86"/>
      <c r="G204" s="63"/>
      <c r="H204" s="63"/>
      <c r="I204" s="63"/>
      <c r="J204" s="64"/>
      <c r="K204" s="67"/>
      <c r="N204" s="9"/>
      <c r="O204" s="8"/>
      <c r="R204" s="18"/>
      <c r="W204" s="7"/>
      <c r="X204" s="7"/>
    </row>
    <row r="205" spans="3:24" x14ac:dyDescent="0.3">
      <c r="C205" s="62"/>
      <c r="D205" s="86"/>
      <c r="E205" s="86"/>
      <c r="F205" s="86"/>
      <c r="G205" s="63"/>
      <c r="H205" s="63"/>
      <c r="I205" s="63"/>
      <c r="J205" s="64"/>
      <c r="K205" s="67"/>
      <c r="N205" s="9"/>
      <c r="O205" s="8"/>
      <c r="R205" s="18"/>
      <c r="W205" s="7"/>
      <c r="X205" s="7"/>
    </row>
    <row r="206" spans="3:24" x14ac:dyDescent="0.3">
      <c r="C206" s="13"/>
      <c r="D206" s="19"/>
      <c r="E206" s="19"/>
      <c r="F206" s="19"/>
      <c r="G206" s="13"/>
      <c r="H206" s="13"/>
      <c r="I206" s="13"/>
      <c r="J206" s="14"/>
      <c r="K206" s="13"/>
      <c r="R206" s="18"/>
      <c r="W206" s="7"/>
      <c r="X206" s="7"/>
    </row>
  </sheetData>
  <sheetProtection selectLockedCells="1"/>
  <mergeCells count="10">
    <mergeCell ref="C1:I1"/>
    <mergeCell ref="K62:K63"/>
    <mergeCell ref="C3:K4"/>
    <mergeCell ref="C62:C63"/>
    <mergeCell ref="D62:F62"/>
    <mergeCell ref="G62:G63"/>
    <mergeCell ref="H62:H63"/>
    <mergeCell ref="I62:I63"/>
    <mergeCell ref="J62:J63"/>
    <mergeCell ref="J1:N1"/>
  </mergeCells>
  <dataValidations count="4">
    <dataValidation type="list" allowBlank="1" showInputMessage="1" showErrorMessage="1" sqref="D64:F205" xr:uid="{1396714D-8CA3-4292-9B3F-CF4FC2DEAD6F}">
      <formula1>$P$2:$P$3</formula1>
    </dataValidation>
    <dataValidation type="list" allowBlank="1" showInputMessage="1" showErrorMessage="1" sqref="I64:I205" xr:uid="{9FB892BE-3564-4525-845A-2CD1F64B1455}">
      <formula1>$O$2:$O$3</formula1>
    </dataValidation>
    <dataValidation type="date" allowBlank="1" showInputMessage="1" showErrorMessage="1" sqref="G64:H205" xr:uid="{563A0756-1E7E-4AF9-BBF1-328089387D51}">
      <formula1>36526</formula1>
      <formula2>73415</formula2>
    </dataValidation>
    <dataValidation type="decimal" operator="greaterThanOrEqual" allowBlank="1" showInputMessage="1" showErrorMessage="1" sqref="J64:J205" xr:uid="{816F883D-5C2B-4246-B248-CE1E3A90D61B}">
      <formula1>0</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5F5C4E9-A81E-4762-9650-FFF0376F9FF1}">
          <x14:formula1>
            <xm:f>'Filing Information'!$B$47:$B$102</xm:f>
          </x14:formula1>
          <xm:sqref>C64:C205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D34C5FD59EE7408BAD95939099F0A7" ma:contentTypeVersion="8" ma:contentTypeDescription="Create a new document." ma:contentTypeScope="" ma:versionID="cbfd0e592d6cfc07ba87e73fc473d2cd">
  <xsd:schema xmlns:xsd="http://www.w3.org/2001/XMLSchema" xmlns:xs="http://www.w3.org/2001/XMLSchema" xmlns:p="http://schemas.microsoft.com/office/2006/metadata/properties" xmlns:ns2="63c33e73-5588-42f7-966c-cb7a1f47b0a1" xmlns:ns3="d00cdf67-04a4-4598-bd6a-ccc926f69d25" targetNamespace="http://schemas.microsoft.com/office/2006/metadata/properties" ma:root="true" ma:fieldsID="d8442fc6b277faa1fabe94870bf6b10d" ns2:_="" ns3:_="">
    <xsd:import namespace="63c33e73-5588-42f7-966c-cb7a1f47b0a1"/>
    <xsd:import namespace="d00cdf67-04a4-4598-bd6a-ccc926f69d2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c33e73-5588-42f7-966c-cb7a1f47b0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0cdf67-04a4-4598-bd6a-ccc926f69d2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9DA564-2B9A-44A5-A8FB-25824CF7D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c33e73-5588-42f7-966c-cb7a1f47b0a1"/>
    <ds:schemaRef ds:uri="d00cdf67-04a4-4598-bd6a-ccc926f69d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C87F2A-FE32-4BE4-8931-A5B6B8265599}">
  <ds:schemaRefs>
    <ds:schemaRef ds:uri="http://schemas.microsoft.com/sharepoint/v3/contenttype/forms"/>
  </ds:schemaRefs>
</ds:datastoreItem>
</file>

<file path=customXml/itemProps3.xml><?xml version="1.0" encoding="utf-8"?>
<ds:datastoreItem xmlns:ds="http://schemas.openxmlformats.org/officeDocument/2006/customXml" ds:itemID="{8E6BA0DB-4E33-4A6A-9EAC-3CBA989E305B}">
  <ds:schemaRefs>
    <ds:schemaRef ds:uri="http://www.w3.org/XML/1998/namespace"/>
    <ds:schemaRef ds:uri="http://purl.org/dc/terms/"/>
    <ds:schemaRef ds:uri="63c33e73-5588-42f7-966c-cb7a1f47b0a1"/>
    <ds:schemaRef ds:uri="http://schemas.microsoft.com/office/infopath/2007/PartnerControls"/>
    <ds:schemaRef ds:uri="http://purl.org/dc/dcmitype/"/>
    <ds:schemaRef ds:uri="d00cdf67-04a4-4598-bd6a-ccc926f69d25"/>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PRA</vt:lpstr>
      <vt:lpstr>Instructions</vt:lpstr>
      <vt:lpstr>Appendix Instructions</vt:lpstr>
      <vt:lpstr>Filing Information</vt:lpstr>
      <vt:lpstr>Filing Notes</vt:lpstr>
      <vt:lpstr>Flat Rate Revenue</vt:lpstr>
      <vt:lpstr>Per Minute Revenue</vt:lpstr>
      <vt:lpstr>Add. Revenue Paid To Provider</vt:lpstr>
      <vt:lpstr>Costs Paid By Provider</vt:lpstr>
      <vt:lpstr>Demand</vt:lpstr>
      <vt:lpstr>VRS Expenses</vt:lpstr>
      <vt:lpstr>IP Relay Expenses</vt:lpstr>
      <vt:lpstr>IP CTS CA Expenses</vt:lpstr>
      <vt:lpstr>IP CTS ASR Expenses</vt:lpstr>
      <vt:lpstr>CA Stats</vt:lpstr>
      <vt:lpstr>Demand</vt:lpstr>
      <vt:lpstr>FilingInformation</vt:lpstr>
      <vt:lpstr>FilingNotes</vt:lpstr>
      <vt:lpstr>FlatRate_CTS</vt:lpstr>
      <vt:lpstr>FlatRate_STS</vt:lpstr>
      <vt:lpstr>FlatRate_TTY</vt:lpstr>
      <vt:lpstr>PerMinuteRevenue</vt:lpstr>
      <vt:lpstr>ProviderCostsPaid</vt:lpstr>
      <vt:lpstr>'IP CTS ASR Expenses'!VRSCosts</vt:lpstr>
      <vt:lpstr>'IP CTS CA Expenses'!VRSCosts</vt:lpstr>
      <vt:lpstr>'IP Relay Expenses'!VRSCosts</vt:lpstr>
      <vt:lpstr>VRSCosts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Coby</dc:creator>
  <cp:keywords/>
  <dc:description/>
  <cp:lastModifiedBy>Cathy Williams</cp:lastModifiedBy>
  <cp:revision/>
  <dcterms:created xsi:type="dcterms:W3CDTF">2021-03-15T15:17:41Z</dcterms:created>
  <dcterms:modified xsi:type="dcterms:W3CDTF">2025-01-02T21:29:16Z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0x010100EFD34C5FD59EE7408BAD95939099F0A7</vt:lpwstr>
  </property>
</Properties>
</file>