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Substantive Changes/"/>
    </mc:Choice>
  </mc:AlternateContent>
  <xr:revisionPtr revIDLastSave="71" documentId="13_ncr:1_{562AF463-9357-4FFC-9513-111C1ACB7B90}" xr6:coauthVersionLast="47" xr6:coauthVersionMax="47" xr10:uidLastSave="{42E8E8BC-E13A-4688-A0B1-19FCD9E5FD4E}"/>
  <bookViews>
    <workbookView xWindow="33720" yWindow="-120" windowWidth="29040" windowHeight="15720" xr2:uid="{00000000-000D-0000-FFFF-FFFF00000000}"/>
  </bookViews>
  <sheets>
    <sheet name="Quarterly Information" sheetId="1" r:id="rId1"/>
    <sheet name="Lists" sheetId="3" state="hidden" r:id="rId2"/>
  </sheets>
  <definedNames>
    <definedName name="_xlnm._FilterDatabase" localSheetId="1" hidden="1">Lists!$A$1:$E$1</definedName>
    <definedName name="Common_Name">Lists!$B$2:$B$133</definedName>
    <definedName name="Common_Name_1">OFFSET(Lists!$E$2:$E$133,0,0,COUNT(Lists!$C$2:$C$133),1)</definedName>
    <definedName name="Common_Name_2">OFFSET(Lists!$F$2:$F$133,0,0,COUNT(Lists!$D$2:$D$133),1)</definedName>
    <definedName name="Quarter">Lists!$H$2:$H$5</definedName>
    <definedName name="Year">Lists!$I$2:$I$10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2"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F3" i="3" l="1"/>
  <c r="F11" i="3"/>
  <c r="F19" i="3"/>
  <c r="F27" i="3"/>
  <c r="F35" i="3"/>
  <c r="F43" i="3"/>
  <c r="F51" i="3"/>
  <c r="F59" i="3"/>
  <c r="F67" i="3"/>
  <c r="F75" i="3"/>
  <c r="F83" i="3"/>
  <c r="F91" i="3"/>
  <c r="F99" i="3"/>
  <c r="F107" i="3"/>
  <c r="F115" i="3"/>
  <c r="F123" i="3"/>
  <c r="F131" i="3"/>
  <c r="F22" i="3"/>
  <c r="F46" i="3"/>
  <c r="F70" i="3"/>
  <c r="F94" i="3"/>
  <c r="F118" i="3"/>
  <c r="F126" i="3"/>
  <c r="F7" i="3"/>
  <c r="F39" i="3"/>
  <c r="F63" i="3"/>
  <c r="F87" i="3"/>
  <c r="F111" i="3"/>
  <c r="F8" i="3"/>
  <c r="F24" i="3"/>
  <c r="F40" i="3"/>
  <c r="F56" i="3"/>
  <c r="F72" i="3"/>
  <c r="F88" i="3"/>
  <c r="F104" i="3"/>
  <c r="F4" i="3"/>
  <c r="F12" i="3"/>
  <c r="F20" i="3"/>
  <c r="F28" i="3"/>
  <c r="F36" i="3"/>
  <c r="F44" i="3"/>
  <c r="F52" i="3"/>
  <c r="F60" i="3"/>
  <c r="F68" i="3"/>
  <c r="F76" i="3"/>
  <c r="F84" i="3"/>
  <c r="F92" i="3"/>
  <c r="F100" i="3"/>
  <c r="F108" i="3"/>
  <c r="F116" i="3"/>
  <c r="F124" i="3"/>
  <c r="F132" i="3"/>
  <c r="F14" i="3"/>
  <c r="F30" i="3"/>
  <c r="F54" i="3"/>
  <c r="F78" i="3"/>
  <c r="F102" i="3"/>
  <c r="F15" i="3"/>
  <c r="F47" i="3"/>
  <c r="F71" i="3"/>
  <c r="F95" i="3"/>
  <c r="F119" i="3"/>
  <c r="F16" i="3"/>
  <c r="F32" i="3"/>
  <c r="F48" i="3"/>
  <c r="F64" i="3"/>
  <c r="F80" i="3"/>
  <c r="F96" i="3"/>
  <c r="F112" i="3"/>
  <c r="F120" i="3"/>
  <c r="F128" i="3"/>
  <c r="F9" i="3"/>
  <c r="F17" i="3"/>
  <c r="F25" i="3"/>
  <c r="F33" i="3"/>
  <c r="F41" i="3"/>
  <c r="F49" i="3"/>
  <c r="F57" i="3"/>
  <c r="F65" i="3"/>
  <c r="F73" i="3"/>
  <c r="F81" i="3"/>
  <c r="F89" i="3"/>
  <c r="F97" i="3"/>
  <c r="F105" i="3"/>
  <c r="F113" i="3"/>
  <c r="F121" i="3"/>
  <c r="F129" i="3"/>
  <c r="F10" i="3"/>
  <c r="F18" i="3"/>
  <c r="F26" i="3"/>
  <c r="F34" i="3"/>
  <c r="F42" i="3"/>
  <c r="F50" i="3"/>
  <c r="F58" i="3"/>
  <c r="F66" i="3"/>
  <c r="F74" i="3"/>
  <c r="F82" i="3"/>
  <c r="F90" i="3"/>
  <c r="F98" i="3"/>
  <c r="F106" i="3"/>
  <c r="F114" i="3"/>
  <c r="F122" i="3"/>
  <c r="F130" i="3"/>
  <c r="F5" i="3"/>
  <c r="F13" i="3"/>
  <c r="F21" i="3"/>
  <c r="F29" i="3"/>
  <c r="F37" i="3"/>
  <c r="F45" i="3"/>
  <c r="F53" i="3"/>
  <c r="F61" i="3"/>
  <c r="F69" i="3"/>
  <c r="F77" i="3"/>
  <c r="F85" i="3"/>
  <c r="F93" i="3"/>
  <c r="F101" i="3"/>
  <c r="F109" i="3"/>
  <c r="F117" i="3"/>
  <c r="F125" i="3"/>
  <c r="F133" i="3"/>
  <c r="F6" i="3"/>
  <c r="F38" i="3"/>
  <c r="F62" i="3"/>
  <c r="F86" i="3"/>
  <c r="F110" i="3"/>
  <c r="F2" i="3"/>
  <c r="F23" i="3"/>
  <c r="F31" i="3"/>
  <c r="F55" i="3"/>
  <c r="F79" i="3"/>
  <c r="F103" i="3"/>
  <c r="F127" i="3"/>
  <c r="C3" i="3" l="1"/>
  <c r="C2" i="3"/>
  <c r="C4" i="3"/>
  <c r="C5" i="3"/>
  <c r="C6" i="3"/>
  <c r="C7" i="3"/>
  <c r="C8" i="3"/>
  <c r="C9" i="3"/>
  <c r="C10" i="3"/>
  <c r="C11" i="3"/>
  <c r="C12" i="3"/>
  <c r="C13" i="3"/>
  <c r="C14" i="3"/>
  <c r="C15" i="3"/>
  <c r="C16" i="3"/>
  <c r="C17" i="3"/>
  <c r="C18" i="3"/>
  <c r="C19" i="3"/>
  <c r="E3" i="3" l="1"/>
  <c r="E11" i="3"/>
  <c r="E19" i="3"/>
  <c r="E27" i="3"/>
  <c r="E35" i="3"/>
  <c r="E43" i="3"/>
  <c r="E51" i="3"/>
  <c r="E59" i="3"/>
  <c r="E67" i="3"/>
  <c r="E75" i="3"/>
  <c r="E83" i="3"/>
  <c r="E91" i="3"/>
  <c r="E99" i="3"/>
  <c r="E107" i="3"/>
  <c r="E115" i="3"/>
  <c r="E123" i="3"/>
  <c r="E131" i="3"/>
  <c r="E4" i="3"/>
  <c r="E12" i="3"/>
  <c r="E20" i="3"/>
  <c r="E28" i="3"/>
  <c r="E36" i="3"/>
  <c r="E44" i="3"/>
  <c r="E52" i="3"/>
  <c r="E60" i="3"/>
  <c r="E68" i="3"/>
  <c r="E76" i="3"/>
  <c r="E84" i="3"/>
  <c r="E92" i="3"/>
  <c r="E100" i="3"/>
  <c r="E108" i="3"/>
  <c r="E116" i="3"/>
  <c r="E124" i="3"/>
  <c r="E132" i="3"/>
  <c r="E5" i="3"/>
  <c r="E13" i="3"/>
  <c r="E21" i="3"/>
  <c r="E29" i="3"/>
  <c r="E37" i="3"/>
  <c r="E45" i="3"/>
  <c r="E53" i="3"/>
  <c r="E61" i="3"/>
  <c r="E69" i="3"/>
  <c r="E77" i="3"/>
  <c r="E85" i="3"/>
  <c r="E93" i="3"/>
  <c r="E101" i="3"/>
  <c r="E109" i="3"/>
  <c r="E117" i="3"/>
  <c r="E125" i="3"/>
  <c r="E133" i="3"/>
  <c r="E6" i="3"/>
  <c r="E14" i="3"/>
  <c r="E22" i="3"/>
  <c r="E30" i="3"/>
  <c r="E38" i="3"/>
  <c r="E46" i="3"/>
  <c r="E54" i="3"/>
  <c r="E62" i="3"/>
  <c r="E70" i="3"/>
  <c r="E78" i="3"/>
  <c r="E86" i="3"/>
  <c r="E94" i="3"/>
  <c r="E102" i="3"/>
  <c r="E110" i="3"/>
  <c r="E118" i="3"/>
  <c r="E126" i="3"/>
  <c r="E2" i="3"/>
  <c r="E7" i="3"/>
  <c r="E15" i="3"/>
  <c r="E23" i="3"/>
  <c r="E31" i="3"/>
  <c r="E39" i="3"/>
  <c r="E47" i="3"/>
  <c r="E55" i="3"/>
  <c r="E63" i="3"/>
  <c r="E71" i="3"/>
  <c r="E79" i="3"/>
  <c r="E87" i="3"/>
  <c r="E95" i="3"/>
  <c r="E103" i="3"/>
  <c r="E111" i="3"/>
  <c r="E119" i="3"/>
  <c r="E127" i="3"/>
  <c r="E8" i="3"/>
  <c r="E16" i="3"/>
  <c r="E24" i="3"/>
  <c r="E32" i="3"/>
  <c r="E40" i="3"/>
  <c r="E48" i="3"/>
  <c r="E56" i="3"/>
  <c r="E64" i="3"/>
  <c r="E72" i="3"/>
  <c r="E80" i="3"/>
  <c r="E88" i="3"/>
  <c r="E96" i="3"/>
  <c r="E104" i="3"/>
  <c r="E112" i="3"/>
  <c r="E120" i="3"/>
  <c r="E128" i="3"/>
  <c r="E9" i="3"/>
  <c r="E17" i="3"/>
  <c r="E25" i="3"/>
  <c r="E33" i="3"/>
  <c r="E41" i="3"/>
  <c r="E49" i="3"/>
  <c r="E57" i="3"/>
  <c r="E65" i="3"/>
  <c r="E73" i="3"/>
  <c r="E81" i="3"/>
  <c r="E89" i="3"/>
  <c r="E97" i="3"/>
  <c r="E105" i="3"/>
  <c r="E113" i="3"/>
  <c r="E121" i="3"/>
  <c r="E129" i="3"/>
  <c r="E10" i="3"/>
  <c r="E18" i="3"/>
  <c r="E26" i="3"/>
  <c r="E34" i="3"/>
  <c r="E42" i="3"/>
  <c r="E50" i="3"/>
  <c r="E58" i="3"/>
  <c r="E66" i="3"/>
  <c r="E74" i="3"/>
  <c r="E82" i="3"/>
  <c r="E90" i="3"/>
  <c r="E98" i="3"/>
  <c r="E106" i="3"/>
  <c r="E114" i="3"/>
  <c r="E122" i="3"/>
  <c r="E130" i="3"/>
</calcChain>
</file>

<file path=xl/sharedStrings.xml><?xml version="1.0" encoding="utf-8"?>
<sst xmlns="http://schemas.openxmlformats.org/spreadsheetml/2006/main" count="188" uniqueCount="185">
  <si>
    <t>U.S. Environmental Protection Agency (EPA)</t>
  </si>
  <si>
    <t>OMB Control Number: 2060-0734</t>
  </si>
  <si>
    <t>Expiration Date: MM/DD/YYYY</t>
  </si>
  <si>
    <t>American Innovation and Manufacturing (AIM) Act</t>
  </si>
  <si>
    <t>Hydrofluorocarbon (HFC) Reclamation Quarterly Report</t>
  </si>
  <si>
    <t>Worksheet Instructions:</t>
  </si>
  <si>
    <t xml:space="preserve">Complete and submit an HFC Reclamation Quarterly Report if your company reclaims HFCs. Section 1 must be completed prior to submission. Section 2 must be completed if your company received for reclamation or reclaimed HFCs during the reporting quarter; if no HFCs were received or reclaimed during the quarter, Section 2 may be left blank. </t>
  </si>
  <si>
    <t>Version:</t>
  </si>
  <si>
    <t>r0.3</t>
  </si>
  <si>
    <t>Updated:</t>
  </si>
  <si>
    <t>External Links:</t>
  </si>
  <si>
    <t>HFC Allocation Rule Reporting HelpDesk</t>
  </si>
  <si>
    <t>AIM Act Paperwork Reduction Act Burden</t>
  </si>
  <si>
    <t>Reporting Form Navigation:</t>
  </si>
  <si>
    <t>Section 1 - Company Identification</t>
  </si>
  <si>
    <t>Section 2 - Reclamation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</si>
  <si>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</si>
  <si>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</si>
  <si>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</si>
  <si>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</si>
  <si>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Reporting Year:</t>
  </si>
  <si>
    <t>Reporting Quarter:</t>
  </si>
  <si>
    <t>Instructions: Enter the quantity of each HFC or HFC Blend that was received for reclamation during the reporting quarter.</t>
  </si>
  <si>
    <t>HFC Received for Reclamation</t>
  </si>
  <si>
    <t>HFC/HFC Blend</t>
  </si>
  <si>
    <t>Quantity of Material Received for Reclamation
(kg)
§84.31(i)(2)</t>
  </si>
  <si>
    <t>Quantity of HFC/HFC Blend Reclaimed
(kg)
§84.31(i)(2)</t>
  </si>
  <si>
    <t>Quantity of Waste Products
(kg)
§84.31(i)(2)</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</si>
  <si>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9.4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</si>
  <si>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5900-549</t>
  </si>
  <si>
    <t>Chemical Name</t>
  </si>
  <si>
    <t>[Common Name]</t>
  </si>
  <si>
    <t>[Common_Name_1]</t>
  </si>
  <si>
    <t>[Common_Name_2]</t>
  </si>
  <si>
    <t>[Quarter]</t>
  </si>
  <si>
    <t>[Year]</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</si>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</sst>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070C0"/>
      <name val="Arial"/>
      <family val="2"/>
    </font>
    <font>
      <sz val="11"/>
      <color rgb="FF0070C0"/>
      <name val="Arial"/>
      <family val="2"/>
    </font>
    <font>
      <strike/>
      <u/>
      <sz val="11"/>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xf numFmtId="0" fontId="3" fillId="0" borderId="0"/>
  </cellStyleXfs>
  <cellXfs count="78">
    <xf numFmtId="0" fontId="0" fillId="0" borderId="0" xfId="0"/>
    <xf numFmtId="0" fontId="4" fillId="4" borderId="2" xfId="1" applyFont="1" applyFill="1" applyBorder="1" applyAlignment="1">
      <alignment horizontal="left" vertical="center"/>
    </xf>
    <xf numFmtId="0" fontId="8" fillId="0" borderId="0" xfId="1" applyFont="1" applyAlignment="1">
      <alignment horizontal="left" vertical="center"/>
    </xf>
    <xf numFmtId="0" fontId="4" fillId="4" borderId="17" xfId="1" applyFont="1" applyFill="1" applyBorder="1" applyAlignment="1">
      <alignment horizontal="left" vertical="center"/>
    </xf>
    <xf numFmtId="0" fontId="4" fillId="0" borderId="0" xfId="1" applyFont="1" applyAlignment="1">
      <alignment vertical="center"/>
    </xf>
    <xf numFmtId="0" fontId="7" fillId="0" borderId="0" xfId="1" applyFont="1" applyAlignment="1">
      <alignment vertical="center"/>
    </xf>
    <xf numFmtId="0" fontId="8" fillId="0" borderId="15" xfId="1" applyFont="1" applyBorder="1" applyAlignment="1">
      <alignment vertical="center"/>
    </xf>
    <xf numFmtId="0" fontId="2" fillId="0" borderId="3"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3" xfId="0" applyBorder="1" applyAlignment="1">
      <alignment horizontal="center" vertical="center"/>
    </xf>
    <xf numFmtId="0" fontId="10" fillId="0" borderId="9" xfId="2" applyFont="1" applyBorder="1" applyAlignment="1" applyProtection="1">
      <alignment vertical="center"/>
    </xf>
    <xf numFmtId="0" fontId="9" fillId="0" borderId="0" xfId="0" applyFont="1" applyAlignment="1">
      <alignment vertical="center"/>
    </xf>
    <xf numFmtId="0" fontId="8" fillId="2" borderId="1" xfId="1" applyFont="1" applyFill="1" applyBorder="1" applyAlignment="1">
      <alignment vertical="center"/>
    </xf>
    <xf numFmtId="0" fontId="8" fillId="4" borderId="11" xfId="0" applyFont="1" applyFill="1" applyBorder="1" applyAlignment="1">
      <alignment vertical="center"/>
    </xf>
    <xf numFmtId="0" fontId="8" fillId="0" borderId="0" xfId="1" applyFont="1" applyAlignment="1">
      <alignment vertical="center"/>
    </xf>
    <xf numFmtId="0" fontId="15" fillId="0" borderId="0" xfId="0" applyFont="1" applyAlignment="1">
      <alignment vertical="center"/>
    </xf>
    <xf numFmtId="0" fontId="9" fillId="0" borderId="0" xfId="0" applyFont="1" applyAlignment="1">
      <alignment horizontal="center" vertical="center"/>
    </xf>
    <xf numFmtId="0" fontId="5" fillId="0" borderId="0" xfId="1" applyFont="1" applyAlignment="1">
      <alignment horizontal="left" vertical="center"/>
    </xf>
    <xf numFmtId="0" fontId="5" fillId="0" borderId="0" xfId="1" applyFont="1" applyAlignment="1">
      <alignment vertical="center"/>
    </xf>
    <xf numFmtId="0" fontId="16" fillId="0" borderId="20" xfId="2" applyFont="1" applyBorder="1" applyAlignment="1" applyProtection="1">
      <alignment vertical="center"/>
    </xf>
    <xf numFmtId="0" fontId="16" fillId="0" borderId="9" xfId="2" applyFont="1" applyBorder="1" applyAlignment="1" applyProtection="1">
      <alignment vertical="center"/>
    </xf>
    <xf numFmtId="0" fontId="16" fillId="0" borderId="5" xfId="2" applyFont="1" applyBorder="1" applyAlignment="1" applyProtection="1">
      <alignment vertical="center"/>
    </xf>
    <xf numFmtId="0" fontId="17" fillId="0" borderId="5" xfId="0" applyFont="1" applyBorder="1" applyAlignment="1">
      <alignment vertical="center"/>
    </xf>
    <xf numFmtId="0" fontId="1" fillId="0" borderId="8" xfId="0" applyFont="1" applyBorder="1" applyAlignment="1">
      <alignment vertical="center"/>
    </xf>
    <xf numFmtId="0" fontId="14" fillId="0" borderId="0" xfId="0" applyFont="1" applyAlignment="1">
      <alignment vertical="center" wrapText="1"/>
    </xf>
    <xf numFmtId="0" fontId="14" fillId="0" borderId="5" xfId="0" applyFont="1" applyBorder="1" applyAlignment="1">
      <alignment vertical="center" wrapText="1"/>
    </xf>
    <xf numFmtId="0" fontId="1" fillId="0" borderId="0" xfId="0" applyFont="1" applyAlignment="1">
      <alignment horizontal="right"/>
    </xf>
    <xf numFmtId="0" fontId="14" fillId="0" borderId="0" xfId="0" applyFont="1"/>
    <xf numFmtId="0" fontId="14" fillId="0" borderId="5" xfId="0" applyFont="1" applyBorder="1"/>
    <xf numFmtId="0" fontId="1" fillId="0" borderId="0" xfId="0" applyFont="1"/>
    <xf numFmtId="14" fontId="1" fillId="0" borderId="8" xfId="0" applyNumberFormat="1" applyFont="1" applyBorder="1" applyAlignment="1">
      <alignment horizontal="left" vertical="center"/>
    </xf>
    <xf numFmtId="0" fontId="1" fillId="0" borderId="0" xfId="0" applyFont="1" applyAlignment="1">
      <alignment vertical="center"/>
    </xf>
    <xf numFmtId="0" fontId="1" fillId="0" borderId="6" xfId="0" applyFont="1" applyBorder="1" applyAlignment="1">
      <alignment vertical="center"/>
    </xf>
    <xf numFmtId="16" fontId="1" fillId="0" borderId="6" xfId="0" applyNumberFormat="1" applyFont="1" applyBorder="1" applyAlignment="1">
      <alignment vertical="center"/>
    </xf>
    <xf numFmtId="0" fontId="1" fillId="0" borderId="24" xfId="0" applyFont="1" applyBorder="1" applyAlignment="1">
      <alignment vertical="center"/>
    </xf>
    <xf numFmtId="0" fontId="1" fillId="0" borderId="7" xfId="0" applyFont="1" applyBorder="1" applyAlignment="1">
      <alignment vertical="center"/>
    </xf>
    <xf numFmtId="0" fontId="1" fillId="3" borderId="13" xfId="1" applyFont="1" applyFill="1" applyBorder="1" applyAlignment="1" applyProtection="1">
      <alignment horizontal="center" vertical="center" wrapText="1"/>
      <protection locked="0"/>
    </xf>
    <xf numFmtId="0" fontId="1" fillId="0" borderId="0" xfId="1" applyFont="1" applyAlignment="1">
      <alignment vertical="center"/>
    </xf>
    <xf numFmtId="0" fontId="1" fillId="3" borderId="10" xfId="1" applyFont="1" applyFill="1" applyBorder="1" applyAlignment="1" applyProtection="1">
      <alignment horizontal="center" vertical="center" wrapText="1"/>
      <protection locked="0"/>
    </xf>
    <xf numFmtId="0" fontId="1" fillId="3" borderId="18" xfId="1"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2" borderId="1" xfId="1" applyFont="1" applyFill="1" applyBorder="1" applyAlignment="1">
      <alignment horizontal="center" vertical="center" wrapText="1"/>
    </xf>
    <xf numFmtId="0" fontId="1" fillId="2" borderId="16"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1" fillId="3" borderId="1" xfId="1" applyFont="1" applyFill="1" applyBorder="1" applyAlignment="1" applyProtection="1">
      <alignment horizontal="center" vertical="center" wrapText="1"/>
      <protection locked="0"/>
    </xf>
    <xf numFmtId="4" fontId="1" fillId="3" borderId="16" xfId="1" applyNumberFormat="1" applyFont="1" applyFill="1" applyBorder="1" applyAlignment="1" applyProtection="1">
      <alignment horizontal="center" vertical="center" wrapText="1"/>
      <protection locked="0"/>
    </xf>
    <xf numFmtId="4" fontId="1" fillId="3" borderId="13" xfId="0" applyNumberFormat="1" applyFont="1" applyFill="1" applyBorder="1" applyAlignment="1" applyProtection="1">
      <alignment horizontal="center" vertical="center" wrapText="1"/>
      <protection locked="0"/>
    </xf>
    <xf numFmtId="0" fontId="1" fillId="3" borderId="2" xfId="1" applyFont="1" applyFill="1" applyBorder="1" applyAlignment="1" applyProtection="1">
      <alignment horizontal="center" vertical="center" wrapText="1"/>
      <protection locked="0"/>
    </xf>
    <xf numFmtId="4" fontId="1" fillId="3" borderId="3" xfId="1" applyNumberFormat="1" applyFont="1" applyFill="1" applyBorder="1" applyAlignment="1" applyProtection="1">
      <alignment horizontal="center" vertical="center" wrapText="1"/>
      <protection locked="0"/>
    </xf>
    <xf numFmtId="4" fontId="1" fillId="3" borderId="10" xfId="0" applyNumberFormat="1" applyFont="1" applyFill="1" applyBorder="1" applyAlignment="1" applyProtection="1">
      <alignment horizontal="center" vertical="center" wrapText="1"/>
      <protection locked="0"/>
    </xf>
    <xf numFmtId="0" fontId="1" fillId="3" borderId="17" xfId="1" applyFont="1" applyFill="1" applyBorder="1" applyAlignment="1" applyProtection="1">
      <alignment horizontal="center" vertical="center" wrapText="1"/>
      <protection locked="0"/>
    </xf>
    <xf numFmtId="4" fontId="1" fillId="3" borderId="4" xfId="1" applyNumberFormat="1" applyFont="1" applyFill="1" applyBorder="1" applyAlignment="1" applyProtection="1">
      <alignment horizontal="center" vertical="center" wrapText="1"/>
      <protection locked="0"/>
    </xf>
    <xf numFmtId="4" fontId="1" fillId="3" borderId="18" xfId="0" applyNumberFormat="1" applyFont="1" applyFill="1" applyBorder="1" applyAlignment="1" applyProtection="1">
      <alignment horizontal="center" vertical="center" wrapText="1"/>
      <protection locked="0"/>
    </xf>
    <xf numFmtId="0" fontId="1" fillId="3" borderId="11" xfId="1" applyFont="1" applyFill="1" applyBorder="1" applyAlignment="1" applyProtection="1">
      <alignment horizontal="center" vertical="center" wrapText="1"/>
      <protection locked="0"/>
    </xf>
    <xf numFmtId="4" fontId="1" fillId="3" borderId="19" xfId="1" applyNumberFormat="1" applyFont="1" applyFill="1" applyBorder="1" applyAlignment="1" applyProtection="1">
      <alignment horizontal="center" vertical="center" wrapText="1"/>
      <protection locked="0"/>
    </xf>
    <xf numFmtId="4" fontId="1" fillId="3" borderId="12" xfId="0" applyNumberFormat="1"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2" borderId="14"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26" xfId="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4" fillId="2" borderId="17"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8" fillId="0" borderId="0" xfId="0" applyFont="1" applyAlignment="1">
      <alignment horizontal="left" vertical="center" wrapText="1"/>
    </xf>
    <xf numFmtId="0" fontId="18" fillId="0" borderId="23" xfId="2" applyFont="1" applyBorder="1" applyAlignment="1" applyProtection="1">
      <alignment horizontal="left" vertical="center"/>
    </xf>
    <xf numFmtId="0" fontId="10" fillId="0" borderId="30" xfId="2" applyFont="1" applyBorder="1" applyAlignment="1" applyProtection="1">
      <alignment horizontal="left" vertical="center"/>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 fillId="0" borderId="28" xfId="0" applyFont="1" applyBorder="1" applyAlignment="1">
      <alignment horizontal="left"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00000000-0005-0000-0000-000005000000}"/>
  </cellStyles>
  <dxfs count="2">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5"/>
  <sheetViews>
    <sheetView showGridLines="0" tabSelected="1" zoomScale="85" zoomScaleNormal="85" workbookViewId="0"/>
  </sheetViews>
  <sheetFormatPr defaultColWidth="8.7265625" defaultRowHeight="16" customHeight="1" x14ac:dyDescent="0.25"/>
  <cols>
    <col min="1" max="1" width="5.7265625" style="12" customWidth="1"/>
    <col min="2" max="2" width="38.453125" style="12" customWidth="1"/>
    <col min="3" max="5" width="30.1796875" style="12" customWidth="1"/>
    <col min="6" max="16384" width="8.7265625" style="12"/>
  </cols>
  <sheetData>
    <row r="1" spans="2:5" ht="16" customHeight="1" x14ac:dyDescent="0.3">
      <c r="B1" s="30" t="s">
        <v>0</v>
      </c>
      <c r="C1" s="32"/>
      <c r="D1" s="32"/>
      <c r="E1" s="27" t="s">
        <v>1</v>
      </c>
    </row>
    <row r="2" spans="2:5" ht="16" customHeight="1" x14ac:dyDescent="0.3">
      <c r="B2" s="32"/>
      <c r="C2" s="32"/>
      <c r="D2" s="32"/>
      <c r="E2" s="27" t="s">
        <v>2</v>
      </c>
    </row>
    <row r="4" spans="2:5" ht="21" customHeight="1" x14ac:dyDescent="0.4">
      <c r="B4" s="28" t="s">
        <v>3</v>
      </c>
      <c r="C4" s="25"/>
      <c r="D4" s="25"/>
      <c r="E4" s="25"/>
    </row>
    <row r="5" spans="2:5" ht="21" customHeight="1" x14ac:dyDescent="0.4">
      <c r="B5" s="29" t="s">
        <v>4</v>
      </c>
      <c r="C5" s="26"/>
      <c r="D5" s="26"/>
      <c r="E5" s="26"/>
    </row>
    <row r="6" spans="2:5" ht="16" customHeight="1" x14ac:dyDescent="0.25">
      <c r="B6" s="58" t="s">
        <v>5</v>
      </c>
      <c r="C6" s="58"/>
      <c r="D6" s="58"/>
      <c r="E6" s="58"/>
    </row>
    <row r="7" spans="2:5" ht="53.25" customHeight="1" x14ac:dyDescent="0.25">
      <c r="B7" s="75" t="s">
        <v>6</v>
      </c>
      <c r="C7" s="76"/>
      <c r="D7" s="76"/>
      <c r="E7" s="77"/>
    </row>
    <row r="8" spans="2:5" ht="16" customHeight="1" x14ac:dyDescent="0.25">
      <c r="B8" s="58" t="s">
        <v>7</v>
      </c>
      <c r="C8" s="58"/>
      <c r="D8" s="58"/>
      <c r="E8" s="58"/>
    </row>
    <row r="9" spans="2:5" ht="16" customHeight="1" x14ac:dyDescent="0.25">
      <c r="B9" s="24" t="s">
        <v>8</v>
      </c>
      <c r="C9" s="32"/>
      <c r="D9" s="32"/>
      <c r="E9" s="33"/>
    </row>
    <row r="10" spans="2:5" ht="16" customHeight="1" x14ac:dyDescent="0.25">
      <c r="B10" s="58" t="s">
        <v>9</v>
      </c>
      <c r="C10" s="58"/>
      <c r="D10" s="58"/>
      <c r="E10" s="58"/>
    </row>
    <row r="11" spans="2:5" ht="16" customHeight="1" x14ac:dyDescent="0.25">
      <c r="B11" s="31">
        <v>45840</v>
      </c>
      <c r="C11" s="32"/>
      <c r="D11" s="32"/>
      <c r="E11" s="34"/>
    </row>
    <row r="12" spans="2:5" ht="16" customHeight="1" x14ac:dyDescent="0.25">
      <c r="B12" s="58" t="s">
        <v>10</v>
      </c>
      <c r="C12" s="58"/>
      <c r="D12" s="58"/>
      <c r="E12" s="58"/>
    </row>
    <row r="13" spans="2:5" ht="16" customHeight="1" x14ac:dyDescent="0.25">
      <c r="B13" s="11" t="s">
        <v>11</v>
      </c>
      <c r="C13" s="74" t="s">
        <v>12</v>
      </c>
      <c r="D13" s="74"/>
      <c r="E13" s="33"/>
    </row>
    <row r="14" spans="2:5" ht="16" customHeight="1" x14ac:dyDescent="0.25">
      <c r="B14" s="59" t="s">
        <v>13</v>
      </c>
      <c r="C14" s="59"/>
      <c r="D14" s="59"/>
      <c r="E14" s="59"/>
    </row>
    <row r="15" spans="2:5" ht="16" customHeight="1" x14ac:dyDescent="0.25">
      <c r="B15" s="20" t="s">
        <v>14</v>
      </c>
      <c r="C15" s="73"/>
      <c r="D15" s="73"/>
      <c r="E15" s="35"/>
    </row>
    <row r="16" spans="2:5" ht="16" customHeight="1" x14ac:dyDescent="0.25">
      <c r="B16" s="21" t="s">
        <v>15</v>
      </c>
      <c r="C16" s="22"/>
      <c r="D16" s="23"/>
      <c r="E16" s="36"/>
    </row>
    <row r="18" spans="2:5" ht="16" customHeight="1" x14ac:dyDescent="0.25">
      <c r="B18" s="72" t="s">
        <v>16</v>
      </c>
      <c r="C18" s="72"/>
      <c r="D18" s="72"/>
      <c r="E18" s="72"/>
    </row>
    <row r="19" spans="2:5" ht="16" customHeight="1" x14ac:dyDescent="0.25">
      <c r="B19" s="72"/>
      <c r="C19" s="72"/>
      <c r="D19" s="72"/>
      <c r="E19" s="72"/>
    </row>
    <row r="21" spans="2:5" ht="16" customHeight="1" x14ac:dyDescent="0.25">
      <c r="B21" s="5" t="s">
        <v>14</v>
      </c>
      <c r="C21" s="5"/>
      <c r="D21" s="2"/>
      <c r="E21" s="2"/>
    </row>
    <row r="22" spans="2:5" ht="16" customHeight="1" thickBot="1" x14ac:dyDescent="0.3">
      <c r="B22" s="6" t="s">
        <v>17</v>
      </c>
      <c r="C22" s="6"/>
      <c r="D22" s="2"/>
      <c r="E22" s="2"/>
    </row>
    <row r="23" spans="2:5" ht="16" customHeight="1" x14ac:dyDescent="0.25">
      <c r="B23" s="13" t="s">
        <v>18</v>
      </c>
      <c r="C23" s="37"/>
      <c r="D23" s="38"/>
      <c r="E23" s="38"/>
    </row>
    <row r="24" spans="2:5" ht="16" customHeight="1" x14ac:dyDescent="0.25">
      <c r="B24" s="1" t="s">
        <v>19</v>
      </c>
      <c r="C24" s="39"/>
      <c r="D24" s="18"/>
      <c r="E24" s="18"/>
    </row>
    <row r="25" spans="2:5" ht="16" customHeight="1" x14ac:dyDescent="0.25">
      <c r="B25" s="3" t="s">
        <v>20</v>
      </c>
      <c r="C25" s="40"/>
      <c r="D25" s="19"/>
      <c r="E25" s="19"/>
    </row>
    <row r="26" spans="2:5" ht="16" customHeight="1" thickBot="1" x14ac:dyDescent="0.3">
      <c r="B26" s="14" t="s">
        <v>21</v>
      </c>
      <c r="C26" s="41"/>
      <c r="D26" s="32"/>
      <c r="E26" s="32"/>
    </row>
    <row r="28" spans="2:5" ht="16" customHeight="1" x14ac:dyDescent="0.25">
      <c r="B28" s="5" t="s">
        <v>15</v>
      </c>
      <c r="C28" s="15"/>
      <c r="D28" s="15"/>
      <c r="E28" s="15"/>
    </row>
    <row r="29" spans="2:5" ht="16" customHeight="1" thickBot="1" x14ac:dyDescent="0.3">
      <c r="B29" s="4" t="s">
        <v>22</v>
      </c>
      <c r="C29" s="4"/>
      <c r="D29" s="4"/>
      <c r="E29" s="4"/>
    </row>
    <row r="30" spans="2:5" ht="16" customHeight="1" thickBot="1" x14ac:dyDescent="0.3">
      <c r="B30" s="60" t="s">
        <v>23</v>
      </c>
      <c r="C30" s="61"/>
      <c r="D30" s="61"/>
      <c r="E30" s="62"/>
    </row>
    <row r="31" spans="2:5" ht="16" customHeight="1" x14ac:dyDescent="0.25">
      <c r="B31" s="42">
        <v>1</v>
      </c>
      <c r="C31" s="43">
        <v>2</v>
      </c>
      <c r="D31" s="43">
        <v>3</v>
      </c>
      <c r="E31" s="44">
        <v>4</v>
      </c>
    </row>
    <row r="32" spans="2:5" ht="16" customHeight="1" x14ac:dyDescent="0.25">
      <c r="B32" s="70" t="s">
        <v>24</v>
      </c>
      <c r="C32" s="67" t="s">
        <v>25</v>
      </c>
      <c r="D32" s="65" t="s">
        <v>26</v>
      </c>
      <c r="E32" s="63" t="s">
        <v>27</v>
      </c>
    </row>
    <row r="33" spans="1:5" ht="16" customHeight="1" x14ac:dyDescent="0.25">
      <c r="A33" s="32"/>
      <c r="B33" s="71"/>
      <c r="C33" s="68"/>
      <c r="D33" s="66"/>
      <c r="E33" s="64"/>
    </row>
    <row r="34" spans="1:5" ht="16" customHeight="1" x14ac:dyDescent="0.25">
      <c r="A34" s="32"/>
      <c r="B34" s="71"/>
      <c r="C34" s="68"/>
      <c r="D34" s="66"/>
      <c r="E34" s="64"/>
    </row>
    <row r="35" spans="1:5" ht="16" customHeight="1" thickBot="1" x14ac:dyDescent="0.3">
      <c r="A35" s="32"/>
      <c r="B35" s="71"/>
      <c r="C35" s="69"/>
      <c r="D35" s="66"/>
      <c r="E35" s="64"/>
    </row>
    <row r="36" spans="1:5" ht="16" customHeight="1" x14ac:dyDescent="0.25">
      <c r="A36" s="16">
        <v>1</v>
      </c>
      <c r="B36" s="45"/>
      <c r="C36" s="46"/>
      <c r="D36" s="46"/>
      <c r="E36" s="47"/>
    </row>
    <row r="37" spans="1:5" ht="16" customHeight="1" x14ac:dyDescent="0.25">
      <c r="A37" s="16">
        <v>2</v>
      </c>
      <c r="B37" s="48"/>
      <c r="C37" s="49"/>
      <c r="D37" s="49"/>
      <c r="E37" s="50"/>
    </row>
    <row r="38" spans="1:5" ht="16" customHeight="1" x14ac:dyDescent="0.25">
      <c r="A38" s="16">
        <v>3</v>
      </c>
      <c r="B38" s="48"/>
      <c r="C38" s="49"/>
      <c r="D38" s="49"/>
      <c r="E38" s="50"/>
    </row>
    <row r="39" spans="1:5" ht="16" customHeight="1" x14ac:dyDescent="0.25">
      <c r="A39" s="16">
        <v>4</v>
      </c>
      <c r="B39" s="48"/>
      <c r="C39" s="49"/>
      <c r="D39" s="49"/>
      <c r="E39" s="50"/>
    </row>
    <row r="40" spans="1:5" ht="16" customHeight="1" x14ac:dyDescent="0.25">
      <c r="A40" s="16">
        <v>5</v>
      </c>
      <c r="B40" s="48"/>
      <c r="C40" s="49"/>
      <c r="D40" s="49"/>
      <c r="E40" s="50"/>
    </row>
    <row r="41" spans="1:5" ht="16" customHeight="1" x14ac:dyDescent="0.25">
      <c r="A41" s="16">
        <v>6</v>
      </c>
      <c r="B41" s="48"/>
      <c r="C41" s="49"/>
      <c r="D41" s="49"/>
      <c r="E41" s="50"/>
    </row>
    <row r="42" spans="1:5" ht="16" customHeight="1" x14ac:dyDescent="0.25">
      <c r="A42" s="16">
        <v>7</v>
      </c>
      <c r="B42" s="48"/>
      <c r="C42" s="49"/>
      <c r="D42" s="49"/>
      <c r="E42" s="50"/>
    </row>
    <row r="43" spans="1:5" ht="16" customHeight="1" x14ac:dyDescent="0.25">
      <c r="A43" s="16">
        <v>8</v>
      </c>
      <c r="B43" s="48"/>
      <c r="C43" s="49"/>
      <c r="D43" s="49"/>
      <c r="E43" s="50"/>
    </row>
    <row r="44" spans="1:5" ht="16" customHeight="1" x14ac:dyDescent="0.25">
      <c r="A44" s="16">
        <v>9</v>
      </c>
      <c r="B44" s="48"/>
      <c r="C44" s="49"/>
      <c r="D44" s="49"/>
      <c r="E44" s="50"/>
    </row>
    <row r="45" spans="1:5" ht="16" customHeight="1" x14ac:dyDescent="0.25">
      <c r="A45" s="16">
        <v>10</v>
      </c>
      <c r="B45" s="48"/>
      <c r="C45" s="49"/>
      <c r="D45" s="49"/>
      <c r="E45" s="50"/>
    </row>
    <row r="46" spans="1:5" ht="16" customHeight="1" x14ac:dyDescent="0.25">
      <c r="A46" s="16">
        <v>11</v>
      </c>
      <c r="B46" s="48"/>
      <c r="C46" s="49"/>
      <c r="D46" s="49"/>
      <c r="E46" s="50"/>
    </row>
    <row r="47" spans="1:5" ht="16" customHeight="1" x14ac:dyDescent="0.25">
      <c r="A47" s="16">
        <v>12</v>
      </c>
      <c r="B47" s="48"/>
      <c r="C47" s="49"/>
      <c r="D47" s="49"/>
      <c r="E47" s="50"/>
    </row>
    <row r="48" spans="1:5" ht="16" customHeight="1" x14ac:dyDescent="0.25">
      <c r="A48" s="16">
        <v>13</v>
      </c>
      <c r="B48" s="48"/>
      <c r="C48" s="49"/>
      <c r="D48" s="49"/>
      <c r="E48" s="50"/>
    </row>
    <row r="49" spans="1:5" ht="16" customHeight="1" x14ac:dyDescent="0.25">
      <c r="A49" s="16">
        <v>14</v>
      </c>
      <c r="B49" s="48"/>
      <c r="C49" s="49"/>
      <c r="D49" s="49"/>
      <c r="E49" s="50"/>
    </row>
    <row r="50" spans="1:5" ht="16" customHeight="1" x14ac:dyDescent="0.25">
      <c r="A50" s="16">
        <v>15</v>
      </c>
      <c r="B50" s="48"/>
      <c r="C50" s="49"/>
      <c r="D50" s="49"/>
      <c r="E50" s="50"/>
    </row>
    <row r="51" spans="1:5" ht="16" customHeight="1" x14ac:dyDescent="0.25">
      <c r="A51" s="16">
        <v>16</v>
      </c>
      <c r="B51" s="48"/>
      <c r="C51" s="49"/>
      <c r="D51" s="49"/>
      <c r="E51" s="50"/>
    </row>
    <row r="52" spans="1:5" ht="16" customHeight="1" x14ac:dyDescent="0.25">
      <c r="A52" s="16">
        <v>17</v>
      </c>
      <c r="B52" s="48"/>
      <c r="C52" s="49"/>
      <c r="D52" s="49"/>
      <c r="E52" s="50"/>
    </row>
    <row r="53" spans="1:5" ht="16" customHeight="1" x14ac:dyDescent="0.25">
      <c r="A53" s="16">
        <v>18</v>
      </c>
      <c r="B53" s="48"/>
      <c r="C53" s="49"/>
      <c r="D53" s="49"/>
      <c r="E53" s="50"/>
    </row>
    <row r="54" spans="1:5" ht="16" customHeight="1" x14ac:dyDescent="0.25">
      <c r="A54" s="16">
        <v>19</v>
      </c>
      <c r="B54" s="48"/>
      <c r="C54" s="49"/>
      <c r="D54" s="49"/>
      <c r="E54" s="50"/>
    </row>
    <row r="55" spans="1:5" ht="16" customHeight="1" x14ac:dyDescent="0.25">
      <c r="A55" s="16">
        <v>20</v>
      </c>
      <c r="B55" s="48"/>
      <c r="C55" s="49"/>
      <c r="D55" s="49"/>
      <c r="E55" s="50"/>
    </row>
    <row r="56" spans="1:5" ht="16" customHeight="1" x14ac:dyDescent="0.25">
      <c r="A56" s="16">
        <v>21</v>
      </c>
      <c r="B56" s="48"/>
      <c r="C56" s="49"/>
      <c r="D56" s="49"/>
      <c r="E56" s="50"/>
    </row>
    <row r="57" spans="1:5" ht="16" customHeight="1" x14ac:dyDescent="0.25">
      <c r="A57" s="16">
        <v>22</v>
      </c>
      <c r="B57" s="48"/>
      <c r="C57" s="49"/>
      <c r="D57" s="49"/>
      <c r="E57" s="50"/>
    </row>
    <row r="58" spans="1:5" ht="16" customHeight="1" x14ac:dyDescent="0.25">
      <c r="A58" s="16">
        <v>23</v>
      </c>
      <c r="B58" s="48"/>
      <c r="C58" s="49"/>
      <c r="D58" s="49"/>
      <c r="E58" s="50"/>
    </row>
    <row r="59" spans="1:5" ht="16" customHeight="1" x14ac:dyDescent="0.25">
      <c r="A59" s="16">
        <v>24</v>
      </c>
      <c r="B59" s="48"/>
      <c r="C59" s="49"/>
      <c r="D59" s="49"/>
      <c r="E59" s="50"/>
    </row>
    <row r="60" spans="1:5" ht="16" customHeight="1" x14ac:dyDescent="0.25">
      <c r="A60" s="16">
        <v>25</v>
      </c>
      <c r="B60" s="48"/>
      <c r="C60" s="49"/>
      <c r="D60" s="49"/>
      <c r="E60" s="50"/>
    </row>
    <row r="61" spans="1:5" ht="16" customHeight="1" x14ac:dyDescent="0.25">
      <c r="A61" s="16">
        <v>26</v>
      </c>
      <c r="B61" s="48"/>
      <c r="C61" s="49"/>
      <c r="D61" s="49"/>
      <c r="E61" s="50"/>
    </row>
    <row r="62" spans="1:5" ht="16" customHeight="1" x14ac:dyDescent="0.25">
      <c r="A62" s="16">
        <v>27</v>
      </c>
      <c r="B62" s="48"/>
      <c r="C62" s="49"/>
      <c r="D62" s="49"/>
      <c r="E62" s="50"/>
    </row>
    <row r="63" spans="1:5" ht="16" customHeight="1" x14ac:dyDescent="0.25">
      <c r="A63" s="16">
        <v>28</v>
      </c>
      <c r="B63" s="48"/>
      <c r="C63" s="49"/>
      <c r="D63" s="49"/>
      <c r="E63" s="50"/>
    </row>
    <row r="64" spans="1:5" ht="16" customHeight="1" x14ac:dyDescent="0.25">
      <c r="A64" s="16">
        <v>29</v>
      </c>
      <c r="B64" s="48"/>
      <c r="C64" s="49"/>
      <c r="D64" s="49"/>
      <c r="E64" s="50"/>
    </row>
    <row r="65" spans="1:8" ht="16" customHeight="1" x14ac:dyDescent="0.25">
      <c r="A65" s="16">
        <v>30</v>
      </c>
      <c r="B65" s="48"/>
      <c r="C65" s="49"/>
      <c r="D65" s="49"/>
      <c r="E65" s="50"/>
      <c r="F65" s="32"/>
      <c r="G65" s="32"/>
      <c r="H65" s="32"/>
    </row>
    <row r="66" spans="1:8" s="17" customFormat="1" ht="16" customHeight="1" x14ac:dyDescent="0.25">
      <c r="A66" s="16">
        <v>31</v>
      </c>
      <c r="B66" s="48"/>
      <c r="C66" s="49"/>
      <c r="D66" s="49"/>
      <c r="E66" s="50"/>
      <c r="F66" s="32"/>
      <c r="G66" s="32"/>
      <c r="H66" s="32"/>
    </row>
    <row r="67" spans="1:8" ht="16" customHeight="1" x14ac:dyDescent="0.25">
      <c r="A67" s="16">
        <v>32</v>
      </c>
      <c r="B67" s="48"/>
      <c r="C67" s="49"/>
      <c r="D67" s="49"/>
      <c r="E67" s="50"/>
      <c r="F67" s="32"/>
      <c r="G67" s="32"/>
      <c r="H67" s="32"/>
    </row>
    <row r="68" spans="1:8" ht="16" customHeight="1" x14ac:dyDescent="0.25">
      <c r="A68" s="16">
        <v>33</v>
      </c>
      <c r="B68" s="48"/>
      <c r="C68" s="49"/>
      <c r="D68" s="49"/>
      <c r="E68" s="50"/>
      <c r="F68" s="32"/>
      <c r="G68" s="32"/>
      <c r="H68" s="32"/>
    </row>
    <row r="69" spans="1:8" ht="16" customHeight="1" x14ac:dyDescent="0.25">
      <c r="A69" s="16">
        <v>34</v>
      </c>
      <c r="B69" s="48"/>
      <c r="C69" s="49"/>
      <c r="D69" s="49"/>
      <c r="E69" s="50"/>
      <c r="F69" s="32"/>
      <c r="G69" s="32"/>
      <c r="H69" s="32"/>
    </row>
    <row r="70" spans="1:8" ht="16" customHeight="1" x14ac:dyDescent="0.25">
      <c r="A70" s="16">
        <v>35</v>
      </c>
      <c r="B70" s="48"/>
      <c r="C70" s="49"/>
      <c r="D70" s="49"/>
      <c r="E70" s="50"/>
      <c r="F70" s="32"/>
      <c r="G70" s="32"/>
      <c r="H70" s="32"/>
    </row>
    <row r="71" spans="1:8" ht="16" customHeight="1" x14ac:dyDescent="0.25">
      <c r="A71" s="16">
        <v>36</v>
      </c>
      <c r="B71" s="48"/>
      <c r="C71" s="49"/>
      <c r="D71" s="49"/>
      <c r="E71" s="50"/>
      <c r="F71" s="32"/>
      <c r="G71" s="32"/>
      <c r="H71" s="32"/>
    </row>
    <row r="72" spans="1:8" ht="16" customHeight="1" x14ac:dyDescent="0.25">
      <c r="A72" s="16">
        <v>37</v>
      </c>
      <c r="B72" s="48"/>
      <c r="C72" s="49"/>
      <c r="D72" s="49"/>
      <c r="E72" s="50"/>
      <c r="F72" s="32"/>
      <c r="G72" s="32"/>
      <c r="H72" s="32"/>
    </row>
    <row r="73" spans="1:8" ht="16" customHeight="1" x14ac:dyDescent="0.25">
      <c r="A73" s="16">
        <v>38</v>
      </c>
      <c r="B73" s="48"/>
      <c r="C73" s="49"/>
      <c r="D73" s="49"/>
      <c r="E73" s="50"/>
      <c r="F73" s="32"/>
      <c r="G73" s="32"/>
      <c r="H73" s="32"/>
    </row>
    <row r="74" spans="1:8" ht="16" customHeight="1" x14ac:dyDescent="0.25">
      <c r="A74" s="16">
        <v>39</v>
      </c>
      <c r="B74" s="48"/>
      <c r="C74" s="49"/>
      <c r="D74" s="49"/>
      <c r="E74" s="50"/>
      <c r="F74" s="32"/>
      <c r="G74" s="32"/>
      <c r="H74" s="32"/>
    </row>
    <row r="75" spans="1:8" ht="16" customHeight="1" x14ac:dyDescent="0.25">
      <c r="A75" s="16">
        <v>40</v>
      </c>
      <c r="B75" s="51"/>
      <c r="C75" s="52"/>
      <c r="D75" s="52"/>
      <c r="E75" s="53"/>
      <c r="F75" s="32"/>
      <c r="G75" s="32"/>
      <c r="H75" s="32"/>
    </row>
    <row r="76" spans="1:8" ht="16" customHeight="1" x14ac:dyDescent="0.25">
      <c r="A76" s="16">
        <v>41</v>
      </c>
      <c r="B76" s="51"/>
      <c r="C76" s="52"/>
      <c r="D76" s="52"/>
      <c r="E76" s="53"/>
      <c r="F76" s="32"/>
      <c r="G76" s="32"/>
      <c r="H76" s="32"/>
    </row>
    <row r="77" spans="1:8" ht="16" customHeight="1" x14ac:dyDescent="0.25">
      <c r="A77" s="16">
        <v>42</v>
      </c>
      <c r="B77" s="51"/>
      <c r="C77" s="52"/>
      <c r="D77" s="52"/>
      <c r="E77" s="53"/>
      <c r="F77" s="32"/>
      <c r="G77" s="32"/>
      <c r="H77" s="32"/>
    </row>
    <row r="78" spans="1:8" ht="16" customHeight="1" x14ac:dyDescent="0.25">
      <c r="A78" s="16">
        <v>43</v>
      </c>
      <c r="B78" s="51"/>
      <c r="C78" s="52"/>
      <c r="D78" s="52"/>
      <c r="E78" s="53"/>
      <c r="F78" s="32"/>
      <c r="G78" s="32"/>
      <c r="H78" s="32"/>
    </row>
    <row r="79" spans="1:8" ht="16" customHeight="1" x14ac:dyDescent="0.25">
      <c r="A79" s="16">
        <v>44</v>
      </c>
      <c r="B79" s="51"/>
      <c r="C79" s="52"/>
      <c r="D79" s="52"/>
      <c r="E79" s="53"/>
      <c r="F79" s="32"/>
      <c r="G79" s="32"/>
      <c r="H79" s="32"/>
    </row>
    <row r="80" spans="1:8" ht="16" customHeight="1" x14ac:dyDescent="0.25">
      <c r="A80" s="16">
        <v>45</v>
      </c>
      <c r="B80" s="51"/>
      <c r="C80" s="52"/>
      <c r="D80" s="52"/>
      <c r="E80" s="53"/>
      <c r="F80" s="32"/>
      <c r="G80" s="32"/>
      <c r="H80" s="32"/>
    </row>
    <row r="81" spans="1:5" ht="16" customHeight="1" x14ac:dyDescent="0.25">
      <c r="A81" s="16">
        <v>46</v>
      </c>
      <c r="B81" s="51"/>
      <c r="C81" s="52"/>
      <c r="D81" s="52"/>
      <c r="E81" s="53"/>
    </row>
    <row r="82" spans="1:5" ht="16" customHeight="1" x14ac:dyDescent="0.25">
      <c r="A82" s="16">
        <v>47</v>
      </c>
      <c r="B82" s="51"/>
      <c r="C82" s="52"/>
      <c r="D82" s="52"/>
      <c r="E82" s="53"/>
    </row>
    <row r="83" spans="1:5" ht="16" customHeight="1" x14ac:dyDescent="0.25">
      <c r="A83" s="16">
        <v>48</v>
      </c>
      <c r="B83" s="51"/>
      <c r="C83" s="52"/>
      <c r="D83" s="52"/>
      <c r="E83" s="53"/>
    </row>
    <row r="84" spans="1:5" ht="16" customHeight="1" x14ac:dyDescent="0.25">
      <c r="A84" s="16">
        <v>49</v>
      </c>
      <c r="B84" s="51"/>
      <c r="C84" s="52"/>
      <c r="D84" s="52"/>
      <c r="E84" s="53"/>
    </row>
    <row r="85" spans="1:5" ht="16" customHeight="1" x14ac:dyDescent="0.25">
      <c r="A85" s="16">
        <v>50</v>
      </c>
      <c r="B85" s="51"/>
      <c r="C85" s="52"/>
      <c r="D85" s="52"/>
      <c r="E85" s="53"/>
    </row>
    <row r="86" spans="1:5" ht="16" customHeight="1" x14ac:dyDescent="0.25">
      <c r="A86" s="16">
        <v>51</v>
      </c>
      <c r="B86" s="51"/>
      <c r="C86" s="52"/>
      <c r="D86" s="52"/>
      <c r="E86" s="53"/>
    </row>
    <row r="87" spans="1:5" ht="16" customHeight="1" x14ac:dyDescent="0.25">
      <c r="A87" s="16">
        <v>52</v>
      </c>
      <c r="B87" s="51"/>
      <c r="C87" s="52"/>
      <c r="D87" s="52"/>
      <c r="E87" s="53"/>
    </row>
    <row r="88" spans="1:5" ht="16" customHeight="1" x14ac:dyDescent="0.25">
      <c r="A88" s="16">
        <v>53</v>
      </c>
      <c r="B88" s="51"/>
      <c r="C88" s="52"/>
      <c r="D88" s="52"/>
      <c r="E88" s="53"/>
    </row>
    <row r="89" spans="1:5" ht="16" customHeight="1" x14ac:dyDescent="0.25">
      <c r="A89" s="16">
        <v>54</v>
      </c>
      <c r="B89" s="51"/>
      <c r="C89" s="52"/>
      <c r="D89" s="52"/>
      <c r="E89" s="53"/>
    </row>
    <row r="90" spans="1:5" ht="16" customHeight="1" x14ac:dyDescent="0.25">
      <c r="A90" s="16">
        <v>55</v>
      </c>
      <c r="B90" s="51"/>
      <c r="C90" s="52"/>
      <c r="D90" s="52"/>
      <c r="E90" s="53"/>
    </row>
    <row r="91" spans="1:5" ht="16" customHeight="1" x14ac:dyDescent="0.25">
      <c r="A91" s="16">
        <v>56</v>
      </c>
      <c r="B91" s="51"/>
      <c r="C91" s="52"/>
      <c r="D91" s="52"/>
      <c r="E91" s="53"/>
    </row>
    <row r="92" spans="1:5" ht="16" customHeight="1" x14ac:dyDescent="0.25">
      <c r="A92" s="16">
        <v>57</v>
      </c>
      <c r="B92" s="51"/>
      <c r="C92" s="52"/>
      <c r="D92" s="52"/>
      <c r="E92" s="53"/>
    </row>
    <row r="93" spans="1:5" ht="16" customHeight="1" x14ac:dyDescent="0.25">
      <c r="A93" s="16">
        <v>58</v>
      </c>
      <c r="B93" s="51"/>
      <c r="C93" s="52"/>
      <c r="D93" s="52"/>
      <c r="E93" s="53"/>
    </row>
    <row r="94" spans="1:5" ht="16" customHeight="1" x14ac:dyDescent="0.25">
      <c r="A94" s="16">
        <v>59</v>
      </c>
      <c r="B94" s="51"/>
      <c r="C94" s="52"/>
      <c r="D94" s="52"/>
      <c r="E94" s="53"/>
    </row>
    <row r="95" spans="1:5" ht="16" customHeight="1" x14ac:dyDescent="0.25">
      <c r="A95" s="16">
        <v>60</v>
      </c>
      <c r="B95" s="51"/>
      <c r="C95" s="52"/>
      <c r="D95" s="52"/>
      <c r="E95" s="53"/>
    </row>
    <row r="96" spans="1:5" ht="16" customHeight="1" x14ac:dyDescent="0.25">
      <c r="A96" s="16">
        <v>61</v>
      </c>
      <c r="B96" s="51"/>
      <c r="C96" s="52"/>
      <c r="D96" s="52"/>
      <c r="E96" s="53"/>
    </row>
    <row r="97" spans="1:5" ht="16" customHeight="1" x14ac:dyDescent="0.25">
      <c r="A97" s="16">
        <v>62</v>
      </c>
      <c r="B97" s="51"/>
      <c r="C97" s="52"/>
      <c r="D97" s="52"/>
      <c r="E97" s="53"/>
    </row>
    <row r="98" spans="1:5" ht="16" customHeight="1" x14ac:dyDescent="0.25">
      <c r="A98" s="16">
        <v>63</v>
      </c>
      <c r="B98" s="51"/>
      <c r="C98" s="52"/>
      <c r="D98" s="52"/>
      <c r="E98" s="53"/>
    </row>
    <row r="99" spans="1:5" ht="16" customHeight="1" x14ac:dyDescent="0.25">
      <c r="A99" s="16">
        <v>64</v>
      </c>
      <c r="B99" s="51"/>
      <c r="C99" s="52"/>
      <c r="D99" s="52"/>
      <c r="E99" s="53"/>
    </row>
    <row r="100" spans="1:5" ht="16" customHeight="1" x14ac:dyDescent="0.25">
      <c r="A100" s="16">
        <v>65</v>
      </c>
      <c r="B100" s="51"/>
      <c r="C100" s="52"/>
      <c r="D100" s="52"/>
      <c r="E100" s="53"/>
    </row>
    <row r="101" spans="1:5" ht="16" customHeight="1" x14ac:dyDescent="0.25">
      <c r="A101" s="16">
        <v>66</v>
      </c>
      <c r="B101" s="51"/>
      <c r="C101" s="52"/>
      <c r="D101" s="52"/>
      <c r="E101" s="53"/>
    </row>
    <row r="102" spans="1:5" ht="16" customHeight="1" x14ac:dyDescent="0.25">
      <c r="A102" s="16">
        <v>67</v>
      </c>
      <c r="B102" s="51"/>
      <c r="C102" s="52"/>
      <c r="D102" s="52"/>
      <c r="E102" s="53"/>
    </row>
    <row r="103" spans="1:5" ht="16" customHeight="1" x14ac:dyDescent="0.25">
      <c r="A103" s="16">
        <v>68</v>
      </c>
      <c r="B103" s="51"/>
      <c r="C103" s="52"/>
      <c r="D103" s="52"/>
      <c r="E103" s="53"/>
    </row>
    <row r="104" spans="1:5" ht="16" customHeight="1" x14ac:dyDescent="0.25">
      <c r="A104" s="16">
        <v>69</v>
      </c>
      <c r="B104" s="51"/>
      <c r="C104" s="52"/>
      <c r="D104" s="52"/>
      <c r="E104" s="53"/>
    </row>
    <row r="105" spans="1:5" ht="16" customHeight="1" x14ac:dyDescent="0.25">
      <c r="A105" s="16">
        <v>70</v>
      </c>
      <c r="B105" s="51"/>
      <c r="C105" s="52"/>
      <c r="D105" s="52"/>
      <c r="E105" s="53"/>
    </row>
    <row r="106" spans="1:5" ht="16" customHeight="1" x14ac:dyDescent="0.25">
      <c r="A106" s="16">
        <v>71</v>
      </c>
      <c r="B106" s="51"/>
      <c r="C106" s="52"/>
      <c r="D106" s="52"/>
      <c r="E106" s="53"/>
    </row>
    <row r="107" spans="1:5" ht="16" customHeight="1" x14ac:dyDescent="0.25">
      <c r="A107" s="16">
        <v>72</v>
      </c>
      <c r="B107" s="51"/>
      <c r="C107" s="52"/>
      <c r="D107" s="52"/>
      <c r="E107" s="53"/>
    </row>
    <row r="108" spans="1:5" ht="16" customHeight="1" x14ac:dyDescent="0.25">
      <c r="A108" s="16">
        <v>73</v>
      </c>
      <c r="B108" s="51"/>
      <c r="C108" s="52"/>
      <c r="D108" s="52"/>
      <c r="E108" s="53"/>
    </row>
    <row r="109" spans="1:5" ht="16" customHeight="1" x14ac:dyDescent="0.25">
      <c r="A109" s="16">
        <v>74</v>
      </c>
      <c r="B109" s="51"/>
      <c r="C109" s="52"/>
      <c r="D109" s="52"/>
      <c r="E109" s="53"/>
    </row>
    <row r="110" spans="1:5" ht="16" customHeight="1" x14ac:dyDescent="0.25">
      <c r="A110" s="16">
        <v>75</v>
      </c>
      <c r="B110" s="51"/>
      <c r="C110" s="52"/>
      <c r="D110" s="52"/>
      <c r="E110" s="53"/>
    </row>
    <row r="111" spans="1:5" ht="16" customHeight="1" x14ac:dyDescent="0.25">
      <c r="A111" s="16">
        <v>76</v>
      </c>
      <c r="B111" s="51"/>
      <c r="C111" s="52"/>
      <c r="D111" s="52"/>
      <c r="E111" s="53"/>
    </row>
    <row r="112" spans="1:5" ht="16" customHeight="1" x14ac:dyDescent="0.25">
      <c r="A112" s="16">
        <v>77</v>
      </c>
      <c r="B112" s="51"/>
      <c r="C112" s="52"/>
      <c r="D112" s="52"/>
      <c r="E112" s="53"/>
    </row>
    <row r="113" spans="1:5" ht="16" customHeight="1" x14ac:dyDescent="0.25">
      <c r="A113" s="16">
        <v>78</v>
      </c>
      <c r="B113" s="51"/>
      <c r="C113" s="52"/>
      <c r="D113" s="52"/>
      <c r="E113" s="53"/>
    </row>
    <row r="114" spans="1:5" ht="16" customHeight="1" x14ac:dyDescent="0.25">
      <c r="A114" s="16">
        <v>79</v>
      </c>
      <c r="B114" s="51"/>
      <c r="C114" s="52"/>
      <c r="D114" s="52"/>
      <c r="E114" s="53"/>
    </row>
    <row r="115" spans="1:5" ht="16" customHeight="1" thickBot="1" x14ac:dyDescent="0.3">
      <c r="A115" s="16">
        <v>80</v>
      </c>
      <c r="B115" s="54"/>
      <c r="C115" s="55"/>
      <c r="D115" s="55"/>
      <c r="E115" s="56"/>
    </row>
    <row r="117" spans="1:5" ht="16" customHeight="1" x14ac:dyDescent="0.25">
      <c r="A117" s="32"/>
      <c r="B117" s="57" t="s">
        <v>28</v>
      </c>
      <c r="C117" s="57"/>
      <c r="D117" s="57"/>
      <c r="E117" s="57"/>
    </row>
    <row r="118" spans="1:5" ht="16" customHeight="1" x14ac:dyDescent="0.25">
      <c r="A118" s="32"/>
      <c r="B118" s="57"/>
      <c r="C118" s="57"/>
      <c r="D118" s="57"/>
      <c r="E118" s="57"/>
    </row>
    <row r="119" spans="1:5" ht="16" customHeight="1" x14ac:dyDescent="0.25">
      <c r="A119" s="32"/>
      <c r="B119" s="57"/>
      <c r="C119" s="57"/>
      <c r="D119" s="57"/>
      <c r="E119" s="57"/>
    </row>
    <row r="120" spans="1:5" ht="16" customHeight="1" x14ac:dyDescent="0.25">
      <c r="A120" s="32"/>
      <c r="B120" s="57"/>
      <c r="C120" s="57"/>
      <c r="D120" s="57"/>
      <c r="E120" s="57"/>
    </row>
    <row r="121" spans="1:5" ht="16" customHeight="1" x14ac:dyDescent="0.25">
      <c r="A121" s="32"/>
      <c r="B121" s="57"/>
      <c r="C121" s="57"/>
      <c r="D121" s="57"/>
      <c r="E121" s="57"/>
    </row>
    <row r="122" spans="1:5" ht="16" customHeight="1" x14ac:dyDescent="0.25">
      <c r="A122" s="32"/>
      <c r="B122" s="57"/>
      <c r="C122" s="57"/>
      <c r="D122" s="57"/>
      <c r="E122" s="57"/>
    </row>
    <row r="123" spans="1:5" ht="16" customHeight="1" x14ac:dyDescent="0.25">
      <c r="A123" s="32"/>
      <c r="B123" s="57"/>
      <c r="C123" s="57"/>
      <c r="D123" s="57"/>
      <c r="E123" s="57"/>
    </row>
    <row r="125" spans="1:5" ht="16" customHeight="1" x14ac:dyDescent="0.25">
      <c r="A125" s="32"/>
      <c r="B125" s="32" t="s">
        <v>29</v>
      </c>
      <c r="C125" s="32"/>
      <c r="D125" s="32"/>
      <c r="E125" s="32"/>
    </row>
  </sheetData>
  <mergeCells count="15">
    <mergeCell ref="B117:E123"/>
    <mergeCell ref="B6:E6"/>
    <mergeCell ref="B14:E14"/>
    <mergeCell ref="B12:E12"/>
    <mergeCell ref="B10:E10"/>
    <mergeCell ref="B8:E8"/>
    <mergeCell ref="B30:E30"/>
    <mergeCell ref="E32:E35"/>
    <mergeCell ref="D32:D35"/>
    <mergeCell ref="C32:C35"/>
    <mergeCell ref="B32:B35"/>
    <mergeCell ref="B18:E19"/>
    <mergeCell ref="C15:D15"/>
    <mergeCell ref="C13:D13"/>
    <mergeCell ref="B7:E7"/>
  </mergeCells>
  <conditionalFormatting sqref="B36:E115">
    <cfRule type="expression" dxfId="1" priority="4">
      <formula>#REF!="No"</formula>
    </cfRule>
  </conditionalFormatting>
  <conditionalFormatting sqref="E36:E115">
    <cfRule type="expression" dxfId="0" priority="7">
      <formula>$D$21="No"</formula>
    </cfRule>
  </conditionalFormatting>
  <dataValidations count="8">
    <dataValidation type="list" allowBlank="1" showInputMessage="1" showErrorMessage="1" promptTitle="Reporting Quarter" prompt="Select the quarter for which the data in this report apply._x000a__x000a_Quarter 1: Jan 1-Mar 31_x000a_Quarter 2: Apr 1-Jun 30_x000a_Quarter 3: Jul 1-Sept 30_x000a_Quarter 4: Oct 1-Dec 31_x000a_" sqref="C26" xr:uid="{00000000-0002-0000-0000-000000000000}">
      <formula1>Quarter</formula1>
    </dataValidation>
    <dataValidation type="list" allowBlank="1" showInputMessage="1" showErrorMessage="1" promptTitle="Reporting Year" prompt="Select the reporting year for which the data in this report apply. Reporting years run from January 1 to December 31." sqref="C25" xr:uid="{00000000-0002-0000-0000-000001000000}">
      <formula1>Year</formula1>
    </dataValidation>
    <dataValidation type="decimal" operator="greaterThanOrEqual" allowBlank="1" showInputMessage="1" showErrorMessage="1" promptTitle="Quantity of Waste Products" prompt="Enter the quantity (kg) of waste products generated. The value in this column, plus the value in the “Quantity of HFC/HFC Blend Reclaimed” column, may or may not equal the value in the “Quantity of Material Received for Reclamation” column." sqref="E36:E115" xr:uid="{00000000-0002-0000-0000-000002000000}">
      <formula1>0</formula1>
    </dataValidation>
    <dataValidation allowBlank="1" showInputMessage="1" showErrorMessage="1" promptTitle="Company ID" prompt="Enter the Company ID (i.e., AIMXXX) assigned to the reporting company in HAWK. You can find this ID next to your company name at the top of the HFC Reports tab in HAWK." sqref="C24" xr:uid="{00000000-0002-0000-0000-000003000000}"/>
    <dataValidation type="list" allowBlank="1" showInputMessage="1" showErrorMessage="1" promptTitle="HFC/HFC Blend" prompt="Select the HFC or HFC blend that your company received for reclamation and/or reclaimed during the reporting period." sqref="B36:B115" xr:uid="{00000000-0002-0000-0000-000004000000}">
      <formula1>Common_Name_1</formula1>
    </dataValidation>
    <dataValidation allowBlank="1" showInputMessage="1" showErrorMessage="1" promptTitle="Company Name" prompt="Enter the Company Name for which the data in this report apply. This should be the Company Name as it appears in HAWK. If the name does not exactly match, you may see a “warning message” in the upload portal. This will not prevent you from submitting." sqref="C23" xr:uid="{585ED040-FC86-4F64-B689-A721D2070554}"/>
    <dataValidation type="decimal" operator="greaterThanOrEqual" allowBlank="1" showInputMessage="1" showErrorMessage="1" promptTitle="Quantity of Material Received" prompt="Enter the quantity (kg) of material the Company has received that has not been processed/reclaimed. Report only the amount that is intended to be reclaimed. Report all quantities received if it is unknown if the material will be shipped offsite." sqref="C36:C115" xr:uid="{33EC4129-ABEA-4D15-BA32-8C78070F1B75}">
      <formula1>0</formula1>
    </dataValidation>
    <dataValidation type="decimal" operator="greaterThanOrEqual" allowBlank="1" showInputMessage="1" showErrorMessage="1" promptTitle="Quantity of HFC Reclaimed" prompt="The net quantity (kg) of material your company processed/reclaimed during the reporting period. Only include material in this column that meets the AHRI-700 standard." sqref="D36:D115" xr:uid="{DFDA1DCE-EC0D-4292-886D-1EEECB5AE081}">
      <formula1>0</formula1>
    </dataValidation>
  </dataValidations>
  <hyperlinks>
    <hyperlink ref="B15" location="'Quarterly Information'!C23" display="Section 1 - Company Identification" xr:uid="{00000000-0004-0000-0000-000000000000}"/>
    <hyperlink ref="B16" location="'Quarterly Information'!B36" display="Section 2 - Reclamation Information" xr:uid="{00000000-0004-0000-0000-000001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3"/>
  <sheetViews>
    <sheetView zoomScale="85" zoomScaleNormal="85" workbookViewId="0"/>
  </sheetViews>
  <sheetFormatPr defaultColWidth="8.7265625" defaultRowHeight="12.5" x14ac:dyDescent="0.25"/>
  <cols>
    <col min="1" max="1" width="18" style="8" customWidth="1"/>
    <col min="2" max="2" width="17.54296875" style="8" bestFit="1" customWidth="1"/>
    <col min="3" max="4" width="17.54296875" style="8" customWidth="1"/>
    <col min="5" max="6" width="20.54296875" style="8" customWidth="1"/>
    <col min="7" max="7" width="8.7265625" style="8"/>
    <col min="8" max="8" width="9.81640625" style="8" customWidth="1"/>
    <col min="9" max="9" width="7.81640625" style="8" bestFit="1" customWidth="1"/>
    <col min="10" max="10" width="7.81640625" style="8" customWidth="1"/>
    <col min="11" max="11" width="7.453125" style="8" bestFit="1" customWidth="1"/>
    <col min="12" max="12" width="7.453125" style="8" customWidth="1"/>
    <col min="13" max="16384" width="8.7265625" style="8"/>
  </cols>
  <sheetData>
    <row r="1" spans="1:10" ht="13" x14ac:dyDescent="0.25">
      <c r="A1" s="7" t="s">
        <v>30</v>
      </c>
      <c r="B1" s="7" t="s">
        <v>31</v>
      </c>
      <c r="C1" s="7"/>
      <c r="D1" s="7"/>
      <c r="E1" s="7" t="s">
        <v>32</v>
      </c>
      <c r="F1" s="7" t="s">
        <v>33</v>
      </c>
      <c r="H1" s="7" t="s">
        <v>34</v>
      </c>
      <c r="I1" s="7" t="s">
        <v>35</v>
      </c>
      <c r="J1" s="9"/>
    </row>
    <row r="2" spans="1:10" ht="15.5" x14ac:dyDescent="0.25">
      <c r="A2" s="10" t="s">
        <v>36</v>
      </c>
      <c r="B2" s="10" t="s">
        <v>37</v>
      </c>
      <c r="C2" s="10">
        <f>IF(COUNTIF('Quarterly Information'!B$36:B$115,B2)&gt;=1,"",ROW())</f>
        <v>2</v>
      </c>
      <c r="D2" s="10" t="e">
        <f>IF(COUNTIF(#REF!,B2)&gt;=1,"",ROW())</f>
        <v>#REF!</v>
      </c>
      <c r="E2" s="10" t="str">
        <f>IF(ROW(B2)-ROW(B$2)+1&gt;COUNT(C$2:C$133),"",INDEX(B:B,SMALL(C$2:C$133,1+ROW(B2)-ROW(B$2))))</f>
        <v>HFC-23</v>
      </c>
      <c r="F2" s="10" t="str">
        <f>IF(ROW(B2)-ROW(B$2)+1&gt;COUNT(D$2:D$133),"",INDEX(B:B,SMALL(D$2:D$133,1+ROW(B2)-ROW(B$2))))</f>
        <v/>
      </c>
      <c r="H2" s="10">
        <v>1</v>
      </c>
      <c r="I2" s="10">
        <v>2022</v>
      </c>
    </row>
    <row r="3" spans="1:10" ht="15.5" x14ac:dyDescent="0.25">
      <c r="A3" s="10" t="s">
        <v>38</v>
      </c>
      <c r="B3" s="10" t="s">
        <v>39</v>
      </c>
      <c r="C3" s="10">
        <f>IF(COUNTIF('Quarterly Information'!B$36:B$115,B3)&gt;=1,"",ROW())</f>
        <v>3</v>
      </c>
      <c r="D3" s="10" t="e">
        <f>IF(COUNTIF(#REF!,B3)&gt;=1,"",ROW())</f>
        <v>#REF!</v>
      </c>
      <c r="E3" s="10" t="str">
        <f t="shared" ref="E3:E66" si="0">IF(ROW(B3)-ROW(B$2)+1&gt;COUNT(C$2:C$133),"",INDEX(B:B,SMALL(C$2:C$133,1+ROW(B3)-ROW(B$2))))</f>
        <v>HFC-32</v>
      </c>
      <c r="F3" s="10" t="str">
        <f t="shared" ref="F3:F66" si="1">IF(ROW(B3)-ROW(B$2)+1&gt;COUNT(D$2:D$133),"",INDEX(B:B,SMALL(D$2:D$133,1+ROW(B3)-ROW(B$2))))</f>
        <v/>
      </c>
      <c r="H3" s="10">
        <v>2</v>
      </c>
      <c r="I3" s="10">
        <v>2023</v>
      </c>
    </row>
    <row r="4" spans="1:10" ht="15.5" x14ac:dyDescent="0.25">
      <c r="A4" s="10" t="s">
        <v>40</v>
      </c>
      <c r="B4" s="10" t="s">
        <v>41</v>
      </c>
      <c r="C4" s="10">
        <f>IF(COUNTIF('Quarterly Information'!B$36:B$115,B4)&gt;=1,"",ROW())</f>
        <v>4</v>
      </c>
      <c r="D4" s="10" t="e">
        <f>IF(COUNTIF(#REF!,B4)&gt;=1,"",ROW())</f>
        <v>#REF!</v>
      </c>
      <c r="E4" s="10" t="str">
        <f t="shared" si="0"/>
        <v>HFC-41</v>
      </c>
      <c r="F4" s="10" t="str">
        <f t="shared" si="1"/>
        <v/>
      </c>
      <c r="H4" s="10">
        <v>3</v>
      </c>
      <c r="I4" s="10">
        <v>2024</v>
      </c>
    </row>
    <row r="5" spans="1:10" ht="15.5" x14ac:dyDescent="0.25">
      <c r="A5" s="10" t="s">
        <v>42</v>
      </c>
      <c r="B5" s="10" t="s">
        <v>43</v>
      </c>
      <c r="C5" s="10">
        <f>IF(COUNTIF('Quarterly Information'!B$36:B$115,B5)&gt;=1,"",ROW())</f>
        <v>5</v>
      </c>
      <c r="D5" s="10" t="e">
        <f>IF(COUNTIF(#REF!,B5)&gt;=1,"",ROW())</f>
        <v>#REF!</v>
      </c>
      <c r="E5" s="10" t="str">
        <f t="shared" si="0"/>
        <v>HFC-43-10mee</v>
      </c>
      <c r="F5" s="10" t="str">
        <f t="shared" si="1"/>
        <v/>
      </c>
      <c r="H5" s="10">
        <v>4</v>
      </c>
      <c r="I5" s="10">
        <v>2025</v>
      </c>
    </row>
    <row r="6" spans="1:10" ht="15.5" x14ac:dyDescent="0.25">
      <c r="A6" s="10" t="s">
        <v>44</v>
      </c>
      <c r="B6" s="10" t="s">
        <v>45</v>
      </c>
      <c r="C6" s="10">
        <f>IF(COUNTIF('Quarterly Information'!B$36:B$115,B6)&gt;=1,"",ROW())</f>
        <v>6</v>
      </c>
      <c r="D6" s="10" t="e">
        <f>IF(COUNTIF(#REF!,B6)&gt;=1,"",ROW())</f>
        <v>#REF!</v>
      </c>
      <c r="E6" s="10" t="str">
        <f t="shared" si="0"/>
        <v>HFC-125</v>
      </c>
      <c r="F6" s="10" t="str">
        <f t="shared" si="1"/>
        <v/>
      </c>
      <c r="H6" s="10"/>
      <c r="I6" s="10">
        <v>2026</v>
      </c>
    </row>
    <row r="7" spans="1:10" ht="15.5" x14ac:dyDescent="0.25">
      <c r="A7" s="10" t="s">
        <v>46</v>
      </c>
      <c r="B7" s="10" t="s">
        <v>47</v>
      </c>
      <c r="C7" s="10">
        <f>IF(COUNTIF('Quarterly Information'!B$36:B$115,B7)&gt;=1,"",ROW())</f>
        <v>7</v>
      </c>
      <c r="D7" s="10" t="e">
        <f>IF(COUNTIF(#REF!,B7)&gt;=1,"",ROW())</f>
        <v>#REF!</v>
      </c>
      <c r="E7" s="10" t="str">
        <f t="shared" si="0"/>
        <v>HFC-134</v>
      </c>
      <c r="F7" s="10" t="str">
        <f t="shared" si="1"/>
        <v/>
      </c>
      <c r="H7" s="10"/>
      <c r="I7" s="10">
        <v>2027</v>
      </c>
    </row>
    <row r="8" spans="1:10" ht="15.5" x14ac:dyDescent="0.25">
      <c r="A8" s="10" t="s">
        <v>48</v>
      </c>
      <c r="B8" s="10" t="s">
        <v>49</v>
      </c>
      <c r="C8" s="10">
        <f>IF(COUNTIF('Quarterly Information'!B$36:B$115,B8)&gt;=1,"",ROW())</f>
        <v>8</v>
      </c>
      <c r="D8" s="10" t="e">
        <f>IF(COUNTIF(#REF!,B8)&gt;=1,"",ROW())</f>
        <v>#REF!</v>
      </c>
      <c r="E8" s="10" t="str">
        <f t="shared" si="0"/>
        <v>HFC-134a</v>
      </c>
      <c r="F8" s="10" t="str">
        <f t="shared" si="1"/>
        <v/>
      </c>
      <c r="H8" s="10"/>
      <c r="I8" s="10">
        <v>2028</v>
      </c>
    </row>
    <row r="9" spans="1:10" ht="15.5" x14ac:dyDescent="0.25">
      <c r="A9" s="10" t="s">
        <v>50</v>
      </c>
      <c r="B9" s="10" t="s">
        <v>51</v>
      </c>
      <c r="C9" s="10">
        <f>IF(COUNTIF('Quarterly Information'!B$36:B$115,B9)&gt;=1,"",ROW())</f>
        <v>9</v>
      </c>
      <c r="D9" s="10" t="e">
        <f>IF(COUNTIF(#REF!,B9)&gt;=1,"",ROW())</f>
        <v>#REF!</v>
      </c>
      <c r="E9" s="10" t="str">
        <f t="shared" si="0"/>
        <v>HFC-143</v>
      </c>
      <c r="F9" s="10" t="str">
        <f t="shared" si="1"/>
        <v/>
      </c>
      <c r="H9" s="10"/>
      <c r="I9" s="10">
        <v>2029</v>
      </c>
    </row>
    <row r="10" spans="1:10" ht="15.5" x14ac:dyDescent="0.25">
      <c r="A10" s="10" t="s">
        <v>52</v>
      </c>
      <c r="B10" s="10" t="s">
        <v>53</v>
      </c>
      <c r="C10" s="10">
        <f>IF(COUNTIF('Quarterly Information'!B$36:B$115,B10)&gt;=1,"",ROW())</f>
        <v>10</v>
      </c>
      <c r="D10" s="10" t="e">
        <f>IF(COUNTIF(#REF!,B10)&gt;=1,"",ROW())</f>
        <v>#REF!</v>
      </c>
      <c r="E10" s="10" t="str">
        <f t="shared" si="0"/>
        <v>HFC-143a</v>
      </c>
      <c r="F10" s="10" t="str">
        <f t="shared" si="1"/>
        <v/>
      </c>
      <c r="H10" s="10"/>
      <c r="I10" s="10">
        <v>2030</v>
      </c>
    </row>
    <row r="11" spans="1:10" ht="15.5" x14ac:dyDescent="0.25">
      <c r="A11" s="10" t="s">
        <v>54</v>
      </c>
      <c r="B11" s="10" t="s">
        <v>55</v>
      </c>
      <c r="C11" s="10">
        <f>IF(COUNTIF('Quarterly Information'!B$36:B$115,B11)&gt;=1,"",ROW())</f>
        <v>11</v>
      </c>
      <c r="D11" s="10" t="e">
        <f>IF(COUNTIF(#REF!,B11)&gt;=1,"",ROW())</f>
        <v>#REF!</v>
      </c>
      <c r="E11" s="10" t="str">
        <f t="shared" si="0"/>
        <v>HFC-152</v>
      </c>
      <c r="F11" s="10" t="str">
        <f t="shared" si="1"/>
        <v/>
      </c>
      <c r="H11"/>
      <c r="I11"/>
    </row>
    <row r="12" spans="1:10" ht="15.5" x14ac:dyDescent="0.25">
      <c r="A12" s="10" t="s">
        <v>56</v>
      </c>
      <c r="B12" s="10" t="s">
        <v>57</v>
      </c>
      <c r="C12" s="10">
        <f>IF(COUNTIF('Quarterly Information'!B$36:B$115,B12)&gt;=1,"",ROW())</f>
        <v>12</v>
      </c>
      <c r="D12" s="10" t="e">
        <f>IF(COUNTIF(#REF!,B12)&gt;=1,"",ROW())</f>
        <v>#REF!</v>
      </c>
      <c r="E12" s="10" t="str">
        <f t="shared" si="0"/>
        <v>HFC-152a</v>
      </c>
      <c r="F12" s="10" t="str">
        <f t="shared" si="1"/>
        <v/>
      </c>
      <c r="H12"/>
      <c r="I12"/>
    </row>
    <row r="13" spans="1:10" ht="15.5" x14ac:dyDescent="0.25">
      <c r="A13" s="10" t="s">
        <v>58</v>
      </c>
      <c r="B13" s="10" t="s">
        <v>59</v>
      </c>
      <c r="C13" s="10">
        <f>IF(COUNTIF('Quarterly Information'!B$36:B$115,B13)&gt;=1,"",ROW())</f>
        <v>13</v>
      </c>
      <c r="D13" s="10" t="e">
        <f>IF(COUNTIF(#REF!,B13)&gt;=1,"",ROW())</f>
        <v>#REF!</v>
      </c>
      <c r="E13" s="10" t="str">
        <f t="shared" si="0"/>
        <v>HFC-227ea</v>
      </c>
      <c r="F13" s="10" t="str">
        <f t="shared" si="1"/>
        <v/>
      </c>
      <c r="H13"/>
    </row>
    <row r="14" spans="1:10" ht="15.5" x14ac:dyDescent="0.25">
      <c r="A14" s="10" t="s">
        <v>60</v>
      </c>
      <c r="B14" s="10" t="s">
        <v>61</v>
      </c>
      <c r="C14" s="10">
        <f>IF(COUNTIF('Quarterly Information'!B$36:B$115,B14)&gt;=1,"",ROW())</f>
        <v>14</v>
      </c>
      <c r="D14" s="10" t="e">
        <f>IF(COUNTIF(#REF!,B14)&gt;=1,"",ROW())</f>
        <v>#REF!</v>
      </c>
      <c r="E14" s="10" t="str">
        <f t="shared" si="0"/>
        <v>HFC-236cb</v>
      </c>
      <c r="F14" s="10" t="str">
        <f t="shared" si="1"/>
        <v/>
      </c>
    </row>
    <row r="15" spans="1:10" ht="15.5" x14ac:dyDescent="0.25">
      <c r="A15" s="10" t="s">
        <v>62</v>
      </c>
      <c r="B15" s="10" t="s">
        <v>63</v>
      </c>
      <c r="C15" s="10">
        <f>IF(COUNTIF('Quarterly Information'!B$36:B$115,B15)&gt;=1,"",ROW())</f>
        <v>15</v>
      </c>
      <c r="D15" s="10" t="e">
        <f>IF(COUNTIF(#REF!,B15)&gt;=1,"",ROW())</f>
        <v>#REF!</v>
      </c>
      <c r="E15" s="10" t="str">
        <f t="shared" si="0"/>
        <v>HFC-236ea</v>
      </c>
      <c r="F15" s="10" t="str">
        <f t="shared" si="1"/>
        <v/>
      </c>
    </row>
    <row r="16" spans="1:10" ht="15.5" x14ac:dyDescent="0.25">
      <c r="A16" s="10" t="s">
        <v>64</v>
      </c>
      <c r="B16" s="10" t="s">
        <v>65</v>
      </c>
      <c r="C16" s="10">
        <f>IF(COUNTIF('Quarterly Information'!B$36:B$115,B16)&gt;=1,"",ROW())</f>
        <v>16</v>
      </c>
      <c r="D16" s="10" t="e">
        <f>IF(COUNTIF(#REF!,B16)&gt;=1,"",ROW())</f>
        <v>#REF!</v>
      </c>
      <c r="E16" s="10" t="str">
        <f t="shared" si="0"/>
        <v>HFC-236fa</v>
      </c>
      <c r="F16" s="10" t="str">
        <f t="shared" si="1"/>
        <v/>
      </c>
    </row>
    <row r="17" spans="1:7" ht="15.5" x14ac:dyDescent="0.25">
      <c r="A17" s="10" t="s">
        <v>66</v>
      </c>
      <c r="B17" s="10" t="s">
        <v>67</v>
      </c>
      <c r="C17" s="10">
        <f>IF(COUNTIF('Quarterly Information'!B$36:B$115,B17)&gt;=1,"",ROW())</f>
        <v>17</v>
      </c>
      <c r="D17" s="10" t="e">
        <f>IF(COUNTIF(#REF!,B17)&gt;=1,"",ROW())</f>
        <v>#REF!</v>
      </c>
      <c r="E17" s="10" t="str">
        <f t="shared" si="0"/>
        <v>HFC-245ca</v>
      </c>
      <c r="F17" s="10" t="str">
        <f t="shared" si="1"/>
        <v/>
      </c>
    </row>
    <row r="18" spans="1:7" ht="15.5" x14ac:dyDescent="0.25">
      <c r="A18" s="10" t="s">
        <v>64</v>
      </c>
      <c r="B18" s="10" t="s">
        <v>68</v>
      </c>
      <c r="C18" s="10">
        <f>IF(COUNTIF('Quarterly Information'!B$36:B$115,B18)&gt;=1,"",ROW())</f>
        <v>18</v>
      </c>
      <c r="D18" s="10" t="e">
        <f>IF(COUNTIF(#REF!,B18)&gt;=1,"",ROW())</f>
        <v>#REF!</v>
      </c>
      <c r="E18" s="10" t="str">
        <f t="shared" si="0"/>
        <v>HFC-245fa</v>
      </c>
      <c r="F18" s="10" t="str">
        <f t="shared" si="1"/>
        <v/>
      </c>
    </row>
    <row r="19" spans="1:7" ht="15.5" x14ac:dyDescent="0.25">
      <c r="A19" s="10" t="s">
        <v>69</v>
      </c>
      <c r="B19" s="10" t="s">
        <v>70</v>
      </c>
      <c r="C19" s="10">
        <f>IF(COUNTIF('Quarterly Information'!B$36:B$115,B19)&gt;=1,"",ROW())</f>
        <v>19</v>
      </c>
      <c r="D19" s="10" t="e">
        <f>IF(COUNTIF(#REF!,B19)&gt;=1,"",ROW())</f>
        <v>#REF!</v>
      </c>
      <c r="E19" s="10" t="str">
        <f t="shared" si="0"/>
        <v>HFC-365mfc</v>
      </c>
      <c r="F19" s="10" t="str">
        <f t="shared" si="1"/>
        <v/>
      </c>
    </row>
    <row r="20" spans="1:7" x14ac:dyDescent="0.25">
      <c r="B20" s="10" t="s">
        <v>71</v>
      </c>
      <c r="C20" s="10">
        <f>IF(COUNTIF('Quarterly Information'!B$36:B$115,B20)&gt;=1,"",ROW())</f>
        <v>20</v>
      </c>
      <c r="D20" s="10" t="e">
        <f>IF(COUNTIF(#REF!,B20)&gt;=1,"",ROW())</f>
        <v>#REF!</v>
      </c>
      <c r="E20" s="10" t="str">
        <f t="shared" si="0"/>
        <v>R-401A</v>
      </c>
      <c r="F20" s="10" t="str">
        <f t="shared" si="1"/>
        <v/>
      </c>
    </row>
    <row r="21" spans="1:7" x14ac:dyDescent="0.25">
      <c r="A21"/>
      <c r="B21" s="10" t="s">
        <v>72</v>
      </c>
      <c r="C21" s="10">
        <f>IF(COUNTIF('Quarterly Information'!B$36:B$115,B21)&gt;=1,"",ROW())</f>
        <v>21</v>
      </c>
      <c r="D21" s="10" t="e">
        <f>IF(COUNTIF(#REF!,B21)&gt;=1,"",ROW())</f>
        <v>#REF!</v>
      </c>
      <c r="E21" s="10" t="str">
        <f t="shared" si="0"/>
        <v>R-401B</v>
      </c>
      <c r="F21" s="10" t="str">
        <f t="shared" si="1"/>
        <v/>
      </c>
      <c r="G21"/>
    </row>
    <row r="22" spans="1:7" x14ac:dyDescent="0.25">
      <c r="A22"/>
      <c r="B22" s="10" t="s">
        <v>73</v>
      </c>
      <c r="C22" s="10">
        <f>IF(COUNTIF('Quarterly Information'!B$36:B$115,B22)&gt;=1,"",ROW())</f>
        <v>22</v>
      </c>
      <c r="D22" s="10" t="e">
        <f>IF(COUNTIF(#REF!,B22)&gt;=1,"",ROW())</f>
        <v>#REF!</v>
      </c>
      <c r="E22" s="10" t="str">
        <f t="shared" si="0"/>
        <v>R-401C</v>
      </c>
      <c r="F22" s="10" t="str">
        <f t="shared" si="1"/>
        <v/>
      </c>
      <c r="G22"/>
    </row>
    <row r="23" spans="1:7" x14ac:dyDescent="0.25">
      <c r="A23"/>
      <c r="B23" s="10" t="s">
        <v>74</v>
      </c>
      <c r="C23" s="10">
        <f>IF(COUNTIF('Quarterly Information'!B$36:B$115,B23)&gt;=1,"",ROW())</f>
        <v>23</v>
      </c>
      <c r="D23" s="10" t="e">
        <f>IF(COUNTIF(#REF!,B23)&gt;=1,"",ROW())</f>
        <v>#REF!</v>
      </c>
      <c r="E23" s="10" t="str">
        <f t="shared" si="0"/>
        <v>R-402A</v>
      </c>
      <c r="F23" s="10" t="str">
        <f t="shared" si="1"/>
        <v/>
      </c>
      <c r="G23"/>
    </row>
    <row r="24" spans="1:7" x14ac:dyDescent="0.25">
      <c r="A24"/>
      <c r="B24" s="10" t="s">
        <v>75</v>
      </c>
      <c r="C24" s="10">
        <f>IF(COUNTIF('Quarterly Information'!B$36:B$115,B24)&gt;=1,"",ROW())</f>
        <v>24</v>
      </c>
      <c r="D24" s="10" t="e">
        <f>IF(COUNTIF(#REF!,B24)&gt;=1,"",ROW())</f>
        <v>#REF!</v>
      </c>
      <c r="E24" s="10" t="str">
        <f t="shared" si="0"/>
        <v>R-402B</v>
      </c>
      <c r="F24" s="10" t="str">
        <f t="shared" si="1"/>
        <v/>
      </c>
      <c r="G24"/>
    </row>
    <row r="25" spans="1:7" x14ac:dyDescent="0.25">
      <c r="B25" s="10" t="s">
        <v>76</v>
      </c>
      <c r="C25" s="10">
        <f>IF(COUNTIF('Quarterly Information'!B$36:B$115,B25)&gt;=1,"",ROW())</f>
        <v>25</v>
      </c>
      <c r="D25" s="10" t="e">
        <f>IF(COUNTIF(#REF!,B25)&gt;=1,"",ROW())</f>
        <v>#REF!</v>
      </c>
      <c r="E25" s="10" t="str">
        <f t="shared" si="0"/>
        <v>R-404A</v>
      </c>
      <c r="F25" s="10" t="str">
        <f t="shared" si="1"/>
        <v/>
      </c>
    </row>
    <row r="26" spans="1:7" x14ac:dyDescent="0.25">
      <c r="B26" s="10" t="s">
        <v>77</v>
      </c>
      <c r="C26" s="10">
        <f>IF(COUNTIF('Quarterly Information'!B$36:B$115,B26)&gt;=1,"",ROW())</f>
        <v>26</v>
      </c>
      <c r="D26" s="10" t="e">
        <f>IF(COUNTIF(#REF!,B26)&gt;=1,"",ROW())</f>
        <v>#REF!</v>
      </c>
      <c r="E26" s="10" t="str">
        <f t="shared" si="0"/>
        <v>R-405A</v>
      </c>
      <c r="F26" s="10" t="str">
        <f t="shared" si="1"/>
        <v/>
      </c>
    </row>
    <row r="27" spans="1:7" x14ac:dyDescent="0.25">
      <c r="B27" s="10" t="s">
        <v>78</v>
      </c>
      <c r="C27" s="10">
        <f>IF(COUNTIF('Quarterly Information'!B$36:B$115,B27)&gt;=1,"",ROW())</f>
        <v>27</v>
      </c>
      <c r="D27" s="10" t="e">
        <f>IF(COUNTIF(#REF!,B27)&gt;=1,"",ROW())</f>
        <v>#REF!</v>
      </c>
      <c r="E27" s="10" t="str">
        <f t="shared" si="0"/>
        <v>R-407A</v>
      </c>
      <c r="F27" s="10" t="str">
        <f t="shared" si="1"/>
        <v/>
      </c>
    </row>
    <row r="28" spans="1:7" x14ac:dyDescent="0.25">
      <c r="B28" s="10" t="s">
        <v>79</v>
      </c>
      <c r="C28" s="10">
        <f>IF(COUNTIF('Quarterly Information'!B$36:B$115,B28)&gt;=1,"",ROW())</f>
        <v>28</v>
      </c>
      <c r="D28" s="10" t="e">
        <f>IF(COUNTIF(#REF!,B28)&gt;=1,"",ROW())</f>
        <v>#REF!</v>
      </c>
      <c r="E28" s="10" t="str">
        <f t="shared" si="0"/>
        <v>R-407B</v>
      </c>
      <c r="F28" s="10" t="str">
        <f t="shared" si="1"/>
        <v/>
      </c>
    </row>
    <row r="29" spans="1:7" x14ac:dyDescent="0.25">
      <c r="B29" s="10" t="s">
        <v>80</v>
      </c>
      <c r="C29" s="10">
        <f>IF(COUNTIF('Quarterly Information'!B$36:B$115,B29)&gt;=1,"",ROW())</f>
        <v>29</v>
      </c>
      <c r="D29" s="10" t="e">
        <f>IF(COUNTIF(#REF!,B29)&gt;=1,"",ROW())</f>
        <v>#REF!</v>
      </c>
      <c r="E29" s="10" t="str">
        <f t="shared" si="0"/>
        <v>R-407C</v>
      </c>
      <c r="F29" s="10" t="str">
        <f t="shared" si="1"/>
        <v/>
      </c>
    </row>
    <row r="30" spans="1:7" x14ac:dyDescent="0.25">
      <c r="B30" s="10" t="s">
        <v>81</v>
      </c>
      <c r="C30" s="10">
        <f>IF(COUNTIF('Quarterly Information'!B$36:B$115,B30)&gt;=1,"",ROW())</f>
        <v>30</v>
      </c>
      <c r="D30" s="10" t="e">
        <f>IF(COUNTIF(#REF!,B30)&gt;=1,"",ROW())</f>
        <v>#REF!</v>
      </c>
      <c r="E30" s="10" t="str">
        <f t="shared" si="0"/>
        <v>R-407D</v>
      </c>
      <c r="F30" s="10" t="str">
        <f t="shared" si="1"/>
        <v/>
      </c>
    </row>
    <row r="31" spans="1:7" x14ac:dyDescent="0.25">
      <c r="B31" s="10" t="s">
        <v>82</v>
      </c>
      <c r="C31" s="10">
        <f>IF(COUNTIF('Quarterly Information'!B$36:B$115,B31)&gt;=1,"",ROW())</f>
        <v>31</v>
      </c>
      <c r="D31" s="10" t="e">
        <f>IF(COUNTIF(#REF!,B31)&gt;=1,"",ROW())</f>
        <v>#REF!</v>
      </c>
      <c r="E31" s="10" t="str">
        <f t="shared" si="0"/>
        <v>R-407E</v>
      </c>
      <c r="F31" s="10" t="str">
        <f t="shared" si="1"/>
        <v/>
      </c>
    </row>
    <row r="32" spans="1:7" x14ac:dyDescent="0.25">
      <c r="B32" s="10" t="s">
        <v>83</v>
      </c>
      <c r="C32" s="10">
        <f>IF(COUNTIF('Quarterly Information'!B$36:B$115,B32)&gt;=1,"",ROW())</f>
        <v>32</v>
      </c>
      <c r="D32" s="10" t="e">
        <f>IF(COUNTIF(#REF!,B32)&gt;=1,"",ROW())</f>
        <v>#REF!</v>
      </c>
      <c r="E32" s="10" t="str">
        <f t="shared" si="0"/>
        <v>R-407F</v>
      </c>
      <c r="F32" s="10" t="str">
        <f t="shared" si="1"/>
        <v/>
      </c>
    </row>
    <row r="33" spans="2:6" x14ac:dyDescent="0.25">
      <c r="B33" s="10" t="s">
        <v>84</v>
      </c>
      <c r="C33" s="10">
        <f>IF(COUNTIF('Quarterly Information'!B$36:B$115,B33)&gt;=1,"",ROW())</f>
        <v>33</v>
      </c>
      <c r="D33" s="10" t="e">
        <f>IF(COUNTIF(#REF!,B33)&gt;=1,"",ROW())</f>
        <v>#REF!</v>
      </c>
      <c r="E33" s="10" t="str">
        <f t="shared" si="0"/>
        <v>R-407G</v>
      </c>
      <c r="F33" s="10" t="str">
        <f t="shared" si="1"/>
        <v/>
      </c>
    </row>
    <row r="34" spans="2:6" x14ac:dyDescent="0.25">
      <c r="B34" s="10" t="s">
        <v>85</v>
      </c>
      <c r="C34" s="10">
        <f>IF(COUNTIF('Quarterly Information'!B$36:B$115,B34)&gt;=1,"",ROW())</f>
        <v>34</v>
      </c>
      <c r="D34" s="10" t="e">
        <f>IF(COUNTIF(#REF!,B34)&gt;=1,"",ROW())</f>
        <v>#REF!</v>
      </c>
      <c r="E34" s="10" t="str">
        <f t="shared" si="0"/>
        <v>R-407H</v>
      </c>
      <c r="F34" s="10" t="str">
        <f t="shared" si="1"/>
        <v/>
      </c>
    </row>
    <row r="35" spans="2:6" x14ac:dyDescent="0.25">
      <c r="B35" s="10" t="s">
        <v>86</v>
      </c>
      <c r="C35" s="10">
        <f>IF(COUNTIF('Quarterly Information'!B$36:B$115,B35)&gt;=1,"",ROW())</f>
        <v>35</v>
      </c>
      <c r="D35" s="10" t="e">
        <f>IF(COUNTIF(#REF!,B35)&gt;=1,"",ROW())</f>
        <v>#REF!</v>
      </c>
      <c r="E35" s="10" t="str">
        <f t="shared" si="0"/>
        <v>R-407I</v>
      </c>
      <c r="F35" s="10" t="str">
        <f t="shared" si="1"/>
        <v/>
      </c>
    </row>
    <row r="36" spans="2:6" x14ac:dyDescent="0.25">
      <c r="B36" s="10" t="s">
        <v>87</v>
      </c>
      <c r="C36" s="10">
        <f>IF(COUNTIF('Quarterly Information'!B$36:B$115,B36)&gt;=1,"",ROW())</f>
        <v>36</v>
      </c>
      <c r="D36" s="10" t="e">
        <f>IF(COUNTIF(#REF!,B36)&gt;=1,"",ROW())</f>
        <v>#REF!</v>
      </c>
      <c r="E36" s="10" t="str">
        <f t="shared" si="0"/>
        <v>R-408A</v>
      </c>
      <c r="F36" s="10" t="str">
        <f t="shared" si="1"/>
        <v/>
      </c>
    </row>
    <row r="37" spans="2:6" x14ac:dyDescent="0.25">
      <c r="B37" s="10" t="s">
        <v>88</v>
      </c>
      <c r="C37" s="10">
        <f>IF(COUNTIF('Quarterly Information'!B$36:B$115,B37)&gt;=1,"",ROW())</f>
        <v>37</v>
      </c>
      <c r="D37" s="10" t="e">
        <f>IF(COUNTIF(#REF!,B37)&gt;=1,"",ROW())</f>
        <v>#REF!</v>
      </c>
      <c r="E37" s="10" t="str">
        <f t="shared" si="0"/>
        <v>R-410A</v>
      </c>
      <c r="F37" s="10" t="str">
        <f t="shared" si="1"/>
        <v/>
      </c>
    </row>
    <row r="38" spans="2:6" x14ac:dyDescent="0.25">
      <c r="B38" s="10" t="s">
        <v>89</v>
      </c>
      <c r="C38" s="10">
        <f>IF(COUNTIF('Quarterly Information'!B$36:B$115,B38)&gt;=1,"",ROW())</f>
        <v>38</v>
      </c>
      <c r="D38" s="10" t="e">
        <f>IF(COUNTIF(#REF!,B38)&gt;=1,"",ROW())</f>
        <v>#REF!</v>
      </c>
      <c r="E38" s="10" t="str">
        <f t="shared" si="0"/>
        <v>R-410B</v>
      </c>
      <c r="F38" s="10" t="str">
        <f t="shared" si="1"/>
        <v/>
      </c>
    </row>
    <row r="39" spans="2:6" x14ac:dyDescent="0.25">
      <c r="B39" s="10" t="s">
        <v>90</v>
      </c>
      <c r="C39" s="10">
        <f>IF(COUNTIF('Quarterly Information'!B$36:B$115,B39)&gt;=1,"",ROW())</f>
        <v>39</v>
      </c>
      <c r="D39" s="10" t="e">
        <f>IF(COUNTIF(#REF!,B39)&gt;=1,"",ROW())</f>
        <v>#REF!</v>
      </c>
      <c r="E39" s="10" t="str">
        <f t="shared" si="0"/>
        <v>R-411A</v>
      </c>
      <c r="F39" s="10" t="str">
        <f t="shared" si="1"/>
        <v/>
      </c>
    </row>
    <row r="40" spans="2:6" x14ac:dyDescent="0.25">
      <c r="B40" s="10" t="s">
        <v>91</v>
      </c>
      <c r="C40" s="10">
        <f>IF(COUNTIF('Quarterly Information'!B$36:B$115,B40)&gt;=1,"",ROW())</f>
        <v>40</v>
      </c>
      <c r="D40" s="10" t="e">
        <f>IF(COUNTIF(#REF!,B40)&gt;=1,"",ROW())</f>
        <v>#REF!</v>
      </c>
      <c r="E40" s="10" t="str">
        <f t="shared" si="0"/>
        <v>R-411B</v>
      </c>
      <c r="F40" s="10" t="str">
        <f t="shared" si="1"/>
        <v/>
      </c>
    </row>
    <row r="41" spans="2:6" x14ac:dyDescent="0.25">
      <c r="B41" s="10" t="s">
        <v>92</v>
      </c>
      <c r="C41" s="10">
        <f>IF(COUNTIF('Quarterly Information'!B$36:B$115,B41)&gt;=1,"",ROW())</f>
        <v>41</v>
      </c>
      <c r="D41" s="10" t="e">
        <f>IF(COUNTIF(#REF!,B41)&gt;=1,"",ROW())</f>
        <v>#REF!</v>
      </c>
      <c r="E41" s="10" t="str">
        <f t="shared" si="0"/>
        <v>R-413A</v>
      </c>
      <c r="F41" s="10" t="str">
        <f t="shared" si="1"/>
        <v/>
      </c>
    </row>
    <row r="42" spans="2:6" x14ac:dyDescent="0.25">
      <c r="B42" s="10" t="s">
        <v>93</v>
      </c>
      <c r="C42" s="10">
        <f>IF(COUNTIF('Quarterly Information'!B$36:B$115,B42)&gt;=1,"",ROW())</f>
        <v>42</v>
      </c>
      <c r="D42" s="10" t="e">
        <f>IF(COUNTIF(#REF!,B42)&gt;=1,"",ROW())</f>
        <v>#REF!</v>
      </c>
      <c r="E42" s="10" t="str">
        <f t="shared" si="0"/>
        <v>R-415A</v>
      </c>
      <c r="F42" s="10" t="str">
        <f t="shared" si="1"/>
        <v/>
      </c>
    </row>
    <row r="43" spans="2:6" x14ac:dyDescent="0.25">
      <c r="B43" s="10" t="s">
        <v>94</v>
      </c>
      <c r="C43" s="10">
        <f>IF(COUNTIF('Quarterly Information'!B$36:B$115,B43)&gt;=1,"",ROW())</f>
        <v>43</v>
      </c>
      <c r="D43" s="10" t="e">
        <f>IF(COUNTIF(#REF!,B43)&gt;=1,"",ROW())</f>
        <v>#REF!</v>
      </c>
      <c r="E43" s="10" t="str">
        <f t="shared" si="0"/>
        <v>R-415B</v>
      </c>
      <c r="F43" s="10" t="str">
        <f t="shared" si="1"/>
        <v/>
      </c>
    </row>
    <row r="44" spans="2:6" x14ac:dyDescent="0.25">
      <c r="B44" s="10" t="s">
        <v>95</v>
      </c>
      <c r="C44" s="10">
        <f>IF(COUNTIF('Quarterly Information'!B$36:B$115,B44)&gt;=1,"",ROW())</f>
        <v>44</v>
      </c>
      <c r="D44" s="10" t="e">
        <f>IF(COUNTIF(#REF!,B44)&gt;=1,"",ROW())</f>
        <v>#REF!</v>
      </c>
      <c r="E44" s="10" t="str">
        <f t="shared" si="0"/>
        <v>R-416A</v>
      </c>
      <c r="F44" s="10" t="str">
        <f t="shared" si="1"/>
        <v/>
      </c>
    </row>
    <row r="45" spans="2:6" x14ac:dyDescent="0.25">
      <c r="B45" s="10" t="s">
        <v>96</v>
      </c>
      <c r="C45" s="10">
        <f>IF(COUNTIF('Quarterly Information'!B$36:B$115,B45)&gt;=1,"",ROW())</f>
        <v>45</v>
      </c>
      <c r="D45" s="10" t="e">
        <f>IF(COUNTIF(#REF!,B45)&gt;=1,"",ROW())</f>
        <v>#REF!</v>
      </c>
      <c r="E45" s="10" t="str">
        <f t="shared" si="0"/>
        <v>R-417A</v>
      </c>
      <c r="F45" s="10" t="str">
        <f t="shared" si="1"/>
        <v/>
      </c>
    </row>
    <row r="46" spans="2:6" x14ac:dyDescent="0.25">
      <c r="B46" s="10" t="s">
        <v>97</v>
      </c>
      <c r="C46" s="10">
        <f>IF(COUNTIF('Quarterly Information'!B$36:B$115,B46)&gt;=1,"",ROW())</f>
        <v>46</v>
      </c>
      <c r="D46" s="10" t="e">
        <f>IF(COUNTIF(#REF!,B46)&gt;=1,"",ROW())</f>
        <v>#REF!</v>
      </c>
      <c r="E46" s="10" t="str">
        <f t="shared" si="0"/>
        <v>R-417B</v>
      </c>
      <c r="F46" s="10" t="str">
        <f t="shared" si="1"/>
        <v/>
      </c>
    </row>
    <row r="47" spans="2:6" x14ac:dyDescent="0.25">
      <c r="B47" s="10" t="s">
        <v>98</v>
      </c>
      <c r="C47" s="10">
        <f>IF(COUNTIF('Quarterly Information'!B$36:B$115,B47)&gt;=1,"",ROW())</f>
        <v>47</v>
      </c>
      <c r="D47" s="10" t="e">
        <f>IF(COUNTIF(#REF!,B47)&gt;=1,"",ROW())</f>
        <v>#REF!</v>
      </c>
      <c r="E47" s="10" t="str">
        <f t="shared" si="0"/>
        <v>R-417C</v>
      </c>
      <c r="F47" s="10" t="str">
        <f t="shared" si="1"/>
        <v/>
      </c>
    </row>
    <row r="48" spans="2:6" x14ac:dyDescent="0.25">
      <c r="B48" s="10" t="s">
        <v>99</v>
      </c>
      <c r="C48" s="10">
        <f>IF(COUNTIF('Quarterly Information'!B$36:B$115,B48)&gt;=1,"",ROW())</f>
        <v>48</v>
      </c>
      <c r="D48" s="10" t="e">
        <f>IF(COUNTIF(#REF!,B48)&gt;=1,"",ROW())</f>
        <v>#REF!</v>
      </c>
      <c r="E48" s="10" t="str">
        <f t="shared" si="0"/>
        <v>R-418A</v>
      </c>
      <c r="F48" s="10" t="str">
        <f t="shared" si="1"/>
        <v/>
      </c>
    </row>
    <row r="49" spans="2:6" x14ac:dyDescent="0.25">
      <c r="B49" s="10" t="s">
        <v>100</v>
      </c>
      <c r="C49" s="10">
        <f>IF(COUNTIF('Quarterly Information'!B$36:B$115,B49)&gt;=1,"",ROW())</f>
        <v>49</v>
      </c>
      <c r="D49" s="10" t="e">
        <f>IF(COUNTIF(#REF!,B49)&gt;=1,"",ROW())</f>
        <v>#REF!</v>
      </c>
      <c r="E49" s="10" t="str">
        <f t="shared" si="0"/>
        <v>R-419A</v>
      </c>
      <c r="F49" s="10" t="str">
        <f t="shared" si="1"/>
        <v/>
      </c>
    </row>
    <row r="50" spans="2:6" x14ac:dyDescent="0.25">
      <c r="B50" s="10" t="s">
        <v>101</v>
      </c>
      <c r="C50" s="10">
        <f>IF(COUNTIF('Quarterly Information'!B$36:B$115,B50)&gt;=1,"",ROW())</f>
        <v>50</v>
      </c>
      <c r="D50" s="10" t="e">
        <f>IF(COUNTIF(#REF!,B50)&gt;=1,"",ROW())</f>
        <v>#REF!</v>
      </c>
      <c r="E50" s="10" t="str">
        <f t="shared" si="0"/>
        <v>R-419B</v>
      </c>
      <c r="F50" s="10" t="str">
        <f t="shared" si="1"/>
        <v/>
      </c>
    </row>
    <row r="51" spans="2:6" x14ac:dyDescent="0.25">
      <c r="B51" s="10" t="s">
        <v>102</v>
      </c>
      <c r="C51" s="10">
        <f>IF(COUNTIF('Quarterly Information'!B$36:B$115,B51)&gt;=1,"",ROW())</f>
        <v>51</v>
      </c>
      <c r="D51" s="10" t="e">
        <f>IF(COUNTIF(#REF!,B51)&gt;=1,"",ROW())</f>
        <v>#REF!</v>
      </c>
      <c r="E51" s="10" t="str">
        <f t="shared" si="0"/>
        <v>R-420A</v>
      </c>
      <c r="F51" s="10" t="str">
        <f t="shared" si="1"/>
        <v/>
      </c>
    </row>
    <row r="52" spans="2:6" x14ac:dyDescent="0.25">
      <c r="B52" s="10" t="s">
        <v>103</v>
      </c>
      <c r="C52" s="10">
        <f>IF(COUNTIF('Quarterly Information'!B$36:B$115,B52)&gt;=1,"",ROW())</f>
        <v>52</v>
      </c>
      <c r="D52" s="10" t="e">
        <f>IF(COUNTIF(#REF!,B52)&gt;=1,"",ROW())</f>
        <v>#REF!</v>
      </c>
      <c r="E52" s="10" t="str">
        <f t="shared" si="0"/>
        <v>R-421A</v>
      </c>
      <c r="F52" s="10" t="str">
        <f t="shared" si="1"/>
        <v/>
      </c>
    </row>
    <row r="53" spans="2:6" x14ac:dyDescent="0.25">
      <c r="B53" s="10" t="s">
        <v>104</v>
      </c>
      <c r="C53" s="10">
        <f>IF(COUNTIF('Quarterly Information'!B$36:B$115,B53)&gt;=1,"",ROW())</f>
        <v>53</v>
      </c>
      <c r="D53" s="10" t="e">
        <f>IF(COUNTIF(#REF!,B53)&gt;=1,"",ROW())</f>
        <v>#REF!</v>
      </c>
      <c r="E53" s="10" t="str">
        <f t="shared" si="0"/>
        <v>R-421B</v>
      </c>
      <c r="F53" s="10" t="str">
        <f t="shared" si="1"/>
        <v/>
      </c>
    </row>
    <row r="54" spans="2:6" x14ac:dyDescent="0.25">
      <c r="B54" s="10" t="s">
        <v>105</v>
      </c>
      <c r="C54" s="10">
        <f>IF(COUNTIF('Quarterly Information'!B$36:B$115,B54)&gt;=1,"",ROW())</f>
        <v>54</v>
      </c>
      <c r="D54" s="10" t="e">
        <f>IF(COUNTIF(#REF!,B54)&gt;=1,"",ROW())</f>
        <v>#REF!</v>
      </c>
      <c r="E54" s="10" t="str">
        <f t="shared" si="0"/>
        <v>R-422A</v>
      </c>
      <c r="F54" s="10" t="str">
        <f t="shared" si="1"/>
        <v/>
      </c>
    </row>
    <row r="55" spans="2:6" x14ac:dyDescent="0.25">
      <c r="B55" s="10" t="s">
        <v>106</v>
      </c>
      <c r="C55" s="10">
        <f>IF(COUNTIF('Quarterly Information'!B$36:B$115,B55)&gt;=1,"",ROW())</f>
        <v>55</v>
      </c>
      <c r="D55" s="10" t="e">
        <f>IF(COUNTIF(#REF!,B55)&gt;=1,"",ROW())</f>
        <v>#REF!</v>
      </c>
      <c r="E55" s="10" t="str">
        <f t="shared" si="0"/>
        <v>R-422B</v>
      </c>
      <c r="F55" s="10" t="str">
        <f t="shared" si="1"/>
        <v/>
      </c>
    </row>
    <row r="56" spans="2:6" x14ac:dyDescent="0.25">
      <c r="B56" s="10" t="s">
        <v>107</v>
      </c>
      <c r="C56" s="10">
        <f>IF(COUNTIF('Quarterly Information'!B$36:B$115,B56)&gt;=1,"",ROW())</f>
        <v>56</v>
      </c>
      <c r="D56" s="10" t="e">
        <f>IF(COUNTIF(#REF!,B56)&gt;=1,"",ROW())</f>
        <v>#REF!</v>
      </c>
      <c r="E56" s="10" t="str">
        <f t="shared" si="0"/>
        <v>R-422C</v>
      </c>
      <c r="F56" s="10" t="str">
        <f t="shared" si="1"/>
        <v/>
      </c>
    </row>
    <row r="57" spans="2:6" x14ac:dyDescent="0.25">
      <c r="B57" s="10" t="s">
        <v>108</v>
      </c>
      <c r="C57" s="10">
        <f>IF(COUNTIF('Quarterly Information'!B$36:B$115,B57)&gt;=1,"",ROW())</f>
        <v>57</v>
      </c>
      <c r="D57" s="10" t="e">
        <f>IF(COUNTIF(#REF!,B57)&gt;=1,"",ROW())</f>
        <v>#REF!</v>
      </c>
      <c r="E57" s="10" t="str">
        <f t="shared" si="0"/>
        <v>R-422D</v>
      </c>
      <c r="F57" s="10" t="str">
        <f t="shared" si="1"/>
        <v/>
      </c>
    </row>
    <row r="58" spans="2:6" x14ac:dyDescent="0.25">
      <c r="B58" s="10" t="s">
        <v>109</v>
      </c>
      <c r="C58" s="10">
        <f>IF(COUNTIF('Quarterly Information'!B$36:B$115,B58)&gt;=1,"",ROW())</f>
        <v>58</v>
      </c>
      <c r="D58" s="10" t="e">
        <f>IF(COUNTIF(#REF!,B58)&gt;=1,"",ROW())</f>
        <v>#REF!</v>
      </c>
      <c r="E58" s="10" t="str">
        <f t="shared" si="0"/>
        <v>R-422E</v>
      </c>
      <c r="F58" s="10" t="str">
        <f t="shared" si="1"/>
        <v/>
      </c>
    </row>
    <row r="59" spans="2:6" x14ac:dyDescent="0.25">
      <c r="B59" s="10" t="s">
        <v>110</v>
      </c>
      <c r="C59" s="10">
        <f>IF(COUNTIF('Quarterly Information'!B$36:B$115,B59)&gt;=1,"",ROW())</f>
        <v>59</v>
      </c>
      <c r="D59" s="10" t="e">
        <f>IF(COUNTIF(#REF!,B59)&gt;=1,"",ROW())</f>
        <v>#REF!</v>
      </c>
      <c r="E59" s="10" t="str">
        <f t="shared" si="0"/>
        <v>R-423A</v>
      </c>
      <c r="F59" s="10" t="str">
        <f t="shared" si="1"/>
        <v/>
      </c>
    </row>
    <row r="60" spans="2:6" x14ac:dyDescent="0.25">
      <c r="B60" s="10" t="s">
        <v>111</v>
      </c>
      <c r="C60" s="10">
        <f>IF(COUNTIF('Quarterly Information'!B$36:B$115,B60)&gt;=1,"",ROW())</f>
        <v>60</v>
      </c>
      <c r="D60" s="10" t="e">
        <f>IF(COUNTIF(#REF!,B60)&gt;=1,"",ROW())</f>
        <v>#REF!</v>
      </c>
      <c r="E60" s="10" t="str">
        <f t="shared" si="0"/>
        <v>R-424A</v>
      </c>
      <c r="F60" s="10" t="str">
        <f t="shared" si="1"/>
        <v/>
      </c>
    </row>
    <row r="61" spans="2:6" x14ac:dyDescent="0.25">
      <c r="B61" s="10" t="s">
        <v>112</v>
      </c>
      <c r="C61" s="10">
        <f>IF(COUNTIF('Quarterly Information'!B$36:B$115,B61)&gt;=1,"",ROW())</f>
        <v>61</v>
      </c>
      <c r="D61" s="10" t="e">
        <f>IF(COUNTIF(#REF!,B61)&gt;=1,"",ROW())</f>
        <v>#REF!</v>
      </c>
      <c r="E61" s="10" t="str">
        <f t="shared" si="0"/>
        <v>R-425A</v>
      </c>
      <c r="F61" s="10" t="str">
        <f t="shared" si="1"/>
        <v/>
      </c>
    </row>
    <row r="62" spans="2:6" x14ac:dyDescent="0.25">
      <c r="B62" s="10" t="s">
        <v>113</v>
      </c>
      <c r="C62" s="10">
        <f>IF(COUNTIF('Quarterly Information'!B$36:B$115,B62)&gt;=1,"",ROW())</f>
        <v>62</v>
      </c>
      <c r="D62" s="10" t="e">
        <f>IF(COUNTIF(#REF!,B62)&gt;=1,"",ROW())</f>
        <v>#REF!</v>
      </c>
      <c r="E62" s="10" t="str">
        <f t="shared" si="0"/>
        <v>R-426A</v>
      </c>
      <c r="F62" s="10" t="str">
        <f t="shared" si="1"/>
        <v/>
      </c>
    </row>
    <row r="63" spans="2:6" x14ac:dyDescent="0.25">
      <c r="B63" s="10" t="s">
        <v>114</v>
      </c>
      <c r="C63" s="10">
        <f>IF(COUNTIF('Quarterly Information'!B$36:B$115,B63)&gt;=1,"",ROW())</f>
        <v>63</v>
      </c>
      <c r="D63" s="10" t="e">
        <f>IF(COUNTIF(#REF!,B63)&gt;=1,"",ROW())</f>
        <v>#REF!</v>
      </c>
      <c r="E63" s="10" t="str">
        <f t="shared" si="0"/>
        <v>R-427A</v>
      </c>
      <c r="F63" s="10" t="str">
        <f t="shared" si="1"/>
        <v/>
      </c>
    </row>
    <row r="64" spans="2:6" x14ac:dyDescent="0.25">
      <c r="B64" s="10" t="s">
        <v>115</v>
      </c>
      <c r="C64" s="10">
        <f>IF(COUNTIF('Quarterly Information'!B$36:B$115,B64)&gt;=1,"",ROW())</f>
        <v>64</v>
      </c>
      <c r="D64" s="10" t="e">
        <f>IF(COUNTIF(#REF!,B64)&gt;=1,"",ROW())</f>
        <v>#REF!</v>
      </c>
      <c r="E64" s="10" t="str">
        <f t="shared" si="0"/>
        <v>R-427C</v>
      </c>
      <c r="F64" s="10" t="str">
        <f t="shared" si="1"/>
        <v/>
      </c>
    </row>
    <row r="65" spans="2:6" x14ac:dyDescent="0.25">
      <c r="B65" s="10" t="s">
        <v>116</v>
      </c>
      <c r="C65" s="10">
        <f>IF(COUNTIF('Quarterly Information'!B$36:B$115,B65)&gt;=1,"",ROW())</f>
        <v>65</v>
      </c>
      <c r="D65" s="10" t="e">
        <f>IF(COUNTIF(#REF!,B65)&gt;=1,"",ROW())</f>
        <v>#REF!</v>
      </c>
      <c r="E65" s="10" t="str">
        <f t="shared" si="0"/>
        <v>R-428A</v>
      </c>
      <c r="F65" s="10" t="str">
        <f t="shared" si="1"/>
        <v/>
      </c>
    </row>
    <row r="66" spans="2:6" x14ac:dyDescent="0.25">
      <c r="B66" s="10" t="s">
        <v>117</v>
      </c>
      <c r="C66" s="10">
        <f>IF(COUNTIF('Quarterly Information'!B$36:B$115,B66)&gt;=1,"",ROW())</f>
        <v>66</v>
      </c>
      <c r="D66" s="10" t="e">
        <f>IF(COUNTIF(#REF!,B66)&gt;=1,"",ROW())</f>
        <v>#REF!</v>
      </c>
      <c r="E66" s="10" t="str">
        <f t="shared" si="0"/>
        <v>R-429A</v>
      </c>
      <c r="F66" s="10" t="str">
        <f t="shared" si="1"/>
        <v/>
      </c>
    </row>
    <row r="67" spans="2:6" x14ac:dyDescent="0.25">
      <c r="B67" s="10" t="s">
        <v>118</v>
      </c>
      <c r="C67" s="10">
        <f>IF(COUNTIF('Quarterly Information'!B$36:B$115,B67)&gt;=1,"",ROW())</f>
        <v>67</v>
      </c>
      <c r="D67" s="10" t="e">
        <f>IF(COUNTIF(#REF!,B67)&gt;=1,"",ROW())</f>
        <v>#REF!</v>
      </c>
      <c r="E67" s="10" t="str">
        <f t="shared" ref="E67:E130" si="2">IF(ROW(B67)-ROW(B$2)+1&gt;COUNT(C$2:C$133),"",INDEX(B:B,SMALL(C$2:C$133,1+ROW(B67)-ROW(B$2))))</f>
        <v>R-430A</v>
      </c>
      <c r="F67" s="10" t="str">
        <f t="shared" ref="F67:F130" si="3">IF(ROW(B67)-ROW(B$2)+1&gt;COUNT(D$2:D$133),"",INDEX(B:B,SMALL(D$2:D$133,1+ROW(B67)-ROW(B$2))))</f>
        <v/>
      </c>
    </row>
    <row r="68" spans="2:6" x14ac:dyDescent="0.25">
      <c r="B68" s="10" t="s">
        <v>119</v>
      </c>
      <c r="C68" s="10">
        <f>IF(COUNTIF('Quarterly Information'!B$36:B$115,B68)&gt;=1,"",ROW())</f>
        <v>68</v>
      </c>
      <c r="D68" s="10" t="e">
        <f>IF(COUNTIF(#REF!,B68)&gt;=1,"",ROW())</f>
        <v>#REF!</v>
      </c>
      <c r="E68" s="10" t="str">
        <f t="shared" si="2"/>
        <v>R-431A</v>
      </c>
      <c r="F68" s="10" t="str">
        <f t="shared" si="3"/>
        <v/>
      </c>
    </row>
    <row r="69" spans="2:6" x14ac:dyDescent="0.25">
      <c r="B69" s="10" t="s">
        <v>120</v>
      </c>
      <c r="C69" s="10">
        <f>IF(COUNTIF('Quarterly Information'!B$36:B$115,B69)&gt;=1,"",ROW())</f>
        <v>69</v>
      </c>
      <c r="D69" s="10" t="e">
        <f>IF(COUNTIF(#REF!,B69)&gt;=1,"",ROW())</f>
        <v>#REF!</v>
      </c>
      <c r="E69" s="10" t="str">
        <f t="shared" si="2"/>
        <v>R-434A</v>
      </c>
      <c r="F69" s="10" t="str">
        <f t="shared" si="3"/>
        <v/>
      </c>
    </row>
    <row r="70" spans="2:6" x14ac:dyDescent="0.25">
      <c r="B70" s="10" t="s">
        <v>121</v>
      </c>
      <c r="C70" s="10">
        <f>IF(COUNTIF('Quarterly Information'!B$36:B$115,B70)&gt;=1,"",ROW())</f>
        <v>70</v>
      </c>
      <c r="D70" s="10" t="e">
        <f>IF(COUNTIF(#REF!,B70)&gt;=1,"",ROW())</f>
        <v>#REF!</v>
      </c>
      <c r="E70" s="10" t="str">
        <f t="shared" si="2"/>
        <v>R-435A</v>
      </c>
      <c r="F70" s="10" t="str">
        <f t="shared" si="3"/>
        <v/>
      </c>
    </row>
    <row r="71" spans="2:6" x14ac:dyDescent="0.25">
      <c r="B71" s="10" t="s">
        <v>122</v>
      </c>
      <c r="C71" s="10">
        <f>IF(COUNTIF('Quarterly Information'!B$36:B$115,B71)&gt;=1,"",ROW())</f>
        <v>71</v>
      </c>
      <c r="D71" s="10" t="e">
        <f>IF(COUNTIF(#REF!,B71)&gt;=1,"",ROW())</f>
        <v>#REF!</v>
      </c>
      <c r="E71" s="10" t="str">
        <f t="shared" si="2"/>
        <v>R-437A</v>
      </c>
      <c r="F71" s="10" t="str">
        <f t="shared" si="3"/>
        <v/>
      </c>
    </row>
    <row r="72" spans="2:6" x14ac:dyDescent="0.25">
      <c r="B72" s="10" t="s">
        <v>123</v>
      </c>
      <c r="C72" s="10">
        <f>IF(COUNTIF('Quarterly Information'!B$36:B$115,B72)&gt;=1,"",ROW())</f>
        <v>72</v>
      </c>
      <c r="D72" s="10" t="e">
        <f>IF(COUNTIF(#REF!,B72)&gt;=1,"",ROW())</f>
        <v>#REF!</v>
      </c>
      <c r="E72" s="10" t="str">
        <f t="shared" si="2"/>
        <v>R-438A</v>
      </c>
      <c r="F72" s="10" t="str">
        <f t="shared" si="3"/>
        <v/>
      </c>
    </row>
    <row r="73" spans="2:6" x14ac:dyDescent="0.25">
      <c r="B73" s="10" t="s">
        <v>124</v>
      </c>
      <c r="C73" s="10">
        <f>IF(COUNTIF('Quarterly Information'!B$36:B$115,B73)&gt;=1,"",ROW())</f>
        <v>73</v>
      </c>
      <c r="D73" s="10" t="e">
        <f>IF(COUNTIF(#REF!,B73)&gt;=1,"",ROW())</f>
        <v>#REF!</v>
      </c>
      <c r="E73" s="10" t="str">
        <f t="shared" si="2"/>
        <v>R-439A</v>
      </c>
      <c r="F73" s="10" t="str">
        <f t="shared" si="3"/>
        <v/>
      </c>
    </row>
    <row r="74" spans="2:6" x14ac:dyDescent="0.25">
      <c r="B74" s="10" t="s">
        <v>125</v>
      </c>
      <c r="C74" s="10">
        <f>IF(COUNTIF('Quarterly Information'!B$36:B$115,B74)&gt;=1,"",ROW())</f>
        <v>74</v>
      </c>
      <c r="D74" s="10" t="e">
        <f>IF(COUNTIF(#REF!,B74)&gt;=1,"",ROW())</f>
        <v>#REF!</v>
      </c>
      <c r="E74" s="10" t="str">
        <f t="shared" si="2"/>
        <v>R-440A</v>
      </c>
      <c r="F74" s="10" t="str">
        <f t="shared" si="3"/>
        <v/>
      </c>
    </row>
    <row r="75" spans="2:6" x14ac:dyDescent="0.25">
      <c r="B75" s="10" t="s">
        <v>126</v>
      </c>
      <c r="C75" s="10">
        <f>IF(COUNTIF('Quarterly Information'!B$36:B$115,B75)&gt;=1,"",ROW())</f>
        <v>75</v>
      </c>
      <c r="D75" s="10" t="e">
        <f>IF(COUNTIF(#REF!,B75)&gt;=1,"",ROW())</f>
        <v>#REF!</v>
      </c>
      <c r="E75" s="10" t="str">
        <f t="shared" si="2"/>
        <v>R-442A</v>
      </c>
      <c r="F75" s="10" t="str">
        <f t="shared" si="3"/>
        <v/>
      </c>
    </row>
    <row r="76" spans="2:6" x14ac:dyDescent="0.25">
      <c r="B76" s="10" t="s">
        <v>127</v>
      </c>
      <c r="C76" s="10">
        <f>IF(COUNTIF('Quarterly Information'!B$36:B$115,B76)&gt;=1,"",ROW())</f>
        <v>76</v>
      </c>
      <c r="D76" s="10" t="e">
        <f>IF(COUNTIF(#REF!,B76)&gt;=1,"",ROW())</f>
        <v>#REF!</v>
      </c>
      <c r="E76" s="10" t="str">
        <f t="shared" si="2"/>
        <v>R-444A</v>
      </c>
      <c r="F76" s="10" t="str">
        <f t="shared" si="3"/>
        <v/>
      </c>
    </row>
    <row r="77" spans="2:6" x14ac:dyDescent="0.25">
      <c r="B77" s="10" t="s">
        <v>128</v>
      </c>
      <c r="C77" s="10">
        <f>IF(COUNTIF('Quarterly Information'!B$36:B$115,B77)&gt;=1,"",ROW())</f>
        <v>77</v>
      </c>
      <c r="D77" s="10" t="e">
        <f>IF(COUNTIF(#REF!,B77)&gt;=1,"",ROW())</f>
        <v>#REF!</v>
      </c>
      <c r="E77" s="10" t="str">
        <f t="shared" si="2"/>
        <v>R-444B</v>
      </c>
      <c r="F77" s="10" t="str">
        <f t="shared" si="3"/>
        <v/>
      </c>
    </row>
    <row r="78" spans="2:6" x14ac:dyDescent="0.25">
      <c r="B78" s="10" t="s">
        <v>129</v>
      </c>
      <c r="C78" s="10">
        <f>IF(COUNTIF('Quarterly Information'!B$36:B$115,B78)&gt;=1,"",ROW())</f>
        <v>78</v>
      </c>
      <c r="D78" s="10" t="e">
        <f>IF(COUNTIF(#REF!,B78)&gt;=1,"",ROW())</f>
        <v>#REF!</v>
      </c>
      <c r="E78" s="10" t="str">
        <f t="shared" si="2"/>
        <v>R-445A</v>
      </c>
      <c r="F78" s="10" t="str">
        <f t="shared" si="3"/>
        <v/>
      </c>
    </row>
    <row r="79" spans="2:6" x14ac:dyDescent="0.25">
      <c r="B79" s="10" t="s">
        <v>130</v>
      </c>
      <c r="C79" s="10">
        <f>IF(COUNTIF('Quarterly Information'!B$36:B$115,B79)&gt;=1,"",ROW())</f>
        <v>79</v>
      </c>
      <c r="D79" s="10" t="e">
        <f>IF(COUNTIF(#REF!,B79)&gt;=1,"",ROW())</f>
        <v>#REF!</v>
      </c>
      <c r="E79" s="10" t="str">
        <f t="shared" si="2"/>
        <v>R-446A</v>
      </c>
      <c r="F79" s="10" t="str">
        <f t="shared" si="3"/>
        <v/>
      </c>
    </row>
    <row r="80" spans="2:6" x14ac:dyDescent="0.25">
      <c r="B80" s="10" t="s">
        <v>131</v>
      </c>
      <c r="C80" s="10">
        <f>IF(COUNTIF('Quarterly Information'!B$36:B$115,B80)&gt;=1,"",ROW())</f>
        <v>80</v>
      </c>
      <c r="D80" s="10" t="e">
        <f>IF(COUNTIF(#REF!,B80)&gt;=1,"",ROW())</f>
        <v>#REF!</v>
      </c>
      <c r="E80" s="10" t="str">
        <f t="shared" si="2"/>
        <v>R-447A</v>
      </c>
      <c r="F80" s="10" t="str">
        <f t="shared" si="3"/>
        <v/>
      </c>
    </row>
    <row r="81" spans="2:6" x14ac:dyDescent="0.25">
      <c r="B81" s="10" t="s">
        <v>132</v>
      </c>
      <c r="C81" s="10">
        <f>IF(COUNTIF('Quarterly Information'!B$36:B$115,B81)&gt;=1,"",ROW())</f>
        <v>81</v>
      </c>
      <c r="D81" s="10" t="e">
        <f>IF(COUNTIF(#REF!,B81)&gt;=1,"",ROW())</f>
        <v>#REF!</v>
      </c>
      <c r="E81" s="10" t="str">
        <f t="shared" si="2"/>
        <v>R-447B</v>
      </c>
      <c r="F81" s="10" t="str">
        <f t="shared" si="3"/>
        <v/>
      </c>
    </row>
    <row r="82" spans="2:6" x14ac:dyDescent="0.25">
      <c r="B82" s="10" t="s">
        <v>133</v>
      </c>
      <c r="C82" s="10">
        <f>IF(COUNTIF('Quarterly Information'!B$36:B$115,B82)&gt;=1,"",ROW())</f>
        <v>82</v>
      </c>
      <c r="D82" s="10" t="e">
        <f>IF(COUNTIF(#REF!,B82)&gt;=1,"",ROW())</f>
        <v>#REF!</v>
      </c>
      <c r="E82" s="10" t="str">
        <f t="shared" si="2"/>
        <v>R-448A</v>
      </c>
      <c r="F82" s="10" t="str">
        <f t="shared" si="3"/>
        <v/>
      </c>
    </row>
    <row r="83" spans="2:6" x14ac:dyDescent="0.25">
      <c r="B83" s="10" t="s">
        <v>134</v>
      </c>
      <c r="C83" s="10">
        <f>IF(COUNTIF('Quarterly Information'!B$36:B$115,B83)&gt;=1,"",ROW())</f>
        <v>83</v>
      </c>
      <c r="D83" s="10" t="e">
        <f>IF(COUNTIF(#REF!,B83)&gt;=1,"",ROW())</f>
        <v>#REF!</v>
      </c>
      <c r="E83" s="10" t="str">
        <f t="shared" si="2"/>
        <v>R-448B</v>
      </c>
      <c r="F83" s="10" t="str">
        <f t="shared" si="3"/>
        <v/>
      </c>
    </row>
    <row r="84" spans="2:6" x14ac:dyDescent="0.25">
      <c r="B84" s="10" t="s">
        <v>135</v>
      </c>
      <c r="C84" s="10">
        <f>IF(COUNTIF('Quarterly Information'!B$36:B$115,B84)&gt;=1,"",ROW())</f>
        <v>84</v>
      </c>
      <c r="D84" s="10" t="e">
        <f>IF(COUNTIF(#REF!,B84)&gt;=1,"",ROW())</f>
        <v>#REF!</v>
      </c>
      <c r="E84" s="10" t="str">
        <f t="shared" si="2"/>
        <v>R-449A</v>
      </c>
      <c r="F84" s="10" t="str">
        <f t="shared" si="3"/>
        <v/>
      </c>
    </row>
    <row r="85" spans="2:6" x14ac:dyDescent="0.25">
      <c r="B85" s="10" t="s">
        <v>136</v>
      </c>
      <c r="C85" s="10">
        <f>IF(COUNTIF('Quarterly Information'!B$36:B$115,B85)&gt;=1,"",ROW())</f>
        <v>85</v>
      </c>
      <c r="D85" s="10" t="e">
        <f>IF(COUNTIF(#REF!,B85)&gt;=1,"",ROW())</f>
        <v>#REF!</v>
      </c>
      <c r="E85" s="10" t="str">
        <f t="shared" si="2"/>
        <v>R-449B</v>
      </c>
      <c r="F85" s="10" t="str">
        <f t="shared" si="3"/>
        <v/>
      </c>
    </row>
    <row r="86" spans="2:6" x14ac:dyDescent="0.25">
      <c r="B86" s="10" t="s">
        <v>137</v>
      </c>
      <c r="C86" s="10">
        <f>IF(COUNTIF('Quarterly Information'!B$36:B$115,B86)&gt;=1,"",ROW())</f>
        <v>86</v>
      </c>
      <c r="D86" s="10" t="e">
        <f>IF(COUNTIF(#REF!,B86)&gt;=1,"",ROW())</f>
        <v>#REF!</v>
      </c>
      <c r="E86" s="10" t="str">
        <f t="shared" si="2"/>
        <v>R-449C</v>
      </c>
      <c r="F86" s="10" t="str">
        <f t="shared" si="3"/>
        <v/>
      </c>
    </row>
    <row r="87" spans="2:6" x14ac:dyDescent="0.25">
      <c r="B87" s="10" t="s">
        <v>138</v>
      </c>
      <c r="C87" s="10">
        <f>IF(COUNTIF('Quarterly Information'!B$36:B$115,B87)&gt;=1,"",ROW())</f>
        <v>87</v>
      </c>
      <c r="D87" s="10" t="e">
        <f>IF(COUNTIF(#REF!,B87)&gt;=1,"",ROW())</f>
        <v>#REF!</v>
      </c>
      <c r="E87" s="10" t="str">
        <f t="shared" si="2"/>
        <v>R-450A</v>
      </c>
      <c r="F87" s="10" t="str">
        <f t="shared" si="3"/>
        <v/>
      </c>
    </row>
    <row r="88" spans="2:6" x14ac:dyDescent="0.25">
      <c r="B88" s="10" t="s">
        <v>139</v>
      </c>
      <c r="C88" s="10">
        <f>IF(COUNTIF('Quarterly Information'!B$36:B$115,B88)&gt;=1,"",ROW())</f>
        <v>88</v>
      </c>
      <c r="D88" s="10" t="e">
        <f>IF(COUNTIF(#REF!,B88)&gt;=1,"",ROW())</f>
        <v>#REF!</v>
      </c>
      <c r="E88" s="10" t="str">
        <f t="shared" si="2"/>
        <v>R-451A</v>
      </c>
      <c r="F88" s="10" t="str">
        <f t="shared" si="3"/>
        <v/>
      </c>
    </row>
    <row r="89" spans="2:6" x14ac:dyDescent="0.25">
      <c r="B89" s="10" t="s">
        <v>140</v>
      </c>
      <c r="C89" s="10">
        <f>IF(COUNTIF('Quarterly Information'!B$36:B$115,B89)&gt;=1,"",ROW())</f>
        <v>89</v>
      </c>
      <c r="D89" s="10" t="e">
        <f>IF(COUNTIF(#REF!,B89)&gt;=1,"",ROW())</f>
        <v>#REF!</v>
      </c>
      <c r="E89" s="10" t="str">
        <f t="shared" si="2"/>
        <v>R-451B</v>
      </c>
      <c r="F89" s="10" t="str">
        <f t="shared" si="3"/>
        <v/>
      </c>
    </row>
    <row r="90" spans="2:6" x14ac:dyDescent="0.25">
      <c r="B90" s="10" t="s">
        <v>141</v>
      </c>
      <c r="C90" s="10">
        <f>IF(COUNTIF('Quarterly Information'!B$36:B$115,B90)&gt;=1,"",ROW())</f>
        <v>90</v>
      </c>
      <c r="D90" s="10" t="e">
        <f>IF(COUNTIF(#REF!,B90)&gt;=1,"",ROW())</f>
        <v>#REF!</v>
      </c>
      <c r="E90" s="10" t="str">
        <f t="shared" si="2"/>
        <v>R-452A</v>
      </c>
      <c r="F90" s="10" t="str">
        <f t="shared" si="3"/>
        <v/>
      </c>
    </row>
    <row r="91" spans="2:6" x14ac:dyDescent="0.25">
      <c r="B91" s="10" t="s">
        <v>142</v>
      </c>
      <c r="C91" s="10">
        <f>IF(COUNTIF('Quarterly Information'!B$36:B$115,B91)&gt;=1,"",ROW())</f>
        <v>91</v>
      </c>
      <c r="D91" s="10" t="e">
        <f>IF(COUNTIF(#REF!,B91)&gt;=1,"",ROW())</f>
        <v>#REF!</v>
      </c>
      <c r="E91" s="10" t="str">
        <f t="shared" si="2"/>
        <v>R-452B</v>
      </c>
      <c r="F91" s="10" t="str">
        <f t="shared" si="3"/>
        <v/>
      </c>
    </row>
    <row r="92" spans="2:6" x14ac:dyDescent="0.25">
      <c r="B92" s="10" t="s">
        <v>143</v>
      </c>
      <c r="C92" s="10">
        <f>IF(COUNTIF('Quarterly Information'!B$36:B$115,B92)&gt;=1,"",ROW())</f>
        <v>92</v>
      </c>
      <c r="D92" s="10" t="e">
        <f>IF(COUNTIF(#REF!,B92)&gt;=1,"",ROW())</f>
        <v>#REF!</v>
      </c>
      <c r="E92" s="10" t="str">
        <f t="shared" si="2"/>
        <v>R-452C</v>
      </c>
      <c r="F92" s="10" t="str">
        <f t="shared" si="3"/>
        <v/>
      </c>
    </row>
    <row r="93" spans="2:6" x14ac:dyDescent="0.25">
      <c r="B93" s="10" t="s">
        <v>144</v>
      </c>
      <c r="C93" s="10">
        <f>IF(COUNTIF('Quarterly Information'!B$36:B$115,B93)&gt;=1,"",ROW())</f>
        <v>93</v>
      </c>
      <c r="D93" s="10" t="e">
        <f>IF(COUNTIF(#REF!,B93)&gt;=1,"",ROW())</f>
        <v>#REF!</v>
      </c>
      <c r="E93" s="10" t="str">
        <f t="shared" si="2"/>
        <v>R-453A</v>
      </c>
      <c r="F93" s="10" t="str">
        <f t="shared" si="3"/>
        <v/>
      </c>
    </row>
    <row r="94" spans="2:6" x14ac:dyDescent="0.25">
      <c r="B94" s="10" t="s">
        <v>145</v>
      </c>
      <c r="C94" s="10">
        <f>IF(COUNTIF('Quarterly Information'!B$36:B$115,B94)&gt;=1,"",ROW())</f>
        <v>94</v>
      </c>
      <c r="D94" s="10" t="e">
        <f>IF(COUNTIF(#REF!,B94)&gt;=1,"",ROW())</f>
        <v>#REF!</v>
      </c>
      <c r="E94" s="10" t="str">
        <f t="shared" si="2"/>
        <v>R-454A</v>
      </c>
      <c r="F94" s="10" t="str">
        <f t="shared" si="3"/>
        <v/>
      </c>
    </row>
    <row r="95" spans="2:6" x14ac:dyDescent="0.25">
      <c r="B95" s="10" t="s">
        <v>146</v>
      </c>
      <c r="C95" s="10">
        <f>IF(COUNTIF('Quarterly Information'!B$36:B$115,B95)&gt;=1,"",ROW())</f>
        <v>95</v>
      </c>
      <c r="D95" s="10" t="e">
        <f>IF(COUNTIF(#REF!,B95)&gt;=1,"",ROW())</f>
        <v>#REF!</v>
      </c>
      <c r="E95" s="10" t="str">
        <f t="shared" si="2"/>
        <v>R-454B</v>
      </c>
      <c r="F95" s="10" t="str">
        <f t="shared" si="3"/>
        <v/>
      </c>
    </row>
    <row r="96" spans="2:6" x14ac:dyDescent="0.25">
      <c r="B96" s="10" t="s">
        <v>147</v>
      </c>
      <c r="C96" s="10">
        <f>IF(COUNTIF('Quarterly Information'!B$36:B$115,B96)&gt;=1,"",ROW())</f>
        <v>96</v>
      </c>
      <c r="D96" s="10" t="e">
        <f>IF(COUNTIF(#REF!,B96)&gt;=1,"",ROW())</f>
        <v>#REF!</v>
      </c>
      <c r="E96" s="10" t="str">
        <f t="shared" si="2"/>
        <v>R-454C</v>
      </c>
      <c r="F96" s="10" t="str">
        <f t="shared" si="3"/>
        <v/>
      </c>
    </row>
    <row r="97" spans="2:6" x14ac:dyDescent="0.25">
      <c r="B97" s="10" t="s">
        <v>148</v>
      </c>
      <c r="C97" s="10">
        <f>IF(COUNTIF('Quarterly Information'!B$36:B$115,B97)&gt;=1,"",ROW())</f>
        <v>97</v>
      </c>
      <c r="D97" s="10" t="e">
        <f>IF(COUNTIF(#REF!,B97)&gt;=1,"",ROW())</f>
        <v>#REF!</v>
      </c>
      <c r="E97" s="10" t="str">
        <f t="shared" si="2"/>
        <v>R-455A</v>
      </c>
      <c r="F97" s="10" t="str">
        <f t="shared" si="3"/>
        <v/>
      </c>
    </row>
    <row r="98" spans="2:6" x14ac:dyDescent="0.25">
      <c r="B98" s="10" t="s">
        <v>149</v>
      </c>
      <c r="C98" s="10">
        <f>IF(COUNTIF('Quarterly Information'!B$36:B$115,B98)&gt;=1,"",ROW())</f>
        <v>98</v>
      </c>
      <c r="D98" s="10" t="e">
        <f>IF(COUNTIF(#REF!,B98)&gt;=1,"",ROW())</f>
        <v>#REF!</v>
      </c>
      <c r="E98" s="10" t="str">
        <f t="shared" si="2"/>
        <v>R-456A</v>
      </c>
      <c r="F98" s="10" t="str">
        <f t="shared" si="3"/>
        <v/>
      </c>
    </row>
    <row r="99" spans="2:6" x14ac:dyDescent="0.25">
      <c r="B99" s="10" t="s">
        <v>150</v>
      </c>
      <c r="C99" s="10">
        <f>IF(COUNTIF('Quarterly Information'!B$36:B$115,B99)&gt;=1,"",ROW())</f>
        <v>99</v>
      </c>
      <c r="D99" s="10" t="e">
        <f>IF(COUNTIF(#REF!,B99)&gt;=1,"",ROW())</f>
        <v>#REF!</v>
      </c>
      <c r="E99" s="10" t="str">
        <f t="shared" si="2"/>
        <v>R-457A</v>
      </c>
      <c r="F99" s="10" t="str">
        <f t="shared" si="3"/>
        <v/>
      </c>
    </row>
    <row r="100" spans="2:6" x14ac:dyDescent="0.25">
      <c r="B100" s="10" t="s">
        <v>151</v>
      </c>
      <c r="C100" s="10">
        <f>IF(COUNTIF('Quarterly Information'!B$36:B$115,B100)&gt;=1,"",ROW())</f>
        <v>100</v>
      </c>
      <c r="D100" s="10" t="e">
        <f>IF(COUNTIF(#REF!,B100)&gt;=1,"",ROW())</f>
        <v>#REF!</v>
      </c>
      <c r="E100" s="10" t="str">
        <f t="shared" si="2"/>
        <v>R-457B</v>
      </c>
      <c r="F100" s="10" t="str">
        <f t="shared" si="3"/>
        <v/>
      </c>
    </row>
    <row r="101" spans="2:6" x14ac:dyDescent="0.25">
      <c r="B101" s="10" t="s">
        <v>152</v>
      </c>
      <c r="C101" s="10">
        <f>IF(COUNTIF('Quarterly Information'!B$36:B$115,B101)&gt;=1,"",ROW())</f>
        <v>101</v>
      </c>
      <c r="D101" s="10" t="e">
        <f>IF(COUNTIF(#REF!,B101)&gt;=1,"",ROW())</f>
        <v>#REF!</v>
      </c>
      <c r="E101" s="10" t="str">
        <f t="shared" si="2"/>
        <v>R-458A</v>
      </c>
      <c r="F101" s="10" t="str">
        <f t="shared" si="3"/>
        <v/>
      </c>
    </row>
    <row r="102" spans="2:6" x14ac:dyDescent="0.25">
      <c r="B102" s="10" t="s">
        <v>153</v>
      </c>
      <c r="C102" s="10">
        <f>IF(COUNTIF('Quarterly Information'!B$36:B$115,B102)&gt;=1,"",ROW())</f>
        <v>102</v>
      </c>
      <c r="D102" s="10" t="e">
        <f>IF(COUNTIF(#REF!,B102)&gt;=1,"",ROW())</f>
        <v>#REF!</v>
      </c>
      <c r="E102" s="10" t="str">
        <f t="shared" si="2"/>
        <v>R-459A</v>
      </c>
      <c r="F102" s="10" t="str">
        <f t="shared" si="3"/>
        <v/>
      </c>
    </row>
    <row r="103" spans="2:6" x14ac:dyDescent="0.25">
      <c r="B103" s="10" t="s">
        <v>154</v>
      </c>
      <c r="C103" s="10">
        <f>IF(COUNTIF('Quarterly Information'!B$36:B$115,B103)&gt;=1,"",ROW())</f>
        <v>103</v>
      </c>
      <c r="D103" s="10" t="e">
        <f>IF(COUNTIF(#REF!,B103)&gt;=1,"",ROW())</f>
        <v>#REF!</v>
      </c>
      <c r="E103" s="10" t="str">
        <f t="shared" si="2"/>
        <v>R-459B</v>
      </c>
      <c r="F103" s="10" t="str">
        <f t="shared" si="3"/>
        <v/>
      </c>
    </row>
    <row r="104" spans="2:6" x14ac:dyDescent="0.25">
      <c r="B104" s="10" t="s">
        <v>155</v>
      </c>
      <c r="C104" s="10">
        <f>IF(COUNTIF('Quarterly Information'!B$36:B$115,B104)&gt;=1,"",ROW())</f>
        <v>104</v>
      </c>
      <c r="D104" s="10" t="e">
        <f>IF(COUNTIF(#REF!,B104)&gt;=1,"",ROW())</f>
        <v>#REF!</v>
      </c>
      <c r="E104" s="10" t="str">
        <f t="shared" si="2"/>
        <v>R-460A</v>
      </c>
      <c r="F104" s="10" t="str">
        <f t="shared" si="3"/>
        <v/>
      </c>
    </row>
    <row r="105" spans="2:6" x14ac:dyDescent="0.25">
      <c r="B105" s="10" t="s">
        <v>156</v>
      </c>
      <c r="C105" s="10">
        <f>IF(COUNTIF('Quarterly Information'!B$36:B$115,B105)&gt;=1,"",ROW())</f>
        <v>105</v>
      </c>
      <c r="D105" s="10" t="e">
        <f>IF(COUNTIF(#REF!,B105)&gt;=1,"",ROW())</f>
        <v>#REF!</v>
      </c>
      <c r="E105" s="10" t="str">
        <f t="shared" si="2"/>
        <v>R-460B</v>
      </c>
      <c r="F105" s="10" t="str">
        <f t="shared" si="3"/>
        <v/>
      </c>
    </row>
    <row r="106" spans="2:6" x14ac:dyDescent="0.25">
      <c r="B106" s="10" t="s">
        <v>157</v>
      </c>
      <c r="C106" s="10">
        <f>IF(COUNTIF('Quarterly Information'!B$36:B$115,B106)&gt;=1,"",ROW())</f>
        <v>106</v>
      </c>
      <c r="D106" s="10" t="e">
        <f>IF(COUNTIF(#REF!,B106)&gt;=1,"",ROW())</f>
        <v>#REF!</v>
      </c>
      <c r="E106" s="10" t="str">
        <f t="shared" si="2"/>
        <v>R-460C</v>
      </c>
      <c r="F106" s="10" t="str">
        <f t="shared" si="3"/>
        <v/>
      </c>
    </row>
    <row r="107" spans="2:6" x14ac:dyDescent="0.25">
      <c r="B107" s="10" t="s">
        <v>158</v>
      </c>
      <c r="C107" s="10">
        <f>IF(COUNTIF('Quarterly Information'!B$36:B$115,B107)&gt;=1,"",ROW())</f>
        <v>107</v>
      </c>
      <c r="D107" s="10" t="e">
        <f>IF(COUNTIF(#REF!,B107)&gt;=1,"",ROW())</f>
        <v>#REF!</v>
      </c>
      <c r="E107" s="10" t="str">
        <f t="shared" si="2"/>
        <v>R-461A</v>
      </c>
      <c r="F107" s="10" t="str">
        <f t="shared" si="3"/>
        <v/>
      </c>
    </row>
    <row r="108" spans="2:6" x14ac:dyDescent="0.25">
      <c r="B108" s="10" t="s">
        <v>159</v>
      </c>
      <c r="C108" s="10">
        <f>IF(COUNTIF('Quarterly Information'!B$36:B$115,B108)&gt;=1,"",ROW())</f>
        <v>108</v>
      </c>
      <c r="D108" s="10" t="e">
        <f>IF(COUNTIF(#REF!,B108)&gt;=1,"",ROW())</f>
        <v>#REF!</v>
      </c>
      <c r="E108" s="10" t="str">
        <f t="shared" si="2"/>
        <v>R-462A</v>
      </c>
      <c r="F108" s="10" t="str">
        <f t="shared" si="3"/>
        <v/>
      </c>
    </row>
    <row r="109" spans="2:6" x14ac:dyDescent="0.25">
      <c r="B109" s="10" t="s">
        <v>160</v>
      </c>
      <c r="C109" s="10">
        <f>IF(COUNTIF('Quarterly Information'!B$36:B$115,B109)&gt;=1,"",ROW())</f>
        <v>109</v>
      </c>
      <c r="D109" s="10" t="e">
        <f>IF(COUNTIF(#REF!,B109)&gt;=1,"",ROW())</f>
        <v>#REF!</v>
      </c>
      <c r="E109" s="10" t="str">
        <f t="shared" si="2"/>
        <v>R-463A</v>
      </c>
      <c r="F109" s="10" t="str">
        <f t="shared" si="3"/>
        <v/>
      </c>
    </row>
    <row r="110" spans="2:6" x14ac:dyDescent="0.25">
      <c r="B110" s="10" t="s">
        <v>161</v>
      </c>
      <c r="C110" s="10">
        <f>IF(COUNTIF('Quarterly Information'!B$36:B$115,B110)&gt;=1,"",ROW())</f>
        <v>110</v>
      </c>
      <c r="D110" s="10" t="e">
        <f>IF(COUNTIF(#REF!,B110)&gt;=1,"",ROW())</f>
        <v>#REF!</v>
      </c>
      <c r="E110" s="10" t="str">
        <f t="shared" si="2"/>
        <v>R-464A</v>
      </c>
      <c r="F110" s="10" t="str">
        <f t="shared" si="3"/>
        <v/>
      </c>
    </row>
    <row r="111" spans="2:6" x14ac:dyDescent="0.25">
      <c r="B111" s="10" t="s">
        <v>162</v>
      </c>
      <c r="C111" s="10">
        <f>IF(COUNTIF('Quarterly Information'!B$36:B$115,B111)&gt;=1,"",ROW())</f>
        <v>111</v>
      </c>
      <c r="D111" s="10" t="e">
        <f>IF(COUNTIF(#REF!,B111)&gt;=1,"",ROW())</f>
        <v>#REF!</v>
      </c>
      <c r="E111" s="10" t="str">
        <f t="shared" si="2"/>
        <v>R-465A</v>
      </c>
      <c r="F111" s="10" t="str">
        <f t="shared" si="3"/>
        <v/>
      </c>
    </row>
    <row r="112" spans="2:6" x14ac:dyDescent="0.25">
      <c r="B112" s="10" t="s">
        <v>163</v>
      </c>
      <c r="C112" s="10">
        <f>IF(COUNTIF('Quarterly Information'!B$36:B$115,B112)&gt;=1,"",ROW())</f>
        <v>112</v>
      </c>
      <c r="D112" s="10" t="e">
        <f>IF(COUNTIF(#REF!,B112)&gt;=1,"",ROW())</f>
        <v>#REF!</v>
      </c>
      <c r="E112" s="10" t="str">
        <f t="shared" si="2"/>
        <v>R-466A</v>
      </c>
      <c r="F112" s="10" t="str">
        <f t="shared" si="3"/>
        <v/>
      </c>
    </row>
    <row r="113" spans="2:6" x14ac:dyDescent="0.25">
      <c r="B113" s="10" t="s">
        <v>164</v>
      </c>
      <c r="C113" s="10">
        <f>IF(COUNTIF('Quarterly Information'!B$36:B$115,B113)&gt;=1,"",ROW())</f>
        <v>113</v>
      </c>
      <c r="D113" s="10" t="e">
        <f>IF(COUNTIF(#REF!,B113)&gt;=1,"",ROW())</f>
        <v>#REF!</v>
      </c>
      <c r="E113" s="10" t="str">
        <f t="shared" si="2"/>
        <v>R-467A</v>
      </c>
      <c r="F113" s="10" t="str">
        <f t="shared" si="3"/>
        <v/>
      </c>
    </row>
    <row r="114" spans="2:6" x14ac:dyDescent="0.25">
      <c r="B114" s="10" t="s">
        <v>165</v>
      </c>
      <c r="C114" s="10">
        <f>IF(COUNTIF('Quarterly Information'!B$36:B$115,B114)&gt;=1,"",ROW())</f>
        <v>114</v>
      </c>
      <c r="D114" s="10" t="e">
        <f>IF(COUNTIF(#REF!,B114)&gt;=1,"",ROW())</f>
        <v>#REF!</v>
      </c>
      <c r="E114" s="10" t="str">
        <f t="shared" si="2"/>
        <v>R-468A</v>
      </c>
      <c r="F114" s="10" t="str">
        <f t="shared" si="3"/>
        <v/>
      </c>
    </row>
    <row r="115" spans="2:6" x14ac:dyDescent="0.25">
      <c r="B115" s="10" t="s">
        <v>166</v>
      </c>
      <c r="C115" s="10">
        <f>IF(COUNTIF('Quarterly Information'!B$36:B$115,B115)&gt;=1,"",ROW())</f>
        <v>115</v>
      </c>
      <c r="D115" s="10" t="e">
        <f>IF(COUNTIF(#REF!,B115)&gt;=1,"",ROW())</f>
        <v>#REF!</v>
      </c>
      <c r="E115" s="10" t="str">
        <f t="shared" si="2"/>
        <v>R-469A</v>
      </c>
      <c r="F115" s="10" t="str">
        <f t="shared" si="3"/>
        <v/>
      </c>
    </row>
    <row r="116" spans="2:6" x14ac:dyDescent="0.25">
      <c r="B116" s="10" t="s">
        <v>167</v>
      </c>
      <c r="C116" s="10">
        <f>IF(COUNTIF('Quarterly Information'!B$36:B$115,B116)&gt;=1,"",ROW())</f>
        <v>116</v>
      </c>
      <c r="D116" s="10" t="e">
        <f>IF(COUNTIF(#REF!,B116)&gt;=1,"",ROW())</f>
        <v>#REF!</v>
      </c>
      <c r="E116" s="10" t="str">
        <f t="shared" si="2"/>
        <v>R-470A</v>
      </c>
      <c r="F116" s="10" t="str">
        <f t="shared" si="3"/>
        <v/>
      </c>
    </row>
    <row r="117" spans="2:6" x14ac:dyDescent="0.25">
      <c r="B117" s="10" t="s">
        <v>168</v>
      </c>
      <c r="C117" s="10">
        <f>IF(COUNTIF('Quarterly Information'!B$36:B$115,B117)&gt;=1,"",ROW())</f>
        <v>117</v>
      </c>
      <c r="D117" s="10" t="e">
        <f>IF(COUNTIF(#REF!,B117)&gt;=1,"",ROW())</f>
        <v>#REF!</v>
      </c>
      <c r="E117" s="10" t="str">
        <f t="shared" si="2"/>
        <v>R-470B</v>
      </c>
      <c r="F117" s="10" t="str">
        <f t="shared" si="3"/>
        <v/>
      </c>
    </row>
    <row r="118" spans="2:6" x14ac:dyDescent="0.25">
      <c r="B118" s="10" t="s">
        <v>169</v>
      </c>
      <c r="C118" s="10">
        <f>IF(COUNTIF('Quarterly Information'!B$36:B$115,B118)&gt;=1,"",ROW())</f>
        <v>118</v>
      </c>
      <c r="D118" s="10" t="e">
        <f>IF(COUNTIF(#REF!,B118)&gt;=1,"",ROW())</f>
        <v>#REF!</v>
      </c>
      <c r="E118" s="10" t="str">
        <f t="shared" si="2"/>
        <v>R-471A</v>
      </c>
      <c r="F118" s="10" t="str">
        <f t="shared" si="3"/>
        <v/>
      </c>
    </row>
    <row r="119" spans="2:6" x14ac:dyDescent="0.25">
      <c r="B119" s="10" t="s">
        <v>170</v>
      </c>
      <c r="C119" s="10">
        <f>IF(COUNTIF('Quarterly Information'!B$36:B$115,B119)&gt;=1,"",ROW())</f>
        <v>119</v>
      </c>
      <c r="D119" s="10" t="e">
        <f>IF(COUNTIF(#REF!,B119)&gt;=1,"",ROW())</f>
        <v>#REF!</v>
      </c>
      <c r="E119" s="10" t="str">
        <f t="shared" si="2"/>
        <v>R-472A</v>
      </c>
      <c r="F119" s="10" t="str">
        <f t="shared" si="3"/>
        <v/>
      </c>
    </row>
    <row r="120" spans="2:6" x14ac:dyDescent="0.25">
      <c r="B120" s="10" t="s">
        <v>171</v>
      </c>
      <c r="C120" s="10">
        <f>IF(COUNTIF('Quarterly Information'!B$36:B$115,B120)&gt;=1,"",ROW())</f>
        <v>120</v>
      </c>
      <c r="D120" s="10" t="e">
        <f>IF(COUNTIF(#REF!,B120)&gt;=1,"",ROW())</f>
        <v>#REF!</v>
      </c>
      <c r="E120" s="10" t="str">
        <f t="shared" si="2"/>
        <v>R-473A</v>
      </c>
      <c r="F120" s="10" t="str">
        <f t="shared" si="3"/>
        <v/>
      </c>
    </row>
    <row r="121" spans="2:6" x14ac:dyDescent="0.25">
      <c r="B121" s="10" t="s">
        <v>172</v>
      </c>
      <c r="C121" s="10">
        <f>IF(COUNTIF('Quarterly Information'!B$36:B$115,B121)&gt;=1,"",ROW())</f>
        <v>121</v>
      </c>
      <c r="D121" s="10" t="e">
        <f>IF(COUNTIF(#REF!,B121)&gt;=1,"",ROW())</f>
        <v>#REF!</v>
      </c>
      <c r="E121" s="10" t="str">
        <f t="shared" si="2"/>
        <v>R-500</v>
      </c>
      <c r="F121" s="10" t="str">
        <f t="shared" si="3"/>
        <v/>
      </c>
    </row>
    <row r="122" spans="2:6" x14ac:dyDescent="0.25">
      <c r="B122" s="10" t="s">
        <v>173</v>
      </c>
      <c r="C122" s="10">
        <f>IF(COUNTIF('Quarterly Information'!B$36:B$115,B122)&gt;=1,"",ROW())</f>
        <v>122</v>
      </c>
      <c r="D122" s="10" t="e">
        <f>IF(COUNTIF(#REF!,B122)&gt;=1,"",ROW())</f>
        <v>#REF!</v>
      </c>
      <c r="E122" s="10" t="str">
        <f t="shared" si="2"/>
        <v>R-503</v>
      </c>
      <c r="F122" s="10" t="str">
        <f t="shared" si="3"/>
        <v/>
      </c>
    </row>
    <row r="123" spans="2:6" x14ac:dyDescent="0.25">
      <c r="B123" s="10" t="s">
        <v>174</v>
      </c>
      <c r="C123" s="10">
        <f>IF(COUNTIF('Quarterly Information'!B$36:B$115,B123)&gt;=1,"",ROW())</f>
        <v>123</v>
      </c>
      <c r="D123" s="10" t="e">
        <f>IF(COUNTIF(#REF!,B123)&gt;=1,"",ROW())</f>
        <v>#REF!</v>
      </c>
      <c r="E123" s="10" t="str">
        <f t="shared" si="2"/>
        <v>R-504</v>
      </c>
      <c r="F123" s="10" t="str">
        <f t="shared" si="3"/>
        <v/>
      </c>
    </row>
    <row r="124" spans="2:6" x14ac:dyDescent="0.25">
      <c r="B124" s="10" t="s">
        <v>175</v>
      </c>
      <c r="C124" s="10">
        <f>IF(COUNTIF('Quarterly Information'!B$36:B$115,B124)&gt;=1,"",ROW())</f>
        <v>124</v>
      </c>
      <c r="D124" s="10" t="e">
        <f>IF(COUNTIF(#REF!,B124)&gt;=1,"",ROW())</f>
        <v>#REF!</v>
      </c>
      <c r="E124" s="10" t="str">
        <f t="shared" si="2"/>
        <v>R-507</v>
      </c>
      <c r="F124" s="10" t="str">
        <f t="shared" si="3"/>
        <v/>
      </c>
    </row>
    <row r="125" spans="2:6" x14ac:dyDescent="0.25">
      <c r="B125" s="10" t="s">
        <v>176</v>
      </c>
      <c r="C125" s="10">
        <f>IF(COUNTIF('Quarterly Information'!B$36:B$115,B125)&gt;=1,"",ROW())</f>
        <v>125</v>
      </c>
      <c r="D125" s="10" t="e">
        <f>IF(COUNTIF(#REF!,B125)&gt;=1,"",ROW())</f>
        <v>#REF!</v>
      </c>
      <c r="E125" s="10" t="str">
        <f t="shared" si="2"/>
        <v>R-507A</v>
      </c>
      <c r="F125" s="10" t="str">
        <f t="shared" si="3"/>
        <v/>
      </c>
    </row>
    <row r="126" spans="2:6" x14ac:dyDescent="0.25">
      <c r="B126" s="10" t="s">
        <v>177</v>
      </c>
      <c r="C126" s="10">
        <f>IF(COUNTIF('Quarterly Information'!B$36:B$115,B126)&gt;=1,"",ROW())</f>
        <v>126</v>
      </c>
      <c r="D126" s="10" t="e">
        <f>IF(COUNTIF(#REF!,B126)&gt;=1,"",ROW())</f>
        <v>#REF!</v>
      </c>
      <c r="E126" s="10" t="str">
        <f t="shared" si="2"/>
        <v>R-508A</v>
      </c>
      <c r="F126" s="10" t="str">
        <f t="shared" si="3"/>
        <v/>
      </c>
    </row>
    <row r="127" spans="2:6" x14ac:dyDescent="0.25">
      <c r="B127" s="10" t="s">
        <v>178</v>
      </c>
      <c r="C127" s="10">
        <f>IF(COUNTIF('Quarterly Information'!B$36:B$115,B127)&gt;=1,"",ROW())</f>
        <v>127</v>
      </c>
      <c r="D127" s="10" t="e">
        <f>IF(COUNTIF(#REF!,B127)&gt;=1,"",ROW())</f>
        <v>#REF!</v>
      </c>
      <c r="E127" s="10" t="str">
        <f t="shared" si="2"/>
        <v>R-508B</v>
      </c>
      <c r="F127" s="10" t="str">
        <f t="shared" si="3"/>
        <v/>
      </c>
    </row>
    <row r="128" spans="2:6" x14ac:dyDescent="0.25">
      <c r="B128" s="10" t="s">
        <v>179</v>
      </c>
      <c r="C128" s="10">
        <f>IF(COUNTIF('Quarterly Information'!B$36:B$115,B128)&gt;=1,"",ROW())</f>
        <v>128</v>
      </c>
      <c r="D128" s="10" t="e">
        <f>IF(COUNTIF(#REF!,B128)&gt;=1,"",ROW())</f>
        <v>#REF!</v>
      </c>
      <c r="E128" s="10" t="str">
        <f t="shared" si="2"/>
        <v>R-512A</v>
      </c>
      <c r="F128" s="10" t="str">
        <f t="shared" si="3"/>
        <v/>
      </c>
    </row>
    <row r="129" spans="2:6" x14ac:dyDescent="0.25">
      <c r="B129" s="10" t="s">
        <v>180</v>
      </c>
      <c r="C129" s="10">
        <f>IF(COUNTIF('Quarterly Information'!B$36:B$115,B129)&gt;=1,"",ROW())</f>
        <v>129</v>
      </c>
      <c r="D129" s="10" t="e">
        <f>IF(COUNTIF(#REF!,B129)&gt;=1,"",ROW())</f>
        <v>#REF!</v>
      </c>
      <c r="E129" s="10" t="str">
        <f t="shared" si="2"/>
        <v>R-513A</v>
      </c>
      <c r="F129" s="10" t="str">
        <f t="shared" si="3"/>
        <v/>
      </c>
    </row>
    <row r="130" spans="2:6" x14ac:dyDescent="0.25">
      <c r="B130" s="10" t="s">
        <v>181</v>
      </c>
      <c r="C130" s="10">
        <f>IF(COUNTIF('Quarterly Information'!B$36:B$115,B130)&gt;=1,"",ROW())</f>
        <v>130</v>
      </c>
      <c r="D130" s="10" t="e">
        <f>IF(COUNTIF(#REF!,B130)&gt;=1,"",ROW())</f>
        <v>#REF!</v>
      </c>
      <c r="E130" s="10" t="str">
        <f t="shared" si="2"/>
        <v>R-513B</v>
      </c>
      <c r="F130" s="10" t="str">
        <f t="shared" si="3"/>
        <v/>
      </c>
    </row>
    <row r="131" spans="2:6" x14ac:dyDescent="0.25">
      <c r="B131" s="10" t="s">
        <v>182</v>
      </c>
      <c r="C131" s="10">
        <f>IF(COUNTIF('Quarterly Information'!B$36:B$115,B131)&gt;=1,"",ROW())</f>
        <v>131</v>
      </c>
      <c r="D131" s="10" t="e">
        <f>IF(COUNTIF(#REF!,B131)&gt;=1,"",ROW())</f>
        <v>#REF!</v>
      </c>
      <c r="E131" s="10" t="str">
        <f t="shared" ref="E131:E133" si="4">IF(ROW(B131)-ROW(B$2)+1&gt;COUNT(C$2:C$133),"",INDEX(B:B,SMALL(C$2:C$133,1+ROW(B131)-ROW(B$2))))</f>
        <v>R-515A</v>
      </c>
      <c r="F131" s="10" t="str">
        <f t="shared" ref="F131:F133" si="5">IF(ROW(B131)-ROW(B$2)+1&gt;COUNT(D$2:D$133),"",INDEX(B:B,SMALL(D$2:D$133,1+ROW(B131)-ROW(B$2))))</f>
        <v/>
      </c>
    </row>
    <row r="132" spans="2:6" x14ac:dyDescent="0.25">
      <c r="B132" s="10" t="s">
        <v>183</v>
      </c>
      <c r="C132" s="10">
        <f>IF(COUNTIF('Quarterly Information'!B$36:B$115,B132)&gt;=1,"",ROW())</f>
        <v>132</v>
      </c>
      <c r="D132" s="10" t="e">
        <f>IF(COUNTIF(#REF!,B132)&gt;=1,"",ROW())</f>
        <v>#REF!</v>
      </c>
      <c r="E132" s="10" t="str">
        <f t="shared" si="4"/>
        <v>R-515B</v>
      </c>
      <c r="F132" s="10" t="str">
        <f t="shared" si="5"/>
        <v/>
      </c>
    </row>
    <row r="133" spans="2:6" x14ac:dyDescent="0.25">
      <c r="B133" s="10" t="s">
        <v>184</v>
      </c>
      <c r="C133" s="10">
        <f>IF(COUNTIF('Quarterly Information'!B$36:B$115,B133)&gt;=1,"",ROW())</f>
        <v>133</v>
      </c>
      <c r="D133" s="10" t="e">
        <f>IF(COUNTIF(#REF!,B133)&gt;=1,"",ROW())</f>
        <v>#REF!</v>
      </c>
      <c r="E133" s="10" t="str">
        <f t="shared" si="4"/>
        <v>R-516A</v>
      </c>
      <c r="F133" s="10" t="str">
        <f t="shared" si="5"/>
        <v/>
      </c>
    </row>
  </sheetData>
  <sheetProtection algorithmName="SHA-512" hashValue="No3TokFjbpEgl4LKFbTQrrkuOBXWN/0RQ9rOtQfZtok5zn8j+2qk8nxJIvxD/b5UhL0isuNDtB9KSvp74RxxJw==" saltValue="rSv5paz6nyldTKUdZd/qOA==" spinCount="100000"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87BB04C-C6B7-4E7A-B523-E41BDCD33E3A}">
  <ds:schemaRefs>
    <ds:schemaRef ds:uri="http://schemas.microsoft.com/sharepoint/v3/contenttype/forms"/>
  </ds:schemaRefs>
</ds:datastoreItem>
</file>

<file path=customXml/itemProps2.xml><?xml version="1.0" encoding="utf-8"?>
<ds:datastoreItem xmlns:ds="http://schemas.openxmlformats.org/officeDocument/2006/customXml" ds:itemID="{2ADF1F7B-4970-452A-813F-01CADBCEA02B}"/>
</file>

<file path=customXml/itemProps3.xml><?xml version="1.0" encoding="utf-8"?>
<ds:datastoreItem xmlns:ds="http://schemas.openxmlformats.org/officeDocument/2006/customXml" ds:itemID="{0CF3904A-483A-4BA1-A146-5A36B939B170}">
  <ds:schemaRefs>
    <ds:schemaRef ds:uri="http://schemas.microsoft.com/office/2006/metadata/properties"/>
    <ds:schemaRef ds:uri="http://schemas.microsoft.com/office/infopath/2007/PartnerControls"/>
    <ds:schemaRef ds:uri="2f865e57-ccbe-4a80-9f9d-664959cf0aa4"/>
    <ds:schemaRef ds:uri="7a19f0ce-0b6b-404b-81b4-393268daf871"/>
  </ds:schemaRefs>
</ds:datastoreItem>
</file>

<file path=customXml/itemProps4.xml><?xml version="1.0" encoding="utf-8"?>
<ds:datastoreItem xmlns:ds="http://schemas.openxmlformats.org/officeDocument/2006/customXml" ds:itemID="{D3154DFA-2B29-4A2A-A74F-95A2354126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Quarterly Information</vt:lpstr>
      <vt:lpstr>Lists</vt:lpstr>
      <vt:lpstr>Common_Name</vt:lpstr>
      <vt:lpstr>Quarter</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2025-07-02T16:57:28Z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850800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