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Payment Requests/OMB Documents/"/>
    </mc:Choice>
  </mc:AlternateContent>
  <xr:revisionPtr revIDLastSave="63" documentId="8_{847768E8-C980-440A-B054-D2DBEF42D708}" xr6:coauthVersionLast="47" xr6:coauthVersionMax="47" xr10:uidLastSave="{14417677-6189-4F57-A319-9C8570C78C53}"/>
  <bookViews>
    <workbookView xWindow="2508" yWindow="2508" windowWidth="17280" windowHeight="8964" xr2:uid="{97F716AF-8201-4FDD-BE1D-97E3958A04F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17" i="1" l="1"/>
  <c r="E17" i="1" s="1"/>
  <c r="B12" i="1"/>
</calcChain>
</file>

<file path=xl/sharedStrings.xml><?xml version="1.0" encoding="utf-8"?>
<sst xmlns="http://schemas.openxmlformats.org/spreadsheetml/2006/main" count="20" uniqueCount="17">
  <si>
    <t>Web Payment Request Form Burden Estimate</t>
  </si>
  <si>
    <t>Respondent Estimate</t>
  </si>
  <si>
    <t>Number of Respondents</t>
  </si>
  <si>
    <t>Average Frequency per Year</t>
  </si>
  <si>
    <t>Time per response (in hours)</t>
  </si>
  <si>
    <t>Total Burden Hours</t>
  </si>
  <si>
    <r>
      <t>Cost ($31.80 per hour)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</si>
  <si>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the current mean average hourly wage for library staff or museum curators, Bureau of Labor Statistics  Occupational Employment and Wages, May 2022</t>
    </r>
  </si>
  <si>
    <t>https://www.bls.gov/oes/current/oes254022.htm</t>
  </si>
  <si>
    <t>http://www.bls.gov/oes/current/oes254012.htm#st</t>
  </si>
  <si>
    <t>Mean Average Hourly Wage for Museum Curators</t>
  </si>
  <si>
    <t>Mean Average Hourly Wage for Library and Media Collections Specialists</t>
  </si>
  <si>
    <t>Average</t>
  </si>
  <si>
    <t>Federal Estimate</t>
  </si>
  <si>
    <t>Cost ($35 per hour)</t>
  </si>
  <si>
    <t>IMLS Financial staff</t>
  </si>
  <si>
    <t>Awardees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</si>
</sst>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/>
    <xf numFmtId="1" fontId="0" fillId="0" borderId="1" xfId="1" applyNumberFormat="1" applyFont="1" applyBorder="1"/>
    <xf numFmtId="0" fontId="3" fillId="0" borderId="0" xfId="2"/>
    <xf numFmtId="0" fontId="2" fillId="0" borderId="1" xfId="0" applyFont="1" applyBorder="1"/>
    <xf numFmtId="8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wrapText="1"/>
    </xf>
    <xf numFmtId="0" fontId="7" fillId="0" borderId="0" xfId="0" applyFont="1"/>
    <xf numFmtId="0" fontId="0" fillId="0" borderId="0" xfId="0" applyAlignment="1">
      <alignment wrapText="1"/>
    </xf>
    <xf numFmtId="0" fontId="3" fillId="0" borderId="0" xfId="2" applyAlignment="1">
      <alignment horizontal="left" wrapText="1"/>
    </xf>
    <xf numFmtId="8" fontId="0" fillId="0" borderId="0" xfId="0" applyNumberFormat="1" applyAlignment="1">
      <alignment wrapText="1"/>
    </xf>
    <xf numFmtId="8" fontId="2" fillId="0" borderId="0" xfId="0" applyNumberFormat="1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2" applyAlignment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oes254022.htm" TargetMode="External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9D12-F7E1-448C-AE61-0B927BDF629C}">
  <dimension ref="A1:F17"/>
  <sheetViews>
    <sheetView tabSelected="1" workbookViewId="0">
      <selection activeCell="F5" sqref="F5"/>
    </sheetView>
  </sheetViews>
  <sheetFormatPr defaultColWidth="24.33203125" defaultRowHeight="15" customHeight="1" x14ac:dyDescent="0.3"/>
  <cols>
    <col min="1" max="1" width="25.33203125" customWidth="1"/>
    <col min="2" max="2" width="22.6640625" customWidth="1"/>
    <col min="3" max="3" width="21.5546875" customWidth="1"/>
    <col min="4" max="4" width="17.44140625" customWidth="1"/>
    <col min="5" max="5" width="18" customWidth="1"/>
    <col min="6" max="6" width="20.44140625" customWidth="1"/>
  </cols>
  <sheetData>
    <row r="1" spans="1:6" ht="14.4" x14ac:dyDescent="0.3">
      <c r="A1" s="12" t="s">
        <v>0</v>
      </c>
    </row>
    <row r="3" spans="1:6" ht="30.6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14.4" x14ac:dyDescent="0.3">
      <c r="A4" s="2" t="s">
        <v>16</v>
      </c>
      <c r="B4" s="3">
        <v>2000</v>
      </c>
      <c r="C4" s="3">
        <v>3</v>
      </c>
      <c r="D4" s="2">
        <v>1</v>
      </c>
      <c r="E4" s="3">
        <f>SUM(B4*C4)</f>
        <v>6000</v>
      </c>
      <c r="F4" s="8">
        <f>SUM(31.8*E4)</f>
        <v>190800</v>
      </c>
    </row>
    <row r="6" spans="1:6" ht="14.4" x14ac:dyDescent="0.3"/>
    <row r="7" spans="1:6" ht="36" customHeight="1" x14ac:dyDescent="0.3">
      <c r="A7" s="17" t="s">
        <v>7</v>
      </c>
      <c r="B7" s="18"/>
      <c r="C7" s="18"/>
      <c r="D7" s="18"/>
      <c r="E7" s="18"/>
      <c r="F7" s="18"/>
    </row>
    <row r="8" spans="1:6" ht="12.45" customHeight="1" x14ac:dyDescent="0.3">
      <c r="A8" s="19" t="s">
        <v>8</v>
      </c>
      <c r="B8" s="19"/>
      <c r="C8" s="14"/>
      <c r="D8" s="13"/>
      <c r="E8" s="13"/>
      <c r="F8" s="13"/>
    </row>
    <row r="9" spans="1:6" ht="14.4" x14ac:dyDescent="0.3">
      <c r="A9" s="4" t="s">
        <v>9</v>
      </c>
    </row>
    <row r="10" spans="1:6" ht="28.8" x14ac:dyDescent="0.3">
      <c r="A10" s="10" t="s">
        <v>10</v>
      </c>
      <c r="B10" s="11">
        <v>32.450000000000003</v>
      </c>
      <c r="C10" s="15"/>
    </row>
    <row r="11" spans="1:6" ht="43.2" x14ac:dyDescent="0.3">
      <c r="A11" s="10" t="s">
        <v>11</v>
      </c>
      <c r="B11" s="11">
        <v>31.14</v>
      </c>
      <c r="C11" s="15"/>
    </row>
    <row r="12" spans="1:6" ht="14.4" x14ac:dyDescent="0.3">
      <c r="A12" s="7" t="s">
        <v>12</v>
      </c>
      <c r="B12" s="6">
        <f>AVERAGE(B10:B11)</f>
        <v>31.795000000000002</v>
      </c>
      <c r="C12" s="16"/>
    </row>
    <row r="16" spans="1:6" ht="28.8" x14ac:dyDescent="0.3">
      <c r="A16" s="5" t="s">
        <v>13</v>
      </c>
      <c r="B16" s="1" t="s">
        <v>2</v>
      </c>
      <c r="C16" s="1" t="s">
        <v>4</v>
      </c>
      <c r="D16" s="1" t="s">
        <v>5</v>
      </c>
      <c r="E16" s="1" t="s">
        <v>14</v>
      </c>
    </row>
    <row r="17" spans="1:5" ht="14.4" x14ac:dyDescent="0.3">
      <c r="A17" s="2" t="s">
        <v>15</v>
      </c>
      <c r="B17" s="9">
        <v>6000</v>
      </c>
      <c r="C17" s="2">
        <v>0.25</v>
      </c>
      <c r="D17" s="3">
        <f>SUM(B17*C17)</f>
        <v>1500</v>
      </c>
      <c r="E17" s="8">
        <f>SUM(35*D17)</f>
        <v>52500</v>
      </c>
    </row>
  </sheetData>
  <mergeCells count="2">
    <mergeCell ref="A7:F7"/>
    <mergeCell ref="A8:B8"/>
  </mergeCells>
  <hyperlinks>
    <hyperlink ref="A9" r:id="rId1" location="st" xr:uid="{EADCC492-1504-43B7-AA69-8CA651D07141}"/>
    <hyperlink ref="A8:B8" r:id="rId2" display="https://www.bls.gov/oes/current/oes254022.htm" xr:uid="{3F8C697A-455C-41B7-9580-B32CD5735282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9FC173-C26B-448B-9179-C3701B4EB2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E49327-3D12-41F6-9630-8BB4AF2D9C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51DC90-E8C2-40DB-BA5D-867644AB28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A. Miller</dc:creator>
  <cp:keywords/>
  <dc:description/>
  <cp:lastModifiedBy>Suzanne Mbollo</cp:lastModifiedBy>
  <cp:revision/>
  <dcterms:created xsi:type="dcterms:W3CDTF">2020-10-16T14:23:04Z</dcterms:created>
  <dcterms:modified xsi:type="dcterms:W3CDTF">2024-02-07T21:30:57Z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