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doe.sharepoint.com/sites/RM-OP/Shared Documents/Manufacturing (45X, 48C)/48C/48C Program Design/48C Draft Public Documents/Application Templates and Data Sheets/"/>
    </mc:Choice>
  </mc:AlternateContent>
  <xr:revisionPtr revIDLastSave="3634" documentId="8_{484818B3-26F7-4FB2-8A54-86C0362413EA}" xr6:coauthVersionLast="47" xr6:coauthVersionMax="47" xr10:uidLastSave="{8EDA4826-0996-429C-9F04-CF662DA0592A}"/>
  <workbookProtection workbookAlgorithmName="SHA-512" workbookHashValue="b/vZiXJvXSUigScasJWpfjYNXdqHWVichI1gYhnc6Ui/bmO54MgxEBhGvDD3M/vQs5PYrpOOY0p7IbMnJpye+g==" workbookSaltValue="/p07Du0nWE8pt3crjuRFEg==" workbookSpinCount="100000" lockStructure="1"/>
  <bookViews>
    <workbookView xWindow="-110" yWindow="-90" windowWidth="19420" windowHeight="10400" tabRatio="851" xr2:uid="{00000000-000D-0000-FFFF-FFFF00000000}"/>
  </bookViews>
  <sheets>
    <sheet name="Project Overview" sheetId="1" r:id="rId1"/>
    <sheet name="Critical Materials Production" sheetId="3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<sst xmlns="http://schemas.openxmlformats.org/spreadsheetml/2006/main" count="191" uniqueCount="154">
  <si>
    <t>Instructions for Applicants</t>
  </si>
  <si>
    <t>User Input</t>
  </si>
  <si>
    <t>Calculated or from other tab</t>
  </si>
  <si>
    <t>Instructions are in yellow boxes next to the corresponding inputs</t>
  </si>
  <si>
    <r>
      <rPr>
        <sz val="11"/>
        <color rgb="FF000000"/>
        <rFont val="Calibri"/>
        <family val="2"/>
      </rPr>
      <t xml:space="preserve">This worksheet is used to capture information on Critical Material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
    </r>
    <r>
      <rPr>
        <b/>
        <sz val="11"/>
        <color rgb="FF000000"/>
        <rFont val="Calibri"/>
        <family val="2"/>
      </rPr>
      <t>Therefore, no cells, rows, or columns should be added.</t>
    </r>
  </si>
  <si>
    <t>Section</t>
  </si>
  <si>
    <t>Applicant Information</t>
  </si>
  <si>
    <t>Input</t>
  </si>
  <si>
    <t>Units</t>
  </si>
  <si>
    <t>Notes</t>
  </si>
  <si>
    <t>Project Overview</t>
  </si>
  <si>
    <t>Applicant Case Number</t>
  </si>
  <si>
    <t>The case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</si>
  <si>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</si>
  <si>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</si>
  <si>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</si>
  <si>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</si>
  <si>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</si>
  <si>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</si>
  <si>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</si>
  <si>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</si>
  <si>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expands, or establishes"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</si>
  <si>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</si>
  <si>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t>
  </si>
  <si>
    <t>Tax Credit ($)</t>
  </si>
  <si>
    <t>Calculated by multiplying Qualified Investment by Expected Credit Rate.</t>
  </si>
  <si>
    <t>Project Type</t>
  </si>
  <si>
    <t>Project/Business Plan</t>
  </si>
  <si>
    <t>Date Complete Permitting</t>
  </si>
  <si>
    <t>mm/dd/yyyy</t>
  </si>
  <si>
    <t>Date Begin Construction</t>
  </si>
  <si>
    <t>Date Begin Operation</t>
  </si>
  <si>
    <t>Is this project being considered or planning to apply to local, state, or other federal agency programs?</t>
  </si>
  <si>
    <t>Examples include other federal tax credits, grants from the Department of Energy or other federal agencies, and state or local economic development incentives.</t>
  </si>
  <si>
    <t>If Yes, briefly explain funding:</t>
  </si>
  <si>
    <t>Jobs</t>
  </si>
  <si>
    <t>Direct Construction Jobs</t>
  </si>
  <si>
    <t>FTE equivalent</t>
  </si>
  <si>
    <t>Quantify the number of direct jobs that will be created during construction of the facility. Direct jobs are those jobs represented by the number of people whose work is directly billed to the project</t>
  </si>
  <si>
    <t>Meet Wage and Apprenticeship Requirements?</t>
  </si>
  <si>
    <t>Do the construction jobs meet wage and apprenticeship requirements, as specificed in 48C(e) and treasury guidance?</t>
  </si>
  <si>
    <t>Direct Operating Jobs</t>
  </si>
  <si>
    <t>Quantify the number of direct jobs that will be created during operation of the facility. For retrofits/reequipped facilities, only include the number of additional operating jobs created by the project.</t>
  </si>
  <si>
    <t>Instructions for Critical Material Processing, Refining, and Recycling</t>
  </si>
  <si>
    <r>
      <rPr>
        <sz val="11"/>
        <color rgb="FF000000"/>
        <rFont val="Calibri"/>
        <family val="2"/>
      </rPr>
      <t xml:space="preserve">Applicant should first fill out the relevant user input (green) cells below. If the project is producing multiple critical minerals and or is involved in multiple production stages (processing refining, recycling), fill in quantity in each relevant mineral and or production stage that is applicable. Data will be extracted from this workbook to compare submissions. </t>
    </r>
    <r>
      <rPr>
        <b/>
        <sz val="11"/>
        <color rgb="FF000000"/>
        <rFont val="Calibri"/>
        <family val="2"/>
      </rPr>
      <t xml:space="preserve">Therefore, no cells, rows, or columns should be added. 
Any encourage/discourage recommendation from DOE does not serve as a guarantee that: a listed material from the Draft DOE Critical Materials list (indicated with an asterisk) will be included in the Final DOE Critical Materials list and that a full application can be based on that material. </t>
    </r>
  </si>
  <si>
    <t xml:space="preserve">Material Input </t>
  </si>
  <si>
    <t>Example of How to Fill Out Material Inputs (Examples provided here are independent from example provided in the output table below)</t>
  </si>
  <si>
    <t>Input Type</t>
  </si>
  <si>
    <t>Input Description</t>
  </si>
  <si>
    <t>Input capacity (tons)</t>
  </si>
  <si>
    <t>Sourcing</t>
  </si>
  <si>
    <t>Select input type (selected primary for virgin materials, and secondary for scraps/end of life materials</t>
  </si>
  <si>
    <t xml:space="preserve">Briefly describe input selected e.g. ore, mine tailing, waste stream, concentrate, scraps (automobile, mixed - shredded, household appliance, new (manufacturing/industrial) scraps etc.) etc. </t>
  </si>
  <si>
    <t>For each input , provide the corresponding amount entering the facility. If more than 10 inputs, provide the 10 inputs with largest annual tonnage</t>
  </si>
  <si>
    <t>For each input briefly describe where it is sourced from (associated geographical region)</t>
  </si>
  <si>
    <t>Primary</t>
  </si>
  <si>
    <t>Bauxite</t>
  </si>
  <si>
    <t>U.S</t>
  </si>
  <si>
    <t>Alumina</t>
  </si>
  <si>
    <t>Secondary</t>
  </si>
  <si>
    <t>Aluminum containing old scraps</t>
  </si>
  <si>
    <t>Aluminum containing new scraps</t>
  </si>
  <si>
    <t>Automobile scraps</t>
  </si>
  <si>
    <t xml:space="preserve">Nickel ore </t>
  </si>
  <si>
    <t>Canada</t>
  </si>
  <si>
    <t>Nickel containing old scraps</t>
  </si>
  <si>
    <t xml:space="preserve">Battery old scraps </t>
  </si>
  <si>
    <t>Permanent magnets</t>
  </si>
  <si>
    <t>Rare earth element ore</t>
  </si>
  <si>
    <t>Critical Materials Outputs (Each applicant MUST fill in input table above used to produce these outputs)</t>
  </si>
  <si>
    <t>Example of How to Fill Out Critical Materials Outputs (Examples provided here are independent from examples provide in the input table above)</t>
  </si>
  <si>
    <t>Critical Materials Outputs</t>
  </si>
  <si>
    <t>Processing (tons)</t>
  </si>
  <si>
    <t>Refining (tons)</t>
  </si>
  <si>
    <t>Recycling Output (tons)</t>
  </si>
  <si>
    <t>Critical Materials</t>
  </si>
  <si>
    <t>If other material is produced, enter the material and associated amounts after row 78</t>
  </si>
  <si>
    <t>If the facility performs any processing (converting ore into high-value concentrate e.g., comminution, dewatering, beneficiation), fill out this column with the average annual output tonnage of the metal or element content contained in the concentrate produced. (E.g., If you produce a concentrate that contain multiple recoverable critical materials, please calculate each recoverable material content contained in your concetrate and fill out the annual average amount in each respective material below)</t>
  </si>
  <si>
    <t>If the facility performs any refining at all (converting a concentrate into metal or element e.g., smelting, purifying, reduction), fill out this column with the average annual output tonnage of each respective metal or element produced.</t>
  </si>
  <si>
    <t xml:space="preserve">If the facility performs any recycling activities, fill out this column with the average annual output tonnage of the metal or element produced/recovered from the recyling activity. </t>
  </si>
  <si>
    <t xml:space="preserve">Example of possible projects </t>
  </si>
  <si>
    <t>Example of possible scenario of operations</t>
  </si>
  <si>
    <t>Aluminium</t>
  </si>
  <si>
    <t>Nickel - Project  A</t>
  </si>
  <si>
    <t>Example of a facility involved all three operations</t>
  </si>
  <si>
    <t>Antimony</t>
  </si>
  <si>
    <t>Nickel - Project B</t>
  </si>
  <si>
    <t>Example of a facility involved in processing and recycling operation only</t>
  </si>
  <si>
    <t>Arsenic</t>
  </si>
  <si>
    <t>Nickel - Project C</t>
  </si>
  <si>
    <t>Example of a facility involved in refining and recycling operations</t>
  </si>
  <si>
    <t>Barite</t>
  </si>
  <si>
    <t>Nickel - Project D</t>
  </si>
  <si>
    <t>Example of a facility involved in recyling and refining operations</t>
  </si>
  <si>
    <t>Beryllium</t>
  </si>
  <si>
    <t>Nickel - Project E</t>
  </si>
  <si>
    <t>Example of a  facility involved in recyling operation only</t>
  </si>
  <si>
    <t>Bismuth</t>
  </si>
  <si>
    <t>Nickel - Project F</t>
  </si>
  <si>
    <t>Example of a facility involved in processing only</t>
  </si>
  <si>
    <t>Cerium</t>
  </si>
  <si>
    <t>Cesium</t>
  </si>
  <si>
    <t>Neodymium - Project G</t>
  </si>
  <si>
    <t>Example of a facility that produce multiple critical materials</t>
  </si>
  <si>
    <t>Chromium</t>
  </si>
  <si>
    <t>Dysprosium - Project G</t>
  </si>
  <si>
    <t>Cobalt</t>
  </si>
  <si>
    <t>Cerium - Project G</t>
  </si>
  <si>
    <t>Dysprosium</t>
  </si>
  <si>
    <t>Cobalt - Project H</t>
  </si>
  <si>
    <t>Example of a facility involved in recycling only</t>
  </si>
  <si>
    <t>Electrical Steel*</t>
  </si>
  <si>
    <t>Erbium</t>
  </si>
  <si>
    <t>Europium</t>
  </si>
  <si>
    <t>Fluorine*</t>
  </si>
  <si>
    <t>Fluorspar</t>
  </si>
  <si>
    <t>Gadolinium</t>
  </si>
  <si>
    <t>Gallium</t>
  </si>
  <si>
    <t>Germanium</t>
  </si>
  <si>
    <t>Hafnium</t>
  </si>
  <si>
    <t>Holmium</t>
  </si>
  <si>
    <t>Indium</t>
  </si>
  <si>
    <t>Iridium</t>
  </si>
  <si>
    <t>Lanthanum</t>
  </si>
  <si>
    <t>Lithium</t>
  </si>
  <si>
    <t>Lutetium</t>
  </si>
  <si>
    <t>Magnesium</t>
  </si>
  <si>
    <t>Manganese</t>
  </si>
  <si>
    <t>Neodymium</t>
  </si>
  <si>
    <t>Nickel</t>
  </si>
  <si>
    <t>Niobium</t>
  </si>
  <si>
    <t>Palladium</t>
  </si>
  <si>
    <t>Platinum</t>
  </si>
  <si>
    <t>Praseodymium</t>
  </si>
  <si>
    <t>Rhodium</t>
  </si>
  <si>
    <t>Rubidium</t>
  </si>
  <si>
    <t>Ruthenium</t>
  </si>
  <si>
    <t>Samarium</t>
  </si>
  <si>
    <t>Scandium</t>
  </si>
  <si>
    <t>SiC*</t>
  </si>
  <si>
    <t>Tantalum</t>
  </si>
  <si>
    <t>Tellurium</t>
  </si>
  <si>
    <t>Terbium</t>
  </si>
  <si>
    <t>Thulium</t>
  </si>
  <si>
    <t>Tin</t>
  </si>
  <si>
    <t>Titanium</t>
  </si>
  <si>
    <t>Tungsten</t>
  </si>
  <si>
    <t>Uranium*</t>
  </si>
  <si>
    <t>Vanadium</t>
  </si>
  <si>
    <t>Ytterbium</t>
  </si>
  <si>
    <t>Yttrium</t>
  </si>
  <si>
    <t>Zinc</t>
  </si>
  <si>
    <t>Zirconium</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</si>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</sst>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sz val="10"/>
      <color rgb="FF000000"/>
      <name val="Calibri"/>
      <family val="2"/>
      <scheme val="minor"/>
    </font>
    <font>
      <sz val="11"/>
      <color rgb="FF000000"/>
      <name val="Calibri"/>
      <family val="2"/>
    </font>
    <font>
      <i/>
      <sz val="11"/>
      <color rgb="FF000000"/>
      <name val="Calibri"/>
      <family val="2"/>
    </font>
    <font>
      <b/>
      <sz val="11"/>
      <color rgb="FF000000"/>
      <name val="Calibri"/>
      <family val="2"/>
    </font>
    <font>
      <sz val="11"/>
      <color theme="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E699"/>
        <bgColor indexed="64"/>
      </patternFill>
    </fill>
    <fill>
      <patternFill patternType="solid">
        <fgColor rgb="FFE2EFDA"/>
        <bgColor indexed="64"/>
      </patternFill>
    </fill>
    <fill>
      <patternFill patternType="solid">
        <fgColor rgb="FFFFFFFF"/>
        <bgColor indexed="64"/>
      </patternFill>
    </fill>
    <fill>
      <patternFill patternType="solid">
        <fgColor rgb="FFC6E0B4"/>
        <bgColor indexed="64"/>
      </patternFill>
    </fill>
    <fill>
      <patternFill patternType="solid">
        <fgColor rgb="FFF4B084"/>
        <bgColor indexed="64"/>
      </patternFill>
    </fill>
    <fill>
      <patternFill patternType="solid">
        <fgColor rgb="FFC65911"/>
        <bgColor indexed="64"/>
      </patternFill>
    </fill>
    <fill>
      <patternFill patternType="solid">
        <fgColor rgb="FFF8CBAD"/>
        <bgColor indexed="64"/>
      </patternFill>
    </fill>
  </fills>
  <borders count="25">
    <border>
      <left/>
      <right/>
      <top/>
      <bottom/>
      <diagonal/>
    </border>
    <border>
      <left/>
      <right/>
      <top style="thin">
        <color auto="1"/>
      </top>
      <bottom style="thin">
        <color auto="1"/>
      </bottom>
      <diagonal/>
    </border>
    <border>
      <left style="thin">
        <color indexed="64"/>
      </left>
      <right/>
      <top style="thin">
        <color indexed="64"/>
      </top>
      <bottom style="thin">
        <color auto="1"/>
      </bottom>
      <diagonal/>
    </border>
    <border>
      <left/>
      <right/>
      <top style="thin">
        <color auto="1"/>
      </top>
      <bottom/>
      <diagonal/>
    </border>
    <border>
      <left/>
      <right style="thin">
        <color indexed="64"/>
      </right>
      <top style="thin">
        <color indexed="64"/>
      </top>
      <bottom/>
      <diagonal/>
    </border>
    <border>
      <left/>
      <right style="thin">
        <color indexed="64"/>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right/>
      <top style="thin">
        <color auto="1"/>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s>
  <cellStyleXfs count="2">
    <xf numFmtId="0" fontId="0" fillId="0" borderId="0"/>
    <xf numFmtId="43" fontId="9" fillId="0" borderId="0" applyFont="0" applyFill="0" applyBorder="0" applyAlignment="0" applyProtection="0"/>
  </cellStyleXfs>
  <cellXfs count="96">
    <xf numFmtId="0" fontId="0" fillId="0" borderId="0" xfId="0"/>
    <xf numFmtId="0" fontId="0" fillId="2" borderId="0" xfId="0" applyFill="1"/>
    <xf numFmtId="0" fontId="0" fillId="3" borderId="0" xfId="0" applyFill="1"/>
    <xf numFmtId="0" fontId="0" fillId="5" borderId="0" xfId="0" applyFill="1"/>
    <xf numFmtId="0" fontId="0" fillId="5" borderId="2" xfId="0" applyFill="1" applyBorder="1"/>
    <xf numFmtId="0" fontId="0" fillId="5" borderId="0" xfId="0" applyFill="1" applyAlignment="1">
      <alignment horizontal="left" wrapText="1"/>
    </xf>
    <xf numFmtId="0" fontId="3" fillId="6" borderId="2" xfId="0" applyFont="1" applyFill="1" applyBorder="1"/>
    <xf numFmtId="0" fontId="5" fillId="4" borderId="0" xfId="0" applyFont="1" applyFill="1" applyAlignment="1">
      <alignment horizontal="left" vertical="center" wrapText="1"/>
    </xf>
    <xf numFmtId="0" fontId="0" fillId="5" borderId="3" xfId="0" applyFill="1" applyBorder="1"/>
    <xf numFmtId="0" fontId="0" fillId="5" borderId="1" xfId="0" applyFill="1" applyBorder="1"/>
    <xf numFmtId="0" fontId="0" fillId="5" borderId="0" xfId="0" applyFill="1" applyAlignment="1">
      <alignment vertical="top"/>
    </xf>
    <xf numFmtId="0" fontId="0" fillId="5" borderId="2" xfId="0" applyFill="1" applyBorder="1" applyAlignment="1">
      <alignment vertical="top"/>
    </xf>
    <xf numFmtId="0" fontId="0" fillId="5" borderId="6" xfId="0" applyFill="1" applyBorder="1" applyAlignment="1">
      <alignment vertical="top"/>
    </xf>
    <xf numFmtId="0" fontId="0" fillId="5" borderId="2" xfId="0" applyFill="1" applyBorder="1" applyAlignment="1">
      <alignment vertical="top" wrapText="1"/>
    </xf>
    <xf numFmtId="0" fontId="2" fillId="5" borderId="1" xfId="0" applyFont="1" applyFill="1" applyBorder="1" applyAlignment="1">
      <alignment vertical="top"/>
    </xf>
    <xf numFmtId="0" fontId="0" fillId="0" borderId="2" xfId="0" applyBorder="1" applyAlignment="1">
      <alignment vertical="top" wrapText="1"/>
    </xf>
    <xf numFmtId="0" fontId="2" fillId="5" borderId="2" xfId="0" applyFont="1" applyFill="1" applyBorder="1" applyAlignment="1">
      <alignment horizontal="left" vertical="top"/>
    </xf>
    <xf numFmtId="0" fontId="0" fillId="5" borderId="9" xfId="0" applyFill="1" applyBorder="1" applyAlignment="1">
      <alignment vertical="top" wrapText="1"/>
    </xf>
    <xf numFmtId="0" fontId="0" fillId="7" borderId="0" xfId="0" applyFill="1" applyAlignment="1">
      <alignment wrapText="1"/>
    </xf>
    <xf numFmtId="0" fontId="0" fillId="9" borderId="0" xfId="0" applyFill="1"/>
    <xf numFmtId="0" fontId="0" fillId="4" borderId="0" xfId="0" applyFill="1" applyAlignment="1">
      <alignment vertical="top" wrapText="1"/>
    </xf>
    <xf numFmtId="0" fontId="0" fillId="9" borderId="0" xfId="0" applyFill="1" applyAlignment="1">
      <alignment vertical="top" wrapText="1"/>
    </xf>
    <xf numFmtId="0" fontId="3" fillId="6" borderId="17" xfId="0" applyFont="1" applyFill="1" applyBorder="1"/>
    <xf numFmtId="0" fontId="0" fillId="10" borderId="13" xfId="0" applyFill="1" applyBorder="1"/>
    <xf numFmtId="0" fontId="0" fillId="7" borderId="13" xfId="0" applyFill="1" applyBorder="1" applyAlignment="1">
      <alignment wrapText="1"/>
    </xf>
    <xf numFmtId="0" fontId="3" fillId="6" borderId="15" xfId="0" applyFont="1" applyFill="1" applyBorder="1"/>
    <xf numFmtId="0" fontId="3" fillId="6" borderId="15" xfId="0" applyFont="1" applyFill="1" applyBorder="1" applyAlignment="1">
      <alignment wrapText="1"/>
    </xf>
    <xf numFmtId="0" fontId="0" fillId="10" borderId="16" xfId="0" applyFill="1" applyBorder="1"/>
    <xf numFmtId="0" fontId="4" fillId="4" borderId="19" xfId="0" applyFont="1" applyFill="1" applyBorder="1" applyAlignment="1">
      <alignment horizontal="left"/>
    </xf>
    <xf numFmtId="0" fontId="3" fillId="6" borderId="1" xfId="0" applyFont="1" applyFill="1" applyBorder="1"/>
    <xf numFmtId="0" fontId="3" fillId="6" borderId="13" xfId="0" applyFont="1" applyFill="1" applyBorder="1" applyAlignment="1">
      <alignment wrapText="1"/>
    </xf>
    <xf numFmtId="43" fontId="0" fillId="2" borderId="14" xfId="1" applyFont="1" applyFill="1" applyBorder="1" applyAlignment="1">
      <alignment vertical="top"/>
    </xf>
    <xf numFmtId="43" fontId="0" fillId="2" borderId="13" xfId="1" applyFont="1" applyFill="1" applyBorder="1" applyAlignment="1">
      <alignment vertical="top"/>
    </xf>
    <xf numFmtId="43" fontId="0" fillId="0" borderId="0" xfId="0" applyNumberFormat="1"/>
    <xf numFmtId="0" fontId="5" fillId="11" borderId="0" xfId="0" applyFont="1" applyFill="1" applyAlignment="1">
      <alignment horizontal="left" vertical="center" wrapText="1"/>
    </xf>
    <xf numFmtId="0" fontId="5" fillId="12" borderId="0" xfId="0" applyFont="1" applyFill="1" applyAlignment="1">
      <alignment horizontal="left" vertical="center" wrapText="1"/>
    </xf>
    <xf numFmtId="0" fontId="0" fillId="13" borderId="21" xfId="0" applyFill="1" applyBorder="1" applyAlignment="1">
      <alignment wrapText="1"/>
    </xf>
    <xf numFmtId="0" fontId="0" fillId="13" borderId="0" xfId="0" applyFill="1" applyAlignment="1">
      <alignment wrapText="1"/>
    </xf>
    <xf numFmtId="0" fontId="5" fillId="13" borderId="0" xfId="0" applyFont="1" applyFill="1" applyAlignment="1">
      <alignment horizontal="left" vertical="center" wrapText="1"/>
    </xf>
    <xf numFmtId="0" fontId="0" fillId="12" borderId="0" xfId="0" applyFill="1" applyAlignment="1">
      <alignment wrapText="1"/>
    </xf>
    <xf numFmtId="0" fontId="0" fillId="10" borderId="23" xfId="0" applyFill="1" applyBorder="1"/>
    <xf numFmtId="3" fontId="0" fillId="10" borderId="16" xfId="0" applyNumberFormat="1" applyFill="1" applyBorder="1"/>
    <xf numFmtId="0" fontId="0" fillId="10" borderId="24" xfId="0" applyFill="1" applyBorder="1" applyAlignment="1">
      <alignment wrapText="1"/>
    </xf>
    <xf numFmtId="0" fontId="0" fillId="10" borderId="14" xfId="0" applyFill="1" applyBorder="1"/>
    <xf numFmtId="0" fontId="0" fillId="7" borderId="18" xfId="0" applyFill="1" applyBorder="1" applyAlignment="1">
      <alignment wrapText="1"/>
    </xf>
    <xf numFmtId="0" fontId="0" fillId="10" borderId="24" xfId="0" applyFill="1" applyBorder="1"/>
    <xf numFmtId="0" fontId="0" fillId="5" borderId="1" xfId="0" applyFill="1" applyBorder="1" applyAlignment="1">
      <alignment vertical="top"/>
    </xf>
    <xf numFmtId="0" fontId="0" fillId="5" borderId="5" xfId="0" applyFill="1" applyBorder="1" applyAlignment="1">
      <alignment vertical="top"/>
    </xf>
    <xf numFmtId="0" fontId="0" fillId="2" borderId="1" xfId="0" applyFill="1" applyBorder="1" applyProtection="1">
      <protection locked="0"/>
    </xf>
    <xf numFmtId="0" fontId="0" fillId="2" borderId="1" xfId="0" applyFill="1" applyBorder="1" applyAlignment="1" applyProtection="1">
      <alignment vertical="top"/>
      <protection locked="0"/>
    </xf>
    <xf numFmtId="9" fontId="0" fillId="2" borderId="1" xfId="0" applyNumberFormat="1" applyFill="1" applyBorder="1" applyAlignment="1" applyProtection="1">
      <alignment vertical="top"/>
      <protection locked="0"/>
    </xf>
    <xf numFmtId="14" fontId="0" fillId="2" borderId="22" xfId="0" applyNumberFormat="1" applyFill="1" applyBorder="1" applyAlignment="1" applyProtection="1">
      <alignment vertical="top"/>
      <protection locked="0"/>
    </xf>
    <xf numFmtId="14" fontId="0" fillId="2" borderId="10" xfId="0" applyNumberFormat="1" applyFill="1" applyBorder="1" applyAlignment="1" applyProtection="1">
      <alignment vertical="top"/>
      <protection locked="0"/>
    </xf>
    <xf numFmtId="14" fontId="0" fillId="2" borderId="1" xfId="0" applyNumberFormat="1" applyFill="1" applyBorder="1" applyAlignment="1" applyProtection="1">
      <alignment vertical="top"/>
      <protection locked="0"/>
    </xf>
    <xf numFmtId="0" fontId="0" fillId="8" borderId="1" xfId="0" applyFill="1" applyBorder="1" applyAlignment="1" applyProtection="1">
      <alignment vertical="top"/>
      <protection locked="0"/>
    </xf>
    <xf numFmtId="0" fontId="0" fillId="2" borderId="10" xfId="0" applyFill="1" applyBorder="1" applyAlignment="1" applyProtection="1">
      <alignment vertical="top"/>
      <protection locked="0"/>
    </xf>
    <xf numFmtId="0" fontId="0" fillId="10" borderId="13" xfId="0" applyFill="1" applyBorder="1" applyProtection="1">
      <protection locked="0"/>
    </xf>
    <xf numFmtId="3" fontId="0" fillId="10" borderId="16" xfId="0" applyNumberFormat="1" applyFill="1" applyBorder="1" applyProtection="1">
      <protection locked="0"/>
    </xf>
    <xf numFmtId="43" fontId="0" fillId="10" borderId="13" xfId="1" applyFont="1" applyFill="1" applyBorder="1" applyProtection="1">
      <protection locked="0"/>
    </xf>
    <xf numFmtId="0" fontId="0" fillId="10" borderId="24" xfId="0" applyFill="1" applyBorder="1" applyAlignment="1" applyProtection="1">
      <alignment wrapText="1"/>
      <protection locked="0"/>
    </xf>
    <xf numFmtId="0" fontId="0" fillId="10" borderId="16" xfId="0" applyFill="1" applyBorder="1" applyProtection="1">
      <protection locked="0"/>
    </xf>
    <xf numFmtId="0" fontId="0" fillId="10" borderId="14" xfId="0" applyFill="1" applyBorder="1" applyProtection="1">
      <protection locked="0"/>
    </xf>
    <xf numFmtId="0" fontId="0" fillId="10" borderId="23" xfId="0" applyFill="1" applyBorder="1" applyProtection="1">
      <protection locked="0"/>
    </xf>
    <xf numFmtId="43" fontId="0" fillId="10" borderId="24" xfId="1" applyFont="1" applyFill="1" applyBorder="1" applyProtection="1">
      <protection locked="0"/>
    </xf>
    <xf numFmtId="43" fontId="0" fillId="10" borderId="14" xfId="1" applyFont="1" applyFill="1" applyBorder="1" applyProtection="1">
      <protection locked="0"/>
    </xf>
    <xf numFmtId="43" fontId="0" fillId="2" borderId="13" xfId="1" applyFont="1" applyFill="1" applyBorder="1" applyAlignment="1" applyProtection="1">
      <alignment vertical="top"/>
      <protection locked="0"/>
    </xf>
    <xf numFmtId="43" fontId="1" fillId="2" borderId="13" xfId="1" applyFont="1" applyFill="1" applyBorder="1" applyAlignment="1" applyProtection="1">
      <alignment vertical="top"/>
      <protection locked="0"/>
    </xf>
    <xf numFmtId="0" fontId="1" fillId="2" borderId="15" xfId="0" applyFont="1" applyFill="1" applyBorder="1" applyAlignment="1" applyProtection="1">
      <alignment vertical="top"/>
      <protection locked="0"/>
    </xf>
    <xf numFmtId="0" fontId="1" fillId="2" borderId="13" xfId="0" applyFont="1" applyFill="1" applyBorder="1" applyAlignment="1" applyProtection="1">
      <alignment vertical="top"/>
      <protection locked="0"/>
    </xf>
    <xf numFmtId="0" fontId="3" fillId="6" borderId="2" xfId="0" applyFont="1" applyFill="1" applyBorder="1"/>
    <xf numFmtId="0" fontId="3" fillId="6" borderId="1" xfId="0" applyFont="1" applyFill="1" applyBorder="1"/>
    <xf numFmtId="0" fontId="0" fillId="4" borderId="1" xfId="0" applyFill="1" applyBorder="1" applyAlignment="1">
      <alignment vertical="top" wrapText="1"/>
    </xf>
    <xf numFmtId="0" fontId="0" fillId="4" borderId="5" xfId="0" applyFill="1" applyBorder="1" applyAlignment="1">
      <alignment vertical="top" wrapText="1"/>
    </xf>
    <xf numFmtId="0" fontId="0" fillId="5" borderId="1" xfId="0" applyFill="1" applyBorder="1" applyAlignment="1">
      <alignment vertical="top"/>
    </xf>
    <xf numFmtId="0" fontId="0" fillId="5" borderId="5" xfId="0" applyFill="1" applyBorder="1" applyAlignment="1">
      <alignment vertical="top"/>
    </xf>
    <xf numFmtId="0" fontId="0" fillId="4" borderId="0" xfId="0" applyFill="1" applyAlignment="1">
      <alignment horizontal="left"/>
    </xf>
    <xf numFmtId="0" fontId="6" fillId="4" borderId="0" xfId="0" applyFont="1" applyFill="1" applyAlignment="1">
      <alignment horizontal="left" vertical="top" wrapText="1"/>
    </xf>
    <xf numFmtId="0" fontId="0" fillId="4" borderId="0" xfId="0" applyFill="1" applyAlignment="1">
      <alignment horizontal="left" vertical="top" wrapText="1"/>
    </xf>
    <xf numFmtId="0" fontId="3" fillId="6" borderId="5" xfId="0" applyFont="1" applyFill="1" applyBorder="1"/>
    <xf numFmtId="0" fontId="0" fillId="7" borderId="1" xfId="0" applyFill="1" applyBorder="1" applyAlignment="1">
      <alignment vertical="top"/>
    </xf>
    <xf numFmtId="0" fontId="0" fillId="7" borderId="5" xfId="0" applyFill="1" applyBorder="1" applyAlignment="1">
      <alignment vertical="top"/>
    </xf>
    <xf numFmtId="0" fontId="0" fillId="5" borderId="4" xfId="0" applyFill="1" applyBorder="1" applyAlignment="1">
      <alignment vertical="top"/>
    </xf>
    <xf numFmtId="0" fontId="0" fillId="5" borderId="11" xfId="0" applyFill="1" applyBorder="1" applyAlignment="1">
      <alignment vertical="top"/>
    </xf>
    <xf numFmtId="0" fontId="0" fillId="5" borderId="12" xfId="0" applyFill="1" applyBorder="1" applyAlignment="1">
      <alignment vertical="top"/>
    </xf>
    <xf numFmtId="0" fontId="0" fillId="0" borderId="8"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11" borderId="20" xfId="0" applyFill="1" applyBorder="1" applyAlignment="1">
      <alignment horizontal="left" wrapText="1"/>
    </xf>
    <xf numFmtId="0" fontId="0" fillId="4" borderId="3" xfId="0" applyFill="1" applyBorder="1" applyAlignment="1">
      <alignment horizontal="center"/>
    </xf>
    <xf numFmtId="0" fontId="6" fillId="7" borderId="0" xfId="0" applyFont="1" applyFill="1" applyAlignment="1">
      <alignment horizontal="left" vertical="top" wrapText="1"/>
    </xf>
    <xf numFmtId="0" fontId="3" fillId="6" borderId="20" xfId="0" applyFont="1" applyFill="1" applyBorder="1" applyAlignment="1">
      <alignment horizontal="center"/>
    </xf>
    <xf numFmtId="0" fontId="3" fillId="6" borderId="0" xfId="0" applyFont="1" applyFill="1" applyAlignment="1">
      <alignment horizontal="center"/>
    </xf>
    <xf numFmtId="0" fontId="3" fillId="6" borderId="18" xfId="0" applyFont="1" applyFill="1" applyBorder="1" applyAlignment="1">
      <alignment horizontal="center" wrapText="1"/>
    </xf>
    <xf numFmtId="0" fontId="3" fillId="6" borderId="18" xfId="0" applyFont="1" applyFill="1" applyBorder="1" applyAlignment="1">
      <alignment horizontal="center"/>
    </xf>
    <xf numFmtId="0" fontId="3" fillId="6" borderId="13" xfId="0" applyFont="1" applyFill="1" applyBorder="1" applyAlignment="1">
      <alignment horizontal="center"/>
    </xf>
    <xf numFmtId="0" fontId="0" fillId="3" borderId="1" xfId="0" applyFill="1" applyBorder="1" applyAlignment="1" applyProtection="1">
      <alignment vertical="top"/>
    </xf>
  </cellXfs>
  <cellStyles count="2">
    <cellStyle name="Comma" xfId="1" builtinId="3"/>
    <cellStyle name="Normal" xfId="0" builtinId="0"/>
  </cellStyles>
  <dxfs count="0"/>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J27"/>
  <sheetViews>
    <sheetView tabSelected="1" topLeftCell="A22" zoomScaleNormal="100" workbookViewId="0">
      <selection activeCell="C18" sqref="C18"/>
    </sheetView>
  </sheetViews>
  <sheetFormatPr defaultRowHeight="14.5" x14ac:dyDescent="0.35"/>
  <cols>
    <col min="1" max="1" width="28.453125" customWidth="1"/>
    <col min="2" max="2" width="27.54296875" customWidth="1"/>
    <col min="3" max="3" width="24.1796875" customWidth="1"/>
    <col min="4" max="4" width="19.7265625" customWidth="1"/>
    <col min="5" max="5" width="18.54296875" customWidth="1"/>
    <col min="6" max="6" width="20.81640625" customWidth="1"/>
    <col min="7" max="7" width="14.26953125" customWidth="1"/>
    <col min="8" max="8" width="17" customWidth="1"/>
    <col min="9" max="9" width="15.81640625" customWidth="1"/>
    <col min="11" max="11" width="18.26953125" customWidth="1"/>
  </cols>
  <sheetData>
    <row r="1" spans="1:10" ht="15.5" x14ac:dyDescent="0.35">
      <c r="A1" s="69" t="s">
        <v>0</v>
      </c>
      <c r="B1" s="70"/>
      <c r="C1" s="70"/>
      <c r="D1" s="70"/>
      <c r="E1" s="70"/>
      <c r="F1" s="70"/>
      <c r="G1" s="70"/>
      <c r="H1" s="70"/>
      <c r="I1" s="70"/>
    </row>
    <row r="2" spans="1:10" x14ac:dyDescent="0.35">
      <c r="A2" s="1" t="s">
        <v>1</v>
      </c>
      <c r="B2" s="2" t="s">
        <v>2</v>
      </c>
      <c r="C2" s="75" t="s">
        <v>3</v>
      </c>
      <c r="D2" s="75"/>
      <c r="E2" s="75"/>
      <c r="F2" s="75"/>
      <c r="G2" s="75"/>
      <c r="H2" s="75"/>
      <c r="I2" s="75"/>
      <c r="J2" s="3"/>
    </row>
    <row r="3" spans="1:10" x14ac:dyDescent="0.35">
      <c r="A3" s="76" t="s">
        <v>4</v>
      </c>
      <c r="B3" s="77"/>
      <c r="C3" s="77"/>
      <c r="D3" s="77"/>
      <c r="E3" s="77"/>
      <c r="F3" s="77"/>
      <c r="G3" s="77"/>
      <c r="H3" s="77"/>
      <c r="I3" s="77"/>
      <c r="J3" s="3"/>
    </row>
    <row r="4" spans="1:10" x14ac:dyDescent="0.35">
      <c r="A4" s="77"/>
      <c r="B4" s="77"/>
      <c r="C4" s="77"/>
      <c r="D4" s="77"/>
      <c r="E4" s="77"/>
      <c r="F4" s="77"/>
      <c r="G4" s="77"/>
      <c r="H4" s="77"/>
      <c r="I4" s="77"/>
      <c r="J4" s="3"/>
    </row>
    <row r="5" spans="1:10" x14ac:dyDescent="0.35">
      <c r="A5" s="77"/>
      <c r="B5" s="77"/>
      <c r="C5" s="77"/>
      <c r="D5" s="77"/>
      <c r="E5" s="77"/>
      <c r="F5" s="77"/>
      <c r="G5" s="77"/>
      <c r="H5" s="77"/>
      <c r="I5" s="77"/>
      <c r="J5" s="3"/>
    </row>
    <row r="6" spans="1:10" x14ac:dyDescent="0.35">
      <c r="A6" s="5"/>
      <c r="B6" s="5"/>
      <c r="C6" s="5"/>
      <c r="D6" s="5"/>
      <c r="E6" s="5"/>
      <c r="F6" s="5"/>
      <c r="G6" s="5"/>
      <c r="H6" s="5"/>
      <c r="I6" s="5"/>
      <c r="J6" s="3"/>
    </row>
    <row r="7" spans="1:10" ht="15.75" customHeight="1" x14ac:dyDescent="0.35">
      <c r="A7" s="6" t="s">
        <v>5</v>
      </c>
      <c r="B7" s="29" t="s">
        <v>6</v>
      </c>
      <c r="C7" s="29" t="s">
        <v>7</v>
      </c>
      <c r="D7" s="29" t="s">
        <v>8</v>
      </c>
      <c r="E7" s="70" t="s">
        <v>9</v>
      </c>
      <c r="F7" s="70"/>
      <c r="G7" s="70"/>
      <c r="H7" s="70"/>
      <c r="I7" s="78"/>
    </row>
    <row r="8" spans="1:10" x14ac:dyDescent="0.35">
      <c r="A8" s="8" t="s">
        <v>10</v>
      </c>
      <c r="B8" s="4" t="s">
        <v>11</v>
      </c>
      <c r="C8" s="48"/>
      <c r="D8" s="9"/>
      <c r="E8" s="79" t="s">
        <v>12</v>
      </c>
      <c r="F8" s="79"/>
      <c r="G8" s="79"/>
      <c r="H8" s="79"/>
      <c r="I8" s="80"/>
    </row>
    <row r="9" spans="1:10" x14ac:dyDescent="0.35">
      <c r="A9" s="3"/>
      <c r="B9" s="4" t="s">
        <v>13</v>
      </c>
      <c r="C9" s="48"/>
      <c r="D9" s="9"/>
      <c r="E9" s="46"/>
      <c r="F9" s="46"/>
      <c r="G9" s="46"/>
      <c r="H9" s="46"/>
      <c r="I9" s="47"/>
    </row>
    <row r="10" spans="1:10" x14ac:dyDescent="0.35">
      <c r="A10" s="3"/>
      <c r="B10" s="4" t="s">
        <v>14</v>
      </c>
      <c r="C10" s="48"/>
      <c r="D10" s="9"/>
      <c r="E10" s="73"/>
      <c r="F10" s="73"/>
      <c r="G10" s="73"/>
      <c r="H10" s="73"/>
      <c r="I10" s="74"/>
    </row>
    <row r="11" spans="1:10" x14ac:dyDescent="0.35">
      <c r="A11" s="10"/>
      <c r="B11" s="11" t="s">
        <v>15</v>
      </c>
      <c r="C11" s="49"/>
      <c r="D11" s="46"/>
      <c r="E11" s="73"/>
      <c r="F11" s="73"/>
      <c r="G11" s="73"/>
      <c r="H11" s="73"/>
      <c r="I11" s="74"/>
    </row>
    <row r="12" spans="1:10" x14ac:dyDescent="0.35">
      <c r="A12" s="10"/>
      <c r="B12" s="11" t="s">
        <v>16</v>
      </c>
      <c r="C12" s="49"/>
      <c r="D12" s="46"/>
      <c r="E12" s="73"/>
      <c r="F12" s="73"/>
      <c r="G12" s="73"/>
      <c r="H12" s="73"/>
      <c r="I12" s="74"/>
    </row>
    <row r="13" spans="1:10" x14ac:dyDescent="0.35">
      <c r="A13" s="12"/>
      <c r="B13" s="11" t="s">
        <v>17</v>
      </c>
      <c r="C13" s="49"/>
      <c r="D13" s="46"/>
      <c r="E13" s="73"/>
      <c r="F13" s="73"/>
      <c r="G13" s="73"/>
      <c r="H13" s="73"/>
      <c r="I13" s="74"/>
    </row>
    <row r="14" spans="1:10" x14ac:dyDescent="0.35">
      <c r="A14" s="12"/>
      <c r="B14" s="11" t="s">
        <v>18</v>
      </c>
      <c r="C14" s="49"/>
      <c r="D14" s="46"/>
      <c r="E14" s="73"/>
      <c r="F14" s="73"/>
      <c r="G14" s="73"/>
      <c r="H14" s="73"/>
      <c r="I14" s="74"/>
    </row>
    <row r="15" spans="1:10" x14ac:dyDescent="0.35">
      <c r="A15" s="12"/>
      <c r="B15" s="11" t="s">
        <v>19</v>
      </c>
      <c r="C15" s="49"/>
      <c r="D15" s="46"/>
      <c r="E15" s="73"/>
      <c r="F15" s="73"/>
      <c r="G15" s="73"/>
      <c r="H15" s="73"/>
      <c r="I15" s="74"/>
    </row>
    <row r="16" spans="1:10" ht="30" customHeight="1" x14ac:dyDescent="0.35">
      <c r="A16" s="12"/>
      <c r="B16" s="11" t="s">
        <v>20</v>
      </c>
      <c r="C16" s="49"/>
      <c r="D16" s="46"/>
      <c r="E16" s="71" t="s">
        <v>21</v>
      </c>
      <c r="F16" s="71"/>
      <c r="G16" s="71"/>
      <c r="H16" s="71"/>
      <c r="I16" s="72"/>
    </row>
    <row r="17" spans="1:9" ht="44.25" customHeight="1" x14ac:dyDescent="0.35">
      <c r="A17" s="12"/>
      <c r="B17" s="11" t="s">
        <v>22</v>
      </c>
      <c r="C17" s="50">
        <v>0.3</v>
      </c>
      <c r="D17" s="46"/>
      <c r="E17" s="71" t="s">
        <v>23</v>
      </c>
      <c r="F17" s="71"/>
      <c r="G17" s="71"/>
      <c r="H17" s="71"/>
      <c r="I17" s="72"/>
    </row>
    <row r="18" spans="1:9" ht="44.25" customHeight="1" x14ac:dyDescent="0.35">
      <c r="A18" s="12"/>
      <c r="B18" s="11" t="s">
        <v>24</v>
      </c>
      <c r="C18" s="95">
        <f>C15*C16</f>
        <v>0</v>
      </c>
      <c r="D18" s="46"/>
      <c r="E18" s="71" t="s">
        <v>25</v>
      </c>
      <c r="F18" s="71"/>
      <c r="G18" s="71"/>
      <c r="H18" s="71"/>
      <c r="I18" s="72"/>
    </row>
    <row r="19" spans="1:9" x14ac:dyDescent="0.35">
      <c r="A19" s="12"/>
      <c r="B19" s="11" t="s">
        <v>26</v>
      </c>
      <c r="C19" s="51"/>
      <c r="D19" s="46"/>
      <c r="E19" s="71"/>
      <c r="F19" s="71"/>
      <c r="G19" s="71"/>
      <c r="H19" s="71"/>
      <c r="I19" s="72"/>
    </row>
    <row r="20" spans="1:9" x14ac:dyDescent="0.35">
      <c r="A20" s="84" t="s">
        <v>27</v>
      </c>
      <c r="B20" s="13" t="s">
        <v>28</v>
      </c>
      <c r="C20" s="52"/>
      <c r="D20" s="14" t="s">
        <v>29</v>
      </c>
      <c r="E20" s="79"/>
      <c r="F20" s="79"/>
      <c r="G20" s="79"/>
      <c r="H20" s="79"/>
      <c r="I20" s="80"/>
    </row>
    <row r="21" spans="1:9" x14ac:dyDescent="0.35">
      <c r="A21" s="85"/>
      <c r="B21" s="13" t="s">
        <v>30</v>
      </c>
      <c r="C21" s="53"/>
      <c r="D21" s="14" t="s">
        <v>29</v>
      </c>
      <c r="E21" s="79"/>
      <c r="F21" s="79"/>
      <c r="G21" s="79"/>
      <c r="H21" s="79"/>
      <c r="I21" s="80"/>
    </row>
    <row r="22" spans="1:9" x14ac:dyDescent="0.35">
      <c r="A22" s="85"/>
      <c r="B22" s="13" t="s">
        <v>31</v>
      </c>
      <c r="C22" s="53"/>
      <c r="D22" s="14" t="s">
        <v>29</v>
      </c>
      <c r="E22" s="79"/>
      <c r="F22" s="79"/>
      <c r="G22" s="79"/>
      <c r="H22" s="79"/>
      <c r="I22" s="80"/>
    </row>
    <row r="23" spans="1:9" ht="58" x14ac:dyDescent="0.35">
      <c r="A23" s="85"/>
      <c r="B23" s="15" t="s">
        <v>32</v>
      </c>
      <c r="C23" s="54"/>
      <c r="D23" s="46"/>
      <c r="E23" s="71" t="s">
        <v>33</v>
      </c>
      <c r="F23" s="71"/>
      <c r="G23" s="71"/>
      <c r="H23" s="71"/>
      <c r="I23" s="72"/>
    </row>
    <row r="24" spans="1:9" ht="56.25" customHeight="1" x14ac:dyDescent="0.35">
      <c r="A24" s="86"/>
      <c r="B24" s="16" t="s">
        <v>34</v>
      </c>
      <c r="C24" s="54"/>
      <c r="D24" s="46"/>
      <c r="E24" s="71"/>
      <c r="F24" s="71"/>
      <c r="G24" s="71"/>
      <c r="H24" s="71"/>
      <c r="I24" s="72"/>
    </row>
    <row r="25" spans="1:9" x14ac:dyDescent="0.35">
      <c r="A25" s="81" t="s">
        <v>35</v>
      </c>
      <c r="B25" s="17" t="s">
        <v>36</v>
      </c>
      <c r="C25" s="55"/>
      <c r="D25" s="46" t="s">
        <v>37</v>
      </c>
      <c r="E25" s="71" t="s">
        <v>38</v>
      </c>
      <c r="F25" s="71"/>
      <c r="G25" s="71"/>
      <c r="H25" s="71"/>
      <c r="I25" s="72"/>
    </row>
    <row r="26" spans="1:9" ht="32.25" customHeight="1" x14ac:dyDescent="0.35">
      <c r="A26" s="82"/>
      <c r="B26" s="13" t="s">
        <v>39</v>
      </c>
      <c r="C26" s="49"/>
      <c r="D26" s="46"/>
      <c r="E26" s="71" t="s">
        <v>40</v>
      </c>
      <c r="F26" s="71"/>
      <c r="G26" s="71"/>
      <c r="H26" s="71"/>
      <c r="I26" s="72"/>
    </row>
    <row r="27" spans="1:9" ht="55.5" customHeight="1" x14ac:dyDescent="0.35">
      <c r="A27" s="83"/>
      <c r="B27" s="13" t="s">
        <v>41</v>
      </c>
      <c r="C27" s="49"/>
      <c r="D27" s="46" t="s">
        <v>37</v>
      </c>
      <c r="E27" s="71" t="s">
        <v>42</v>
      </c>
      <c r="F27" s="71"/>
      <c r="G27" s="71"/>
      <c r="H27" s="71"/>
      <c r="I27" s="72"/>
    </row>
  </sheetData>
  <sheetProtection algorithmName="SHA-512" hashValue="Hu5V+fCNfmBXr0Mng7jQRWpv8FMfb9rVclPjBljfCw+MQZTl4vt6QJsQGWJeTp2lnC2nQmBVbVemqI+A4CkjWQ==" saltValue="DKYwrvMpKRd+tQlUZTHSyQ==" spinCount="100000" sheet="1" objects="1" scenarios="1"/>
  <protectedRanges>
    <protectedRange sqref="C19:C27" name="Range2"/>
    <protectedRange sqref="C8:C17" name="Range1"/>
  </protectedRanges>
  <mergeCells count="25">
    <mergeCell ref="A25:A27"/>
    <mergeCell ref="E25:I25"/>
    <mergeCell ref="E26:I26"/>
    <mergeCell ref="E27:I27"/>
    <mergeCell ref="E19:I19"/>
    <mergeCell ref="A20:A24"/>
    <mergeCell ref="E20:I20"/>
    <mergeCell ref="E21:I21"/>
    <mergeCell ref="E22:I22"/>
    <mergeCell ref="E23:I23"/>
    <mergeCell ref="E24:I24"/>
    <mergeCell ref="A1:I1"/>
    <mergeCell ref="E18:I18"/>
    <mergeCell ref="E11:I11"/>
    <mergeCell ref="E12:I12"/>
    <mergeCell ref="C2:I2"/>
    <mergeCell ref="A3:I5"/>
    <mergeCell ref="E7:I7"/>
    <mergeCell ref="E8:I8"/>
    <mergeCell ref="E10:I10"/>
    <mergeCell ref="E13:I13"/>
    <mergeCell ref="E14:I14"/>
    <mergeCell ref="E15:I15"/>
    <mergeCell ref="E16:I16"/>
    <mergeCell ref="E17:I17"/>
  </mergeCells>
  <dataValidations count="3">
    <dataValidation type="list" operator="equal" allowBlank="1" showInputMessage="1" showErrorMessage="1" sqref="C17" xr:uid="{1CF89656-0DD1-4AB8-AB11-CEACC3DDF9E6}">
      <formula1>"30%,6%"</formula1>
    </dataValidation>
    <dataValidation type="list" allowBlank="1" showInputMessage="1" showErrorMessage="1" sqref="C19" xr:uid="{BD9375E6-7B8A-4D9C-976B-F0CE2B65D471}">
      <formula1>"Refining or Processing, Recycling"</formula1>
    </dataValidation>
    <dataValidation type="list" allowBlank="1" showInputMessage="1" showErrorMessage="1" sqref="C23 C26" xr:uid="{E08AB78A-2022-4236-99B9-79BF4ABCC1CF}">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DEBB-44BC-484A-B23A-9D12295236BE}">
  <sheetPr codeName="Sheet2">
    <tabColor rgb="FF70AD47"/>
  </sheetPr>
  <dimension ref="A1:K100"/>
  <sheetViews>
    <sheetView topLeftCell="A6" workbookViewId="0">
      <selection activeCell="C84" sqref="C84"/>
    </sheetView>
  </sheetViews>
  <sheetFormatPr defaultRowHeight="14.5" x14ac:dyDescent="0.35"/>
  <cols>
    <col min="1" max="1" width="27.54296875" customWidth="1"/>
    <col min="2" max="2" width="33.7265625" customWidth="1"/>
    <col min="3" max="4" width="30.7265625" customWidth="1"/>
    <col min="5" max="5" width="26.54296875" customWidth="1"/>
    <col min="6" max="6" width="18.26953125" customWidth="1"/>
    <col min="7" max="7" width="21.453125" customWidth="1"/>
    <col min="8" max="8" width="39" customWidth="1"/>
    <col min="9" max="9" width="30.1796875" customWidth="1"/>
    <col min="10" max="10" width="31" customWidth="1"/>
    <col min="11" max="11" width="50.453125" customWidth="1"/>
  </cols>
  <sheetData>
    <row r="1" spans="1:10" ht="15.5" x14ac:dyDescent="0.35">
      <c r="A1" s="6" t="s">
        <v>43</v>
      </c>
      <c r="B1" s="29"/>
      <c r="C1" s="29"/>
      <c r="D1" s="22"/>
    </row>
    <row r="2" spans="1:10" x14ac:dyDescent="0.35">
      <c r="A2" s="1" t="s">
        <v>1</v>
      </c>
      <c r="B2" s="2" t="s">
        <v>2</v>
      </c>
      <c r="C2" s="88" t="s">
        <v>3</v>
      </c>
      <c r="D2" s="88"/>
    </row>
    <row r="3" spans="1:10" ht="15" customHeight="1" x14ac:dyDescent="0.35">
      <c r="A3" s="89" t="s">
        <v>44</v>
      </c>
      <c r="B3" s="89"/>
      <c r="C3" s="89"/>
      <c r="D3" s="89"/>
    </row>
    <row r="4" spans="1:10" ht="91.5" customHeight="1" x14ac:dyDescent="0.35">
      <c r="A4" s="89"/>
      <c r="B4" s="89"/>
      <c r="C4" s="89"/>
      <c r="D4" s="89"/>
    </row>
    <row r="5" spans="1:10" ht="48.75" customHeight="1" x14ac:dyDescent="0.35"/>
    <row r="6" spans="1:10" ht="57.75" customHeight="1" x14ac:dyDescent="0.35">
      <c r="A6" s="93" t="s">
        <v>45</v>
      </c>
      <c r="B6" s="93"/>
      <c r="C6" s="93"/>
      <c r="D6" s="93"/>
      <c r="G6" s="92" t="s">
        <v>46</v>
      </c>
      <c r="H6" s="92"/>
      <c r="I6" s="92"/>
      <c r="J6" s="92"/>
    </row>
    <row r="7" spans="1:10" ht="47.25" customHeight="1" x14ac:dyDescent="0.35">
      <c r="A7" s="30" t="s">
        <v>47</v>
      </c>
      <c r="B7" s="30" t="s">
        <v>48</v>
      </c>
      <c r="C7" s="30" t="s">
        <v>49</v>
      </c>
      <c r="D7" s="30" t="s">
        <v>50</v>
      </c>
      <c r="G7" s="30" t="s">
        <v>47</v>
      </c>
      <c r="H7" s="30" t="s">
        <v>48</v>
      </c>
      <c r="I7" s="30" t="s">
        <v>49</v>
      </c>
      <c r="J7" s="30" t="s">
        <v>50</v>
      </c>
    </row>
    <row r="8" spans="1:10" ht="124.5" customHeight="1" x14ac:dyDescent="0.35">
      <c r="A8" s="24" t="s">
        <v>51</v>
      </c>
      <c r="B8" s="24" t="s">
        <v>52</v>
      </c>
      <c r="C8" s="44" t="s">
        <v>53</v>
      </c>
      <c r="D8" s="24" t="s">
        <v>54</v>
      </c>
      <c r="G8" s="24" t="s">
        <v>51</v>
      </c>
      <c r="H8" s="24" t="s">
        <v>52</v>
      </c>
      <c r="I8" s="44" t="s">
        <v>53</v>
      </c>
      <c r="J8" s="24" t="s">
        <v>54</v>
      </c>
    </row>
    <row r="9" spans="1:10" ht="42.75" customHeight="1" x14ac:dyDescent="0.35">
      <c r="A9" s="56"/>
      <c r="B9" s="57"/>
      <c r="C9" s="58"/>
      <c r="D9" s="59"/>
      <c r="G9" s="23" t="s">
        <v>55</v>
      </c>
      <c r="H9" s="41" t="s">
        <v>56</v>
      </c>
      <c r="I9" s="23">
        <v>100000</v>
      </c>
      <c r="J9" s="42" t="s">
        <v>57</v>
      </c>
    </row>
    <row r="10" spans="1:10" ht="32.25" customHeight="1" x14ac:dyDescent="0.35">
      <c r="A10" s="56"/>
      <c r="B10" s="60"/>
      <c r="C10" s="58"/>
      <c r="D10" s="61"/>
      <c r="G10" s="23" t="s">
        <v>55</v>
      </c>
      <c r="H10" s="27" t="s">
        <v>58</v>
      </c>
      <c r="I10" s="23">
        <v>200000</v>
      </c>
      <c r="J10" s="43" t="s">
        <v>57</v>
      </c>
    </row>
    <row r="11" spans="1:10" ht="32.25" customHeight="1" x14ac:dyDescent="0.35">
      <c r="A11" s="56"/>
      <c r="B11" s="62"/>
      <c r="C11" s="58"/>
      <c r="D11" s="61"/>
      <c r="G11" s="23" t="s">
        <v>59</v>
      </c>
      <c r="H11" s="27" t="s">
        <v>60</v>
      </c>
      <c r="I11" s="23">
        <v>200000</v>
      </c>
      <c r="J11" s="43" t="s">
        <v>57</v>
      </c>
    </row>
    <row r="12" spans="1:10" ht="32.25" customHeight="1" x14ac:dyDescent="0.35">
      <c r="A12" s="60"/>
      <c r="B12" s="56"/>
      <c r="C12" s="63"/>
      <c r="D12" s="56"/>
      <c r="G12" s="23" t="s">
        <v>59</v>
      </c>
      <c r="H12" s="27" t="s">
        <v>61</v>
      </c>
      <c r="I12" s="23">
        <v>200000</v>
      </c>
      <c r="J12" s="43" t="s">
        <v>57</v>
      </c>
    </row>
    <row r="13" spans="1:10" ht="32.25" customHeight="1" x14ac:dyDescent="0.35">
      <c r="A13" s="60"/>
      <c r="B13" s="56"/>
      <c r="C13" s="64"/>
      <c r="D13" s="56"/>
      <c r="G13" s="23" t="s">
        <v>59</v>
      </c>
      <c r="H13" s="27" t="s">
        <v>62</v>
      </c>
      <c r="I13" s="23">
        <v>100000</v>
      </c>
      <c r="J13" s="43" t="s">
        <v>57</v>
      </c>
    </row>
    <row r="14" spans="1:10" ht="32.25" customHeight="1" x14ac:dyDescent="0.35">
      <c r="A14" s="60"/>
      <c r="B14" s="56"/>
      <c r="C14" s="64"/>
      <c r="D14" s="56"/>
      <c r="G14" s="23" t="s">
        <v>55</v>
      </c>
      <c r="H14" s="27" t="s">
        <v>63</v>
      </c>
      <c r="I14" s="23">
        <v>100000</v>
      </c>
      <c r="J14" s="43" t="s">
        <v>64</v>
      </c>
    </row>
    <row r="15" spans="1:10" ht="32.25" customHeight="1" x14ac:dyDescent="0.35">
      <c r="A15" s="60"/>
      <c r="B15" s="56"/>
      <c r="C15" s="64"/>
      <c r="D15" s="56"/>
      <c r="G15" s="23" t="s">
        <v>59</v>
      </c>
      <c r="H15" s="27" t="s">
        <v>65</v>
      </c>
      <c r="I15" s="23">
        <v>50000</v>
      </c>
      <c r="J15" s="43" t="s">
        <v>64</v>
      </c>
    </row>
    <row r="16" spans="1:10" ht="32.25" customHeight="1" x14ac:dyDescent="0.35">
      <c r="A16" s="60"/>
      <c r="B16" s="56"/>
      <c r="C16" s="64"/>
      <c r="D16" s="56"/>
      <c r="G16" s="23" t="s">
        <v>59</v>
      </c>
      <c r="H16" s="27" t="s">
        <v>66</v>
      </c>
      <c r="I16" s="23">
        <v>1000</v>
      </c>
      <c r="J16" s="43" t="s">
        <v>57</v>
      </c>
    </row>
    <row r="17" spans="1:11" ht="32.25" customHeight="1" x14ac:dyDescent="0.35">
      <c r="A17" s="60"/>
      <c r="B17" s="56"/>
      <c r="C17" s="64"/>
      <c r="D17" s="56"/>
      <c r="G17" s="23" t="s">
        <v>59</v>
      </c>
      <c r="H17" s="27" t="s">
        <v>67</v>
      </c>
      <c r="I17" s="23">
        <v>1</v>
      </c>
      <c r="J17" s="43" t="s">
        <v>57</v>
      </c>
    </row>
    <row r="18" spans="1:11" ht="32.25" customHeight="1" x14ac:dyDescent="0.35">
      <c r="A18" s="60"/>
      <c r="B18" s="56"/>
      <c r="C18" s="64"/>
      <c r="D18" s="56"/>
      <c r="G18" s="23" t="s">
        <v>55</v>
      </c>
      <c r="H18" s="27" t="s">
        <v>68</v>
      </c>
      <c r="I18" s="23">
        <v>500</v>
      </c>
      <c r="J18" s="43" t="s">
        <v>57</v>
      </c>
    </row>
    <row r="19" spans="1:11" ht="32.25" customHeight="1" x14ac:dyDescent="0.35">
      <c r="A19" s="60"/>
      <c r="B19" s="56"/>
      <c r="C19" s="64"/>
      <c r="D19" s="56"/>
      <c r="G19" s="23"/>
      <c r="H19" s="40"/>
      <c r="I19" s="23"/>
      <c r="J19" s="43"/>
    </row>
    <row r="20" spans="1:11" ht="32.25" customHeight="1" x14ac:dyDescent="0.35">
      <c r="A20" s="60"/>
      <c r="B20" s="56"/>
      <c r="C20" s="64"/>
      <c r="D20" s="56"/>
      <c r="G20" s="27"/>
      <c r="H20" s="23"/>
      <c r="I20" s="45"/>
      <c r="J20" s="23"/>
    </row>
    <row r="21" spans="1:11" ht="63" customHeight="1" x14ac:dyDescent="0.35">
      <c r="A21" s="19"/>
      <c r="B21" s="19"/>
      <c r="C21" s="19"/>
      <c r="D21" s="19"/>
      <c r="G21" s="19"/>
      <c r="H21" s="19"/>
      <c r="I21" s="19"/>
      <c r="J21" s="19"/>
    </row>
    <row r="22" spans="1:11" ht="53.25" customHeight="1" x14ac:dyDescent="0.35">
      <c r="A22" s="94" t="s">
        <v>69</v>
      </c>
      <c r="B22" s="94"/>
      <c r="C22" s="94"/>
      <c r="D22" s="94"/>
      <c r="G22" s="90" t="s">
        <v>70</v>
      </c>
      <c r="H22" s="91"/>
      <c r="I22" s="91"/>
      <c r="J22" s="91"/>
      <c r="K22" s="91"/>
    </row>
    <row r="23" spans="1:11" ht="15.5" x14ac:dyDescent="0.35">
      <c r="A23" s="25" t="s">
        <v>71</v>
      </c>
      <c r="B23" s="26" t="s">
        <v>72</v>
      </c>
      <c r="C23" s="26" t="s">
        <v>73</v>
      </c>
      <c r="D23" s="26" t="s">
        <v>74</v>
      </c>
      <c r="G23" s="25" t="s">
        <v>75</v>
      </c>
      <c r="H23" s="26" t="s">
        <v>72</v>
      </c>
      <c r="I23" s="26" t="s">
        <v>73</v>
      </c>
      <c r="J23" s="26" t="s">
        <v>74</v>
      </c>
      <c r="K23" s="26" t="s">
        <v>9</v>
      </c>
    </row>
    <row r="24" spans="1:11" ht="224.25" customHeight="1" x14ac:dyDescent="0.35">
      <c r="A24" s="20" t="s">
        <v>76</v>
      </c>
      <c r="B24" s="18" t="s">
        <v>77</v>
      </c>
      <c r="C24" s="18" t="s">
        <v>78</v>
      </c>
      <c r="D24" s="18" t="s">
        <v>79</v>
      </c>
      <c r="G24" s="20" t="s">
        <v>80</v>
      </c>
      <c r="H24" s="18" t="s">
        <v>77</v>
      </c>
      <c r="I24" s="18" t="s">
        <v>78</v>
      </c>
      <c r="J24" s="18" t="s">
        <v>79</v>
      </c>
      <c r="K24" s="18" t="s">
        <v>81</v>
      </c>
    </row>
    <row r="25" spans="1:11" x14ac:dyDescent="0.35">
      <c r="A25" s="7" t="s">
        <v>82</v>
      </c>
      <c r="B25" s="65"/>
      <c r="C25" s="65"/>
      <c r="D25" s="65"/>
      <c r="G25" s="38" t="s">
        <v>83</v>
      </c>
      <c r="H25" s="31">
        <v>6000</v>
      </c>
      <c r="I25" s="32">
        <v>6000</v>
      </c>
      <c r="J25" s="32">
        <v>2500</v>
      </c>
      <c r="K25" s="36" t="s">
        <v>84</v>
      </c>
    </row>
    <row r="26" spans="1:11" ht="29" x14ac:dyDescent="0.35">
      <c r="A26" s="7" t="s">
        <v>85</v>
      </c>
      <c r="B26" s="65"/>
      <c r="C26" s="65"/>
      <c r="D26" s="65"/>
      <c r="G26" s="38" t="s">
        <v>86</v>
      </c>
      <c r="H26" s="31">
        <v>6000</v>
      </c>
      <c r="I26" s="32"/>
      <c r="J26" s="32">
        <v>2500</v>
      </c>
      <c r="K26" s="37" t="s">
        <v>87</v>
      </c>
    </row>
    <row r="27" spans="1:11" ht="29" x14ac:dyDescent="0.35">
      <c r="A27" s="7" t="s">
        <v>88</v>
      </c>
      <c r="B27" s="65"/>
      <c r="C27" s="65"/>
      <c r="D27" s="65"/>
      <c r="G27" s="38" t="s">
        <v>89</v>
      </c>
      <c r="H27" s="31"/>
      <c r="I27" s="32">
        <v>6000</v>
      </c>
      <c r="J27" s="32">
        <v>2500</v>
      </c>
      <c r="K27" s="37" t="s">
        <v>90</v>
      </c>
    </row>
    <row r="28" spans="1:11" ht="29" x14ac:dyDescent="0.35">
      <c r="A28" s="7" t="s">
        <v>91</v>
      </c>
      <c r="B28" s="65"/>
      <c r="C28" s="65"/>
      <c r="D28" s="65"/>
      <c r="G28" s="38" t="s">
        <v>92</v>
      </c>
      <c r="H28" s="31">
        <v>6000</v>
      </c>
      <c r="I28" s="32">
        <v>6000</v>
      </c>
      <c r="J28" s="32"/>
      <c r="K28" s="37" t="s">
        <v>93</v>
      </c>
    </row>
    <row r="29" spans="1:11" ht="30.75" customHeight="1" x14ac:dyDescent="0.35">
      <c r="A29" s="7" t="s">
        <v>94</v>
      </c>
      <c r="B29" s="65"/>
      <c r="C29" s="65"/>
      <c r="D29" s="65"/>
      <c r="G29" s="38" t="s">
        <v>95</v>
      </c>
      <c r="H29" s="31"/>
      <c r="I29" s="32"/>
      <c r="J29" s="32">
        <v>2500</v>
      </c>
      <c r="K29" s="37" t="s">
        <v>96</v>
      </c>
    </row>
    <row r="30" spans="1:11" x14ac:dyDescent="0.35">
      <c r="A30" s="7" t="s">
        <v>97</v>
      </c>
      <c r="B30" s="65"/>
      <c r="C30" s="65"/>
      <c r="D30" s="65"/>
      <c r="G30" s="38" t="s">
        <v>98</v>
      </c>
      <c r="H30" s="31">
        <v>6000</v>
      </c>
      <c r="I30" s="32"/>
      <c r="J30" s="32"/>
      <c r="K30" s="37" t="s">
        <v>99</v>
      </c>
    </row>
    <row r="31" spans="1:11" ht="21" customHeight="1" x14ac:dyDescent="0.35">
      <c r="A31" s="7" t="s">
        <v>100</v>
      </c>
      <c r="B31" s="65"/>
      <c r="C31" s="65"/>
      <c r="D31" s="65"/>
      <c r="H31" s="33"/>
      <c r="I31" s="33"/>
      <c r="J31" s="33"/>
    </row>
    <row r="32" spans="1:11" ht="21.75" customHeight="1" x14ac:dyDescent="0.35">
      <c r="A32" s="7" t="s">
        <v>101</v>
      </c>
      <c r="B32" s="65"/>
      <c r="C32" s="65"/>
      <c r="D32" s="65"/>
      <c r="G32" s="34" t="s">
        <v>102</v>
      </c>
      <c r="H32" s="31">
        <v>5</v>
      </c>
      <c r="I32" s="32"/>
      <c r="J32" s="32">
        <v>1</v>
      </c>
      <c r="K32" s="87" t="s">
        <v>103</v>
      </c>
    </row>
    <row r="33" spans="1:11" x14ac:dyDescent="0.35">
      <c r="A33" s="7" t="s">
        <v>104</v>
      </c>
      <c r="B33" s="65"/>
      <c r="C33" s="65"/>
      <c r="D33" s="65"/>
      <c r="G33" s="34" t="s">
        <v>105</v>
      </c>
      <c r="H33" s="31">
        <v>0.2</v>
      </c>
      <c r="I33" s="32"/>
      <c r="J33" s="32">
        <v>0.1</v>
      </c>
      <c r="K33" s="87"/>
    </row>
    <row r="34" spans="1:11" x14ac:dyDescent="0.35">
      <c r="A34" s="7" t="s">
        <v>106</v>
      </c>
      <c r="B34" s="65"/>
      <c r="C34" s="65"/>
      <c r="D34" s="65"/>
      <c r="G34" s="34" t="s">
        <v>107</v>
      </c>
      <c r="H34" s="31">
        <v>0.2</v>
      </c>
      <c r="I34" s="32"/>
      <c r="J34" s="32">
        <v>0.1</v>
      </c>
      <c r="K34" s="87"/>
    </row>
    <row r="35" spans="1:11" x14ac:dyDescent="0.35">
      <c r="A35" s="7" t="s">
        <v>108</v>
      </c>
      <c r="B35" s="65"/>
      <c r="C35" s="65"/>
      <c r="D35" s="65"/>
      <c r="G35" s="35" t="s">
        <v>109</v>
      </c>
      <c r="H35" s="31"/>
      <c r="I35" s="32"/>
      <c r="J35" s="32">
        <v>500</v>
      </c>
      <c r="K35" s="39" t="s">
        <v>110</v>
      </c>
    </row>
    <row r="36" spans="1:11" x14ac:dyDescent="0.35">
      <c r="A36" s="7" t="s">
        <v>111</v>
      </c>
      <c r="B36" s="65"/>
      <c r="C36" s="65"/>
      <c r="D36" s="65"/>
    </row>
    <row r="37" spans="1:11" x14ac:dyDescent="0.35">
      <c r="A37" s="7" t="s">
        <v>112</v>
      </c>
      <c r="B37" s="65"/>
      <c r="C37" s="65"/>
      <c r="D37" s="65"/>
    </row>
    <row r="38" spans="1:11" x14ac:dyDescent="0.35">
      <c r="A38" s="7" t="s">
        <v>113</v>
      </c>
      <c r="B38" s="65"/>
      <c r="C38" s="65"/>
      <c r="D38" s="65"/>
    </row>
    <row r="39" spans="1:11" x14ac:dyDescent="0.35">
      <c r="A39" s="7" t="s">
        <v>114</v>
      </c>
      <c r="B39" s="65"/>
      <c r="C39" s="65"/>
      <c r="D39" s="65"/>
    </row>
    <row r="40" spans="1:11" x14ac:dyDescent="0.35">
      <c r="A40" s="7" t="s">
        <v>115</v>
      </c>
      <c r="B40" s="65"/>
      <c r="C40" s="65"/>
      <c r="D40" s="65"/>
    </row>
    <row r="41" spans="1:11" x14ac:dyDescent="0.35">
      <c r="A41" s="7" t="s">
        <v>116</v>
      </c>
      <c r="B41" s="65"/>
      <c r="C41" s="65"/>
      <c r="D41" s="65"/>
    </row>
    <row r="42" spans="1:11" x14ac:dyDescent="0.35">
      <c r="A42" s="7" t="s">
        <v>117</v>
      </c>
      <c r="B42" s="65"/>
      <c r="C42" s="65"/>
      <c r="D42" s="65"/>
    </row>
    <row r="43" spans="1:11" x14ac:dyDescent="0.35">
      <c r="A43" s="7" t="s">
        <v>118</v>
      </c>
      <c r="B43" s="65"/>
      <c r="C43" s="65"/>
      <c r="D43" s="65"/>
    </row>
    <row r="44" spans="1:11" x14ac:dyDescent="0.35">
      <c r="A44" s="7" t="s">
        <v>119</v>
      </c>
      <c r="B44" s="65"/>
      <c r="C44" s="65"/>
      <c r="D44" s="65"/>
    </row>
    <row r="45" spans="1:11" x14ac:dyDescent="0.35">
      <c r="A45" s="7" t="s">
        <v>120</v>
      </c>
      <c r="B45" s="65"/>
      <c r="C45" s="65"/>
      <c r="D45" s="65"/>
    </row>
    <row r="46" spans="1:11" x14ac:dyDescent="0.35">
      <c r="A46" s="7" t="s">
        <v>121</v>
      </c>
      <c r="B46" s="65"/>
      <c r="C46" s="65"/>
      <c r="D46" s="65"/>
    </row>
    <row r="47" spans="1:11" x14ac:dyDescent="0.35">
      <c r="A47" s="7" t="s">
        <v>122</v>
      </c>
      <c r="B47" s="65"/>
      <c r="C47" s="65"/>
      <c r="D47" s="65"/>
    </row>
    <row r="48" spans="1:11" x14ac:dyDescent="0.35">
      <c r="A48" s="7" t="s">
        <v>123</v>
      </c>
      <c r="B48" s="65"/>
      <c r="C48" s="65"/>
      <c r="D48" s="65"/>
    </row>
    <row r="49" spans="1:4" x14ac:dyDescent="0.35">
      <c r="A49" s="7" t="s">
        <v>124</v>
      </c>
      <c r="B49" s="65"/>
      <c r="C49" s="65"/>
      <c r="D49" s="65"/>
    </row>
    <row r="50" spans="1:4" x14ac:dyDescent="0.35">
      <c r="A50" s="7" t="s">
        <v>125</v>
      </c>
      <c r="B50" s="65"/>
      <c r="C50" s="65"/>
      <c r="D50" s="65"/>
    </row>
    <row r="51" spans="1:4" x14ac:dyDescent="0.35">
      <c r="A51" s="7" t="s">
        <v>126</v>
      </c>
      <c r="B51" s="65"/>
      <c r="C51" s="65"/>
      <c r="D51" s="65"/>
    </row>
    <row r="52" spans="1:4" x14ac:dyDescent="0.35">
      <c r="A52" s="7" t="s">
        <v>127</v>
      </c>
      <c r="B52" s="65"/>
      <c r="C52" s="65"/>
      <c r="D52" s="65"/>
    </row>
    <row r="53" spans="1:4" x14ac:dyDescent="0.35">
      <c r="A53" s="7" t="s">
        <v>128</v>
      </c>
      <c r="B53" s="65"/>
      <c r="C53" s="65"/>
      <c r="D53" s="65"/>
    </row>
    <row r="54" spans="1:4" x14ac:dyDescent="0.35">
      <c r="A54" s="7" t="s">
        <v>129</v>
      </c>
      <c r="B54" s="65"/>
      <c r="C54" s="65"/>
      <c r="D54" s="65"/>
    </row>
    <row r="55" spans="1:4" x14ac:dyDescent="0.35">
      <c r="A55" s="7" t="s">
        <v>130</v>
      </c>
      <c r="B55" s="65"/>
      <c r="C55" s="65"/>
      <c r="D55" s="65"/>
    </row>
    <row r="56" spans="1:4" x14ac:dyDescent="0.35">
      <c r="A56" s="7" t="s">
        <v>131</v>
      </c>
      <c r="B56" s="65"/>
      <c r="C56" s="65"/>
      <c r="D56" s="65"/>
    </row>
    <row r="57" spans="1:4" x14ac:dyDescent="0.35">
      <c r="A57" s="7" t="s">
        <v>132</v>
      </c>
      <c r="B57" s="65"/>
      <c r="C57" s="65"/>
      <c r="D57" s="65"/>
    </row>
    <row r="58" spans="1:4" x14ac:dyDescent="0.35">
      <c r="A58" s="7" t="s">
        <v>133</v>
      </c>
      <c r="B58" s="65"/>
      <c r="C58" s="65"/>
      <c r="D58" s="65"/>
    </row>
    <row r="59" spans="1:4" x14ac:dyDescent="0.35">
      <c r="A59" s="7" t="s">
        <v>134</v>
      </c>
      <c r="B59" s="65"/>
      <c r="C59" s="65"/>
      <c r="D59" s="65"/>
    </row>
    <row r="60" spans="1:4" x14ac:dyDescent="0.35">
      <c r="A60" s="7" t="s">
        <v>135</v>
      </c>
      <c r="B60" s="65"/>
      <c r="C60" s="65"/>
      <c r="D60" s="65"/>
    </row>
    <row r="61" spans="1:4" x14ac:dyDescent="0.35">
      <c r="A61" s="7" t="s">
        <v>136</v>
      </c>
      <c r="B61" s="65"/>
      <c r="C61" s="65"/>
      <c r="D61" s="65"/>
    </row>
    <row r="62" spans="1:4" x14ac:dyDescent="0.35">
      <c r="A62" s="7" t="s">
        <v>137</v>
      </c>
      <c r="B62" s="65"/>
      <c r="C62" s="65"/>
      <c r="D62" s="65"/>
    </row>
    <row r="63" spans="1:4" x14ac:dyDescent="0.35">
      <c r="A63" s="7" t="s">
        <v>138</v>
      </c>
      <c r="B63" s="65"/>
      <c r="C63" s="65"/>
      <c r="D63" s="65"/>
    </row>
    <row r="64" spans="1:4" x14ac:dyDescent="0.35">
      <c r="A64" s="7" t="s">
        <v>139</v>
      </c>
      <c r="B64" s="65"/>
      <c r="C64" s="65"/>
      <c r="D64" s="65"/>
    </row>
    <row r="65" spans="1:6" x14ac:dyDescent="0.35">
      <c r="A65" s="7" t="s">
        <v>140</v>
      </c>
      <c r="B65" s="65"/>
      <c r="C65" s="65"/>
      <c r="D65" s="65"/>
    </row>
    <row r="66" spans="1:6" x14ac:dyDescent="0.35">
      <c r="A66" s="7" t="s">
        <v>141</v>
      </c>
      <c r="B66" s="65"/>
      <c r="C66" s="65"/>
      <c r="D66" s="65"/>
    </row>
    <row r="67" spans="1:6" x14ac:dyDescent="0.35">
      <c r="A67" s="7" t="s">
        <v>142</v>
      </c>
      <c r="B67" s="65"/>
      <c r="C67" s="65"/>
      <c r="D67" s="65"/>
    </row>
    <row r="68" spans="1:6" x14ac:dyDescent="0.35">
      <c r="A68" s="7" t="s">
        <v>143</v>
      </c>
      <c r="B68" s="65"/>
      <c r="C68" s="65"/>
      <c r="D68" s="65"/>
    </row>
    <row r="69" spans="1:6" x14ac:dyDescent="0.35">
      <c r="A69" s="7" t="s">
        <v>144</v>
      </c>
      <c r="B69" s="65"/>
      <c r="C69" s="65"/>
      <c r="D69" s="65"/>
    </row>
    <row r="70" spans="1:6" x14ac:dyDescent="0.35">
      <c r="A70" s="7" t="s">
        <v>145</v>
      </c>
      <c r="B70" s="65"/>
      <c r="C70" s="65"/>
      <c r="D70" s="65"/>
    </row>
    <row r="71" spans="1:6" x14ac:dyDescent="0.35">
      <c r="A71" s="7" t="s">
        <v>146</v>
      </c>
      <c r="B71" s="65"/>
      <c r="C71" s="65"/>
      <c r="D71" s="65"/>
    </row>
    <row r="72" spans="1:6" x14ac:dyDescent="0.35">
      <c r="A72" s="7" t="s">
        <v>147</v>
      </c>
      <c r="B72" s="65"/>
      <c r="C72" s="65"/>
      <c r="D72" s="65"/>
    </row>
    <row r="73" spans="1:6" x14ac:dyDescent="0.35">
      <c r="A73" s="7" t="s">
        <v>148</v>
      </c>
      <c r="B73" s="65"/>
      <c r="C73" s="65"/>
      <c r="D73" s="65"/>
    </row>
    <row r="74" spans="1:6" x14ac:dyDescent="0.35">
      <c r="A74" s="7" t="s">
        <v>149</v>
      </c>
      <c r="B74" s="65"/>
      <c r="C74" s="65"/>
      <c r="D74" s="65"/>
    </row>
    <row r="75" spans="1:6" x14ac:dyDescent="0.35">
      <c r="A75" s="7" t="s">
        <v>150</v>
      </c>
      <c r="B75" s="65"/>
      <c r="C75" s="65"/>
      <c r="D75" s="65"/>
    </row>
    <row r="76" spans="1:6" x14ac:dyDescent="0.35">
      <c r="A76" s="7" t="s">
        <v>151</v>
      </c>
      <c r="B76" s="65"/>
      <c r="C76" s="65"/>
      <c r="D76" s="65"/>
    </row>
    <row r="77" spans="1:6" x14ac:dyDescent="0.35">
      <c r="A77" s="7" t="s">
        <v>152</v>
      </c>
      <c r="B77" s="65"/>
      <c r="C77" s="65"/>
      <c r="D77" s="65"/>
    </row>
    <row r="78" spans="1:6" ht="37.5" customHeight="1" x14ac:dyDescent="0.35">
      <c r="A78" s="28" t="s">
        <v>153</v>
      </c>
      <c r="B78" s="65"/>
      <c r="C78" s="65"/>
      <c r="D78" s="65"/>
      <c r="F78" s="21"/>
    </row>
    <row r="79" spans="1:6" x14ac:dyDescent="0.35">
      <c r="A79" s="67"/>
      <c r="B79" s="66"/>
      <c r="C79" s="66"/>
      <c r="D79" s="66"/>
    </row>
    <row r="80" spans="1:6" x14ac:dyDescent="0.35">
      <c r="A80" s="68"/>
      <c r="B80" s="66"/>
      <c r="C80" s="66"/>
      <c r="D80" s="66"/>
    </row>
    <row r="81" spans="1:5" x14ac:dyDescent="0.35">
      <c r="A81" s="68"/>
      <c r="B81" s="66"/>
      <c r="C81" s="66"/>
      <c r="D81" s="66"/>
    </row>
    <row r="82" spans="1:5" x14ac:dyDescent="0.35">
      <c r="A82" s="68"/>
      <c r="B82" s="66"/>
      <c r="C82" s="66"/>
      <c r="D82" s="66"/>
    </row>
    <row r="83" spans="1:5" x14ac:dyDescent="0.35">
      <c r="A83" s="68"/>
      <c r="B83" s="66"/>
      <c r="C83" s="66"/>
      <c r="D83" s="66"/>
    </row>
    <row r="84" spans="1:5" x14ac:dyDescent="0.35">
      <c r="A84" s="68"/>
      <c r="B84" s="66"/>
      <c r="C84" s="66"/>
      <c r="D84" s="66"/>
    </row>
    <row r="85" spans="1:5" x14ac:dyDescent="0.35">
      <c r="A85" s="68"/>
      <c r="B85" s="66"/>
      <c r="C85" s="66"/>
      <c r="D85" s="66"/>
    </row>
    <row r="86" spans="1:5" x14ac:dyDescent="0.35">
      <c r="A86" s="68"/>
      <c r="B86" s="66"/>
      <c r="C86" s="66"/>
      <c r="D86" s="66"/>
    </row>
    <row r="87" spans="1:5" x14ac:dyDescent="0.35">
      <c r="A87" s="68"/>
      <c r="B87" s="66"/>
      <c r="C87" s="66"/>
      <c r="D87" s="66"/>
    </row>
    <row r="88" spans="1:5" x14ac:dyDescent="0.35">
      <c r="A88" s="68"/>
      <c r="B88" s="66"/>
      <c r="C88" s="66"/>
      <c r="D88" s="66"/>
    </row>
    <row r="94" spans="1:5" x14ac:dyDescent="0.35">
      <c r="E94" s="19"/>
    </row>
    <row r="95" spans="1:5" x14ac:dyDescent="0.35">
      <c r="E95" s="19"/>
    </row>
    <row r="96" spans="1:5" x14ac:dyDescent="0.35">
      <c r="E96" s="19"/>
    </row>
    <row r="97" spans="5:5" x14ac:dyDescent="0.35">
      <c r="E97" s="19"/>
    </row>
    <row r="98" spans="5:5" x14ac:dyDescent="0.35">
      <c r="E98" s="19"/>
    </row>
    <row r="99" spans="5:5" x14ac:dyDescent="0.35">
      <c r="E99" s="19"/>
    </row>
    <row r="100" spans="5:5" x14ac:dyDescent="0.35">
      <c r="E100" s="19"/>
    </row>
  </sheetData>
  <sheetProtection algorithmName="SHA-512" hashValue="F1kdV0dscH3pTzT7RgFmosTrdAtZ19Vf3U5X5cbUThsqvII/Nu1cYdBny8g6zsaARL5T6pjOoufLDV85sd7dfQ==" saltValue="Zjc1MyaFi9FDuDPEMAQfvQ==" spinCount="100000" sheet="1" objects="1" scenarios="1"/>
  <protectedRanges>
    <protectedRange sqref="A79:A88" name="Range3"/>
    <protectedRange sqref="B25:D88" name="Range2"/>
    <protectedRange sqref="A9:D20" name="Range1"/>
  </protectedRanges>
  <mergeCells count="7">
    <mergeCell ref="K32:K34"/>
    <mergeCell ref="C2:D2"/>
    <mergeCell ref="A3:D4"/>
    <mergeCell ref="G22:K22"/>
    <mergeCell ref="G6:J6"/>
    <mergeCell ref="A6:D6"/>
    <mergeCell ref="A22:D22"/>
  </mergeCells>
  <dataValidations count="2">
    <dataValidation allowBlank="1" showInputMessage="1" showErrorMessage="1" sqref="I9 C9" xr:uid="{9724FE97-916A-476D-9417-9C792E304CD2}"/>
    <dataValidation type="list" allowBlank="1" showInputMessage="1" showErrorMessage="1" sqref="A9:A20 G9:G20" xr:uid="{335AC116-6510-4C21-8796-941DBE023375}">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Props1.xml><?xml version="1.0" encoding="utf-8"?>
<ds:datastoreItem xmlns:ds="http://schemas.openxmlformats.org/officeDocument/2006/customXml" ds:itemID="{75AD032F-FC34-4639-AA02-9EE232BB5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FA424-0D35-40D6-AC9F-2350BEE29E34}">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0a20205c-0631-4ff0-81c6-46eee12fe7e9"/>
    <ds:schemaRef ds:uri="http://www.w3.org/XML/1998/namespace"/>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54B346D6-D286-43C4-BBAE-30191526155B}">
  <ds:schemaRefs>
    <ds:schemaRef ds:uri="http://schemas.microsoft.com/sharepoint/v3/contenttype/forms"/>
  </ds:schemaRefs>
</ds:datastoreItem>
</file>

<file path=customXml/itemProps4.xml><?xml version="1.0" encoding="utf-8"?>
<ds:datastoreItem xmlns:ds="http://schemas.openxmlformats.org/officeDocument/2006/customXml" ds:itemID="{A04A9EF4-4060-4BC3-9B88-C88B1A151B8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Overview</vt:lpstr>
      <vt:lpstr>Critical Materials Production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Yang, Charles (CONTR)</cp:lastModifiedBy>
  <cp:revision/>
  <dcterms:created xsi:type="dcterms:W3CDTF">2022-11-16T14:12:58Z</dcterms:created>
  <dcterms:modified xsi:type="dcterms:W3CDTF">2023-05-23T21:01:15Z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ies>
</file>