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0" documentId="8_{42A2F1DD-7F62-4A40-A710-55FBDB508D43}" xr6:coauthVersionLast="47" xr6:coauthVersionMax="47" xr10:uidLastSave="{00000000-0000-0000-0000-000000000000}"/>
  <bookViews>
    <workbookView xWindow="-120" yWindow="-120" windowWidth="19440" windowHeight="14880" xr2:uid="{00000000-000D-0000-FFFF-FFFF00000000}"/>
  </bookViews>
  <sheets>
    <sheet name="CI Bond Worksheet" sheetId="3" r:id="rId1"/>
  </sheets>
  <definedNames>
    <definedName name="_xlnm.Print_Area" localSheetId="0">'CI Bond Worksheet'!$A$1:$P$111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B40" i="3"/>
  <c r="B42" i="3"/>
  <c r="G46" i="3"/>
  <c r="E80" i="3"/>
  <c r="G80" i="3"/>
  <c r="I80" i="3"/>
  <c r="G83" i="3"/>
  <c r="B90" i="3"/>
  <c r="D99" i="3"/>
</calcChain>
</file>

<file path=xl/sharedStrings.xml><?xml version="1.0" encoding="utf-8"?>
<sst xmlns="http://schemas.openxmlformats.org/spreadsheetml/2006/main" count="60" uniqueCount="52">
  <si>
    <t>THIS WORKSHEET CONTAINS CBI!</t>
  </si>
  <si>
    <t>Worksheet Filer's Name:</t>
  </si>
  <si>
    <t>Worksheet Filer's Parent Company Name:</t>
  </si>
  <si>
    <t>Certificate Holder's Name:</t>
  </si>
  <si>
    <t>Equipment Manufacturer's Name:</t>
  </si>
  <si>
    <t>Yes</t>
  </si>
  <si>
    <t>Long-term Asset Test</t>
  </si>
  <si>
    <t>For secondary engine manufacturers.  Identify the company that supplies your engines:</t>
  </si>
  <si>
    <t>For manufacturers that have held a certificate for each of the last 10 years with no finding of noncompliance.</t>
  </si>
  <si>
    <t>Less than $3,000,000</t>
  </si>
  <si>
    <t>At least $3,000,000 but less than $6,000,000</t>
  </si>
  <si>
    <t>At least $6,000,000 but less than $10,000,000</t>
  </si>
  <si>
    <t>$10,000,000 or more</t>
  </si>
  <si>
    <t>Long-term Asset Details</t>
  </si>
  <si>
    <t>Address 1</t>
  </si>
  <si>
    <t>Address 2</t>
  </si>
  <si>
    <t>Address 3</t>
  </si>
  <si>
    <r>
      <rPr>
        <b/>
        <sz val="10"/>
        <rFont val="Arial"/>
        <family val="2"/>
      </rPr>
      <t xml:space="preserve">CBI: </t>
    </r>
    <r>
      <rPr>
        <sz val="10"/>
        <rFont val="Arial"/>
        <family val="2"/>
      </rPr>
      <t xml:space="preserve">Include the following data from the most recent balance sheet.  Please include all Capital Leases. </t>
    </r>
  </si>
  <si>
    <t>Net PPE</t>
  </si>
  <si>
    <t>- or -</t>
  </si>
  <si>
    <t>Total fixed assets</t>
  </si>
  <si>
    <t>Mortgages on above assets</t>
  </si>
  <si>
    <t>Accumulated depreciation on above assets</t>
  </si>
  <si>
    <t>Net Assets</t>
  </si>
  <si>
    <t>Most recent production reports for all engines produced from certified engine families.</t>
  </si>
  <si>
    <t>Projected sales figures from all certified engine families from the previous model year.</t>
  </si>
  <si>
    <t>kW &lt; 19</t>
  </si>
  <si>
    <t xml:space="preserve">This is your minimum bond value for 2010. </t>
  </si>
  <si>
    <t>You must increase the value of your bond if your actual U.S.-directed production volumes for the current calendar year cause this calculated value to increase.</t>
  </si>
  <si>
    <t>United States</t>
  </si>
  <si>
    <t>Environmental Protection Agency</t>
  </si>
  <si>
    <t>Office of Transportation and Air Quality</t>
  </si>
  <si>
    <t>Paperwork Reduction Act Notice</t>
  </si>
  <si>
    <t>19 ≤ kW &lt; 56</t>
  </si>
  <si>
    <t>56 ≤ kW &lt; 130</t>
  </si>
  <si>
    <t>130 ≤ kW &lt; 225</t>
  </si>
  <si>
    <t>225 ≤ kW &lt; 450</t>
  </si>
  <si>
    <r>
      <rPr>
        <b/>
        <sz val="10"/>
        <rFont val="Arial"/>
        <family val="2"/>
      </rPr>
      <t xml:space="preserve">CBI: </t>
    </r>
    <r>
      <rPr>
        <sz val="10"/>
        <rFont val="Arial"/>
        <family val="2"/>
      </rPr>
      <t>Provide e</t>
    </r>
    <r>
      <rPr>
        <sz val="10"/>
        <rFont val="Arial"/>
        <family val="2"/>
      </rPr>
      <t>stimated total annual U.S.-directed production of Nonroad CI engines:</t>
    </r>
  </si>
  <si>
    <r>
      <t xml:space="preserve">kW </t>
    </r>
    <r>
      <rPr>
        <sz val="10"/>
        <rFont val="Arial"/>
        <family val="2"/>
      </rPr>
      <t>≥</t>
    </r>
    <r>
      <rPr>
        <sz val="10"/>
        <rFont val="Arial"/>
        <family val="2"/>
      </rPr>
      <t xml:space="preserve"> 450</t>
    </r>
  </si>
  <si>
    <t xml:space="preserve">If you need to post bond under §1039.626, use the following worksheet to calculate the value of the bond.  Report production volumes based on one of the following: </t>
  </si>
  <si>
    <t>Bond Value Calculation §1039.626 (Nonroad CI)</t>
  </si>
  <si>
    <t>TPEM Bonding Worksheet - Nonroad CI</t>
  </si>
  <si>
    <t>Bond Worksheet for TPEM - Nonroad CI</t>
  </si>
  <si>
    <r>
      <rPr>
        <b/>
        <sz val="10"/>
        <rFont val="Arial"/>
        <family val="2"/>
      </rPr>
      <t>CBI:</t>
    </r>
    <r>
      <rPr>
        <sz val="10"/>
        <rFont val="Arial"/>
        <family val="2"/>
      </rPr>
      <t xml:space="preserve"> Identify the asset threshold that applies to your company [see §1039.626(a)(9)(ii)(B)].</t>
    </r>
  </si>
  <si>
    <t>(If different from Filer's Name)</t>
  </si>
  <si>
    <r>
      <rPr>
        <b/>
        <sz val="10"/>
        <rFont val="Arial"/>
        <family val="2"/>
      </rPr>
      <t>CBI:</t>
    </r>
    <r>
      <rPr>
        <sz val="10"/>
        <rFont val="Arial"/>
        <family val="2"/>
      </rPr>
      <t xml:space="preserve"> Identify your level of fixed assets in the United States minus depreciation and related long-term liabilities [see §1039.626(a)(9)(ii)(B)].</t>
    </r>
  </si>
  <si>
    <t>Include a photograph of each facility identified above. (You may embed the pictures in the squares below. If the files are too large, you may email them along with this form as separate files. Please name each file clearly so we can identify the facility it belongs to.)</t>
  </si>
  <si>
    <t>Identify the addresses where your fixed assets are located. Please refer to</t>
  </si>
  <si>
    <t xml:space="preserve">Identify the addresses where you have at least that much value of fixed assets (with corresponding photographs), as described below.  If you need to add additional locations, please send the pictures on a separate file and clearly identified.  Name the files with your company name, the year, "Bond Waiver," and the name of the facility pictured in it. For example, MyCompany 2015 "Bond waiver" HeadquartersPicture.xls. </t>
  </si>
  <si>
    <r>
      <t xml:space="preserve">This worksheet can be used to apply for a bond waiver or to simply calculate the amount of the bond required at 40 CFR 1039.626(a). To apply for a bond waiver, submit this form as an Excel file to TPEM-CI@epa.gov. Identify the file clearly by including in the file name: your name of the company, the year you are requesting a bond waiver for and the words "Bond Waiver Request." For example: "MyCompany 2015 Bond Waiver Request.xls." You do not need to submit this worksheet if you are using it only to calculate the size of your bond.
All fields highlighted in yellow are CBI.
</t>
    </r>
    <r>
      <rPr>
        <sz val="10"/>
        <rFont val="Arial"/>
        <family val="2"/>
      </rPr>
      <t>According to §1039.626, as an equipment manufacturer using the provisions of §1039.625 for equipment produced outside the United States, you may be required to post a bond before you or anyone else imports your equipment with exempted engines.</t>
    </r>
    <r>
      <rPr>
        <sz val="10"/>
        <color indexed="10"/>
        <rFont val="Arial"/>
        <family val="2"/>
      </rPr>
      <t xml:space="preserve"> If you were to be found in noncompliance with Clean AIr Act regulations, the bond is meant to cover any potential enforcement actions taken against you under the Clean Air Act. </t>
    </r>
    <r>
      <rPr>
        <sz val="10"/>
        <rFont val="Arial"/>
        <family val="2"/>
      </rPr>
      <t xml:space="preserve"> The bond requirements do not apply if per §1039.626(a)(9)(ii)(B)) your long-term assets in the U.S. meet the thresholds cited at §1054.690(b)(1) - (b)(3).  To determine whether you are required to post a bond, complete the Long-Term Asset Test below, which is based on the value of buildings, land, and fixed equipment from your most recent balance sheet, minus depreciation and long-term liabilities (such as mortgage).  The value of the fixed assets are for the whole company, including any parent or subsidiary companies.  If you do need to post a bond based on the Long-Term Asset Test, complete the Bond Value Calculation section of the Bonding Worksheet to determine the value of the bond.  If your estimated or actual engine imports increase beyond the level appropriate for your current bond payment, you must post additional bond to reflect the increased sales within 90 days after you change your estimate or determine the actual sales.  You may not decrease your bond.  However, you may submit an updated worksheet if the value of the identified assets drops below the threshold value.</t>
    </r>
  </si>
  <si>
    <t>Last Revision: August 2018    Version Number: 3.7</t>
  </si>
  <si>
    <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(2060-0287)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</si>
</sst>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7" x14ac:knownFonts="1">
    <font>
      <sz val="11"/>
      <color theme="1"/>
      <name val="Calibri"/>
      <family val="2"/>
      <scheme val="minor"/>
    </font>
    <font>
      <sz val="11"/>
      <color indexed="10"/>
      <name val="Calibri"/>
      <family val="2"/>
    </font>
    <font>
      <sz val="10"/>
      <name val="Arial"/>
      <family val="2"/>
    </font>
    <font>
      <sz val="10"/>
      <name val="Arial"/>
      <family val="2"/>
    </font>
    <font>
      <sz val="12"/>
      <name val="Arial"/>
      <family val="2"/>
    </font>
    <font>
      <sz val="16"/>
      <name val="Arial"/>
      <family val="2"/>
    </font>
    <font>
      <sz val="24"/>
      <name val="Arial"/>
      <family val="2"/>
    </font>
    <font>
      <b/>
      <sz val="12"/>
      <name val="Arial"/>
      <family val="2"/>
    </font>
    <font>
      <b/>
      <sz val="10"/>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0"/>
      <color indexed="8"/>
      <name val="Arial"/>
      <family val="2"/>
    </font>
    <font>
      <sz val="8"/>
      <color indexed="9"/>
      <name val="Arial"/>
      <family val="2"/>
    </font>
    <font>
      <sz val="14"/>
      <name val="Arial"/>
      <family val="2"/>
    </font>
    <font>
      <b/>
      <sz val="14"/>
      <name val="Arial"/>
      <family val="2"/>
    </font>
    <font>
      <sz val="14"/>
      <color indexed="8"/>
      <name val="Calibri"/>
      <family val="2"/>
    </font>
    <font>
      <sz val="10"/>
      <color indexed="10"/>
      <name val="Arial"/>
      <family val="2"/>
    </font>
    <font>
      <sz val="20"/>
      <name val="Arial"/>
      <family val="2"/>
    </font>
    <font>
      <sz val="20"/>
      <color indexed="8"/>
      <name val="Arial"/>
      <family val="2"/>
    </font>
    <font>
      <b/>
      <i/>
      <sz val="10"/>
      <name val="Arial"/>
      <family val="2"/>
    </font>
    <font>
      <sz val="16"/>
      <name val="Arial"/>
      <family val="2"/>
    </font>
    <font>
      <sz val="12"/>
      <name val="Arial"/>
      <family val="2"/>
    </font>
    <font>
      <b/>
      <sz val="12"/>
      <color indexed="8"/>
      <name val="Arial"/>
      <family val="2"/>
    </font>
    <font>
      <sz val="12"/>
      <color theme="1"/>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18"/>
        <bgColor indexed="64"/>
      </patternFill>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indexed="22"/>
        <bgColor indexed="8"/>
      </patternFill>
    </fill>
    <fill>
      <patternFill patternType="solid">
        <fgColor rgb="FFCC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cellStyleXfs>
  <cellXfs count="117">
    <xf numFmtId="0" fontId="0" fillId="0" borderId="0" xfId="0"/>
    <xf numFmtId="0" fontId="14" fillId="2" borderId="0" xfId="4" applyFont="1" applyFill="1" applyProtection="1"/>
    <xf numFmtId="0" fontId="13" fillId="3" borderId="0" xfId="4" applyFont="1" applyFill="1" applyAlignment="1" applyProtection="1"/>
    <xf numFmtId="0" fontId="9" fillId="2" borderId="0" xfId="4" applyFont="1" applyFill="1" applyAlignment="1" applyProtection="1"/>
    <xf numFmtId="0" fontId="9" fillId="4" borderId="0" xfId="4" applyFont="1" applyFill="1" applyAlignment="1" applyProtection="1">
      <alignment horizontal="centerContinuous"/>
    </xf>
    <xf numFmtId="165" fontId="2" fillId="5" borderId="1" xfId="3" applyNumberFormat="1" applyFill="1" applyBorder="1" applyProtection="1">
      <protection locked="0"/>
    </xf>
    <xf numFmtId="164" fontId="2" fillId="5" borderId="1" xfId="1" applyNumberFormat="1" applyFont="1" applyFill="1" applyBorder="1" applyProtection="1">
      <protection locked="0"/>
    </xf>
    <xf numFmtId="164" fontId="2" fillId="5" borderId="2" xfId="1" applyNumberFormat="1" applyFont="1" applyFill="1" applyBorder="1" applyProtection="1">
      <protection locked="0"/>
    </xf>
    <xf numFmtId="0" fontId="20" fillId="6" borderId="0" xfId="3" applyFont="1" applyFill="1" applyAlignment="1" applyProtection="1">
      <alignment wrapText="1"/>
    </xf>
    <xf numFmtId="0" fontId="21" fillId="6" borderId="0" xfId="0" applyFont="1" applyFill="1" applyProtection="1"/>
    <xf numFmtId="0" fontId="2" fillId="6" borderId="0" xfId="3" applyFill="1" applyAlignment="1" applyProtection="1">
      <alignment wrapText="1"/>
    </xf>
    <xf numFmtId="0" fontId="0" fillId="6" borderId="0" xfId="0" applyFill="1" applyProtection="1"/>
    <xf numFmtId="0" fontId="2" fillId="6" borderId="0" xfId="3" applyFill="1" applyProtection="1"/>
    <xf numFmtId="0" fontId="2" fillId="6" borderId="0" xfId="3" applyFill="1" applyAlignment="1" applyProtection="1">
      <alignment horizontal="centerContinuous" wrapText="1"/>
    </xf>
    <xf numFmtId="0" fontId="16" fillId="6" borderId="0" xfId="3" applyFont="1" applyFill="1" applyProtection="1"/>
    <xf numFmtId="165" fontId="2" fillId="6" borderId="1" xfId="2" applyNumberFormat="1" applyFont="1" applyFill="1" applyBorder="1" applyProtection="1"/>
    <xf numFmtId="165" fontId="2" fillId="6" borderId="0" xfId="3" applyNumberFormat="1" applyFill="1" applyProtection="1"/>
    <xf numFmtId="0" fontId="18" fillId="6" borderId="0" xfId="0" applyFont="1" applyFill="1" applyProtection="1"/>
    <xf numFmtId="165" fontId="2" fillId="7" borderId="3" xfId="3" applyNumberFormat="1" applyFill="1" applyBorder="1" applyProtection="1"/>
    <xf numFmtId="0" fontId="2" fillId="6" borderId="4" xfId="3" applyFill="1" applyBorder="1" applyAlignment="1" applyProtection="1">
      <alignment horizontal="centerContinuous"/>
    </xf>
    <xf numFmtId="0" fontId="2" fillId="6" borderId="5" xfId="3" applyFill="1" applyBorder="1" applyAlignment="1" applyProtection="1">
      <alignment horizontal="centerContinuous"/>
    </xf>
    <xf numFmtId="165" fontId="2" fillId="7" borderId="1" xfId="2" applyNumberFormat="1" applyFont="1" applyFill="1" applyBorder="1" applyProtection="1"/>
    <xf numFmtId="0" fontId="2" fillId="5" borderId="1" xfId="3" applyFill="1" applyBorder="1" applyAlignment="1" applyProtection="1">
      <alignment horizontal="center"/>
      <protection locked="0"/>
    </xf>
    <xf numFmtId="0" fontId="2" fillId="5" borderId="5" xfId="3" applyFill="1" applyBorder="1" applyAlignment="1" applyProtection="1">
      <alignment horizontal="center"/>
      <protection locked="0"/>
    </xf>
    <xf numFmtId="0" fontId="2" fillId="6" borderId="1" xfId="3" applyFill="1" applyBorder="1" applyProtection="1">
      <protection locked="0"/>
    </xf>
    <xf numFmtId="0" fontId="2" fillId="6" borderId="4" xfId="3" applyFont="1" applyFill="1" applyBorder="1" applyAlignment="1" applyProtection="1">
      <alignment horizontal="centerContinuous"/>
    </xf>
    <xf numFmtId="0" fontId="14" fillId="10" borderId="0" xfId="4" applyFont="1" applyFill="1" applyProtection="1"/>
    <xf numFmtId="0" fontId="0" fillId="10" borderId="0" xfId="0" applyFill="1" applyProtection="1"/>
    <xf numFmtId="0" fontId="7" fillId="10" borderId="0" xfId="3" applyFont="1" applyFill="1" applyAlignment="1" applyProtection="1">
      <alignment wrapText="1"/>
    </xf>
    <xf numFmtId="0" fontId="7" fillId="10" borderId="0" xfId="3" applyFont="1" applyFill="1" applyAlignment="1" applyProtection="1">
      <alignment horizontal="centerContinuous"/>
    </xf>
    <xf numFmtId="0" fontId="2" fillId="10" borderId="0" xfId="3" applyFill="1" applyProtection="1"/>
    <xf numFmtId="0" fontId="5" fillId="10" borderId="0" xfId="3" applyFont="1" applyFill="1" applyAlignment="1" applyProtection="1">
      <alignment horizontal="right"/>
    </xf>
    <xf numFmtId="0" fontId="16" fillId="10" borderId="0" xfId="3" applyFont="1" applyFill="1" applyProtection="1"/>
    <xf numFmtId="0" fontId="17" fillId="10" borderId="0" xfId="3" applyFont="1" applyFill="1" applyProtection="1"/>
    <xf numFmtId="165" fontId="2" fillId="10" borderId="0" xfId="2" applyNumberFormat="1" applyFont="1" applyFill="1" applyProtection="1"/>
    <xf numFmtId="0" fontId="2" fillId="10" borderId="0" xfId="3" applyFill="1" applyAlignment="1" applyProtection="1">
      <alignment vertical="top"/>
    </xf>
    <xf numFmtId="0" fontId="2" fillId="10" borderId="0" xfId="3" applyFill="1" applyAlignment="1" applyProtection="1">
      <alignment vertical="top" wrapText="1"/>
    </xf>
    <xf numFmtId="0" fontId="19" fillId="10" borderId="0" xfId="3" applyFont="1" applyFill="1" applyProtection="1"/>
    <xf numFmtId="0" fontId="2" fillId="10" borderId="0" xfId="3" applyFill="1" applyAlignment="1" applyProtection="1">
      <alignment horizontal="center"/>
    </xf>
    <xf numFmtId="0" fontId="18" fillId="10" borderId="0" xfId="0" applyFont="1" applyFill="1" applyProtection="1"/>
    <xf numFmtId="165" fontId="2" fillId="10" borderId="0" xfId="3" applyNumberFormat="1" applyFill="1" applyProtection="1"/>
    <xf numFmtId="165" fontId="3" fillId="10" borderId="0" xfId="3" applyNumberFormat="1" applyFont="1" applyFill="1" applyProtection="1"/>
    <xf numFmtId="0" fontId="3" fillId="10" borderId="0" xfId="3" applyFont="1" applyFill="1" applyProtection="1"/>
    <xf numFmtId="0" fontId="2" fillId="10" borderId="0" xfId="3" applyFill="1" applyBorder="1" applyProtection="1"/>
    <xf numFmtId="0" fontId="17" fillId="10" borderId="0" xfId="3" applyFont="1" applyFill="1" applyAlignment="1" applyProtection="1">
      <alignment vertical="center" wrapText="1"/>
    </xf>
    <xf numFmtId="0" fontId="6" fillId="10" borderId="0" xfId="3" applyFont="1" applyFill="1" applyBorder="1" applyAlignment="1" applyProtection="1"/>
    <xf numFmtId="0" fontId="2" fillId="10" borderId="0" xfId="3" applyFill="1" applyBorder="1" applyAlignment="1" applyProtection="1"/>
    <xf numFmtId="0" fontId="2" fillId="10" borderId="6" xfId="3" applyFill="1" applyBorder="1" applyAlignment="1" applyProtection="1">
      <alignment horizontal="centerContinuous"/>
    </xf>
    <xf numFmtId="0" fontId="2" fillId="10" borderId="0" xfId="3" quotePrefix="1" applyFill="1" applyProtection="1"/>
    <xf numFmtId="0" fontId="2" fillId="10" borderId="0" xfId="3" applyFill="1" applyAlignment="1" applyProtection="1"/>
    <xf numFmtId="0" fontId="2" fillId="10" borderId="0" xfId="3" quotePrefix="1" applyFill="1" applyAlignment="1" applyProtection="1"/>
    <xf numFmtId="165" fontId="2" fillId="10" borderId="0" xfId="3" applyNumberFormat="1" applyFill="1" applyBorder="1" applyProtection="1"/>
    <xf numFmtId="0" fontId="1" fillId="10" borderId="0" xfId="0" applyFont="1" applyFill="1" applyProtection="1"/>
    <xf numFmtId="0" fontId="2" fillId="10" borderId="0" xfId="3" applyFont="1" applyFill="1" applyProtection="1"/>
    <xf numFmtId="0" fontId="2" fillId="10" borderId="0" xfId="3" applyFill="1" applyBorder="1" applyAlignment="1" applyProtection="1">
      <alignment horizontal="right"/>
    </xf>
    <xf numFmtId="0" fontId="2" fillId="10" borderId="0" xfId="3" applyFill="1" applyAlignment="1" applyProtection="1">
      <alignment horizontal="left" vertical="top"/>
    </xf>
    <xf numFmtId="0" fontId="2" fillId="10" borderId="0" xfId="3" applyFill="1" applyAlignment="1" applyProtection="1">
      <alignment horizontal="left" vertical="top" wrapText="1"/>
    </xf>
    <xf numFmtId="0" fontId="24" fillId="10" borderId="0" xfId="3" applyFont="1" applyFill="1" applyAlignment="1" applyProtection="1">
      <alignment horizontal="centerContinuous" wrapText="1"/>
    </xf>
    <xf numFmtId="0" fontId="26" fillId="10" borderId="0" xfId="0" applyFont="1" applyFill="1" applyProtection="1"/>
    <xf numFmtId="0" fontId="24" fillId="10" borderId="0" xfId="3" applyFont="1" applyFill="1" applyAlignment="1" applyProtection="1">
      <alignment wrapText="1"/>
    </xf>
    <xf numFmtId="0" fontId="7" fillId="10" borderId="0" xfId="3" applyFont="1" applyFill="1" applyBorder="1" applyAlignment="1" applyProtection="1">
      <alignment wrapText="1"/>
    </xf>
    <xf numFmtId="0" fontId="24" fillId="10" borderId="0" xfId="3" applyFont="1" applyFill="1" applyBorder="1" applyAlignment="1" applyProtection="1">
      <alignment wrapText="1"/>
    </xf>
    <xf numFmtId="0" fontId="24" fillId="10" borderId="0" xfId="3" applyFont="1" applyFill="1" applyProtection="1"/>
    <xf numFmtId="0" fontId="24" fillId="10" borderId="0" xfId="3" applyFont="1" applyFill="1" applyAlignment="1" applyProtection="1">
      <alignment horizontal="right"/>
    </xf>
    <xf numFmtId="0" fontId="24" fillId="10" borderId="0" xfId="3" applyFont="1" applyFill="1" applyAlignment="1" applyProtection="1"/>
    <xf numFmtId="0" fontId="24" fillId="10" borderId="7" xfId="3" applyFont="1" applyFill="1" applyBorder="1" applyAlignment="1" applyProtection="1">
      <alignment horizontal="right"/>
    </xf>
    <xf numFmtId="0" fontId="24" fillId="10" borderId="0" xfId="3" applyFont="1" applyFill="1" applyAlignment="1" applyProtection="1">
      <alignment horizontal="centerContinuous" vertical="top" wrapText="1"/>
    </xf>
    <xf numFmtId="0" fontId="25" fillId="10" borderId="0" xfId="0" applyFont="1" applyFill="1" applyProtection="1"/>
    <xf numFmtId="0" fontId="7" fillId="10" borderId="0" xfId="3" applyFont="1" applyFill="1" applyAlignment="1" applyProtection="1">
      <alignment horizontal="centerContinuous" wrapText="1"/>
    </xf>
    <xf numFmtId="0" fontId="22" fillId="9" borderId="8" xfId="4" applyFont="1" applyFill="1" applyBorder="1" applyAlignment="1">
      <alignment horizontal="left" vertical="top" wrapText="1"/>
    </xf>
    <xf numFmtId="0" fontId="22" fillId="9" borderId="9" xfId="4" applyFont="1" applyFill="1" applyBorder="1" applyAlignment="1">
      <alignment horizontal="left" vertical="top" wrapText="1"/>
    </xf>
    <xf numFmtId="0" fontId="22" fillId="9" borderId="10" xfId="4" applyFont="1" applyFill="1" applyBorder="1" applyAlignment="1">
      <alignment horizontal="left" vertical="top" wrapText="1"/>
    </xf>
    <xf numFmtId="0" fontId="22" fillId="9" borderId="11" xfId="4" applyFont="1" applyFill="1" applyBorder="1" applyAlignment="1">
      <alignment horizontal="left" vertical="top" wrapText="1"/>
    </xf>
    <xf numFmtId="0" fontId="22" fillId="9" borderId="0" xfId="4" applyFont="1" applyFill="1" applyBorder="1" applyAlignment="1">
      <alignment horizontal="left" vertical="top" wrapText="1"/>
    </xf>
    <xf numFmtId="0" fontId="22" fillId="9" borderId="12" xfId="4" applyFont="1" applyFill="1" applyBorder="1" applyAlignment="1">
      <alignment horizontal="left" vertical="top" wrapText="1"/>
    </xf>
    <xf numFmtId="0" fontId="22" fillId="9" borderId="13" xfId="4" applyFont="1" applyFill="1" applyBorder="1" applyAlignment="1">
      <alignment horizontal="left" vertical="top" wrapText="1"/>
    </xf>
    <xf numFmtId="0" fontId="22" fillId="9" borderId="6" xfId="4" applyFont="1" applyFill="1" applyBorder="1" applyAlignment="1">
      <alignment horizontal="left" vertical="top" wrapText="1"/>
    </xf>
    <xf numFmtId="0" fontId="22" fillId="9" borderId="14" xfId="4" applyFont="1" applyFill="1" applyBorder="1" applyAlignment="1">
      <alignment horizontal="left" vertical="top" wrapText="1"/>
    </xf>
    <xf numFmtId="0" fontId="2" fillId="6" borderId="4" xfId="3" applyFill="1" applyBorder="1" applyAlignment="1" applyProtection="1">
      <alignment horizontal="left"/>
      <protection locked="0"/>
    </xf>
    <xf numFmtId="0" fontId="2" fillId="6" borderId="18" xfId="3" applyFill="1" applyBorder="1" applyAlignment="1" applyProtection="1">
      <alignment horizontal="left"/>
      <protection locked="0"/>
    </xf>
    <xf numFmtId="0" fontId="2" fillId="6" borderId="5" xfId="3" applyFill="1" applyBorder="1" applyAlignment="1" applyProtection="1">
      <alignment horizontal="left"/>
      <protection locked="0"/>
    </xf>
    <xf numFmtId="0" fontId="4" fillId="6" borderId="8" xfId="3" applyFont="1" applyFill="1" applyBorder="1" applyAlignment="1" applyProtection="1">
      <alignment horizontal="center" vertical="center" wrapText="1"/>
      <protection locked="0"/>
    </xf>
    <xf numFmtId="0" fontId="4" fillId="6" borderId="9" xfId="3" applyFont="1" applyFill="1" applyBorder="1" applyAlignment="1" applyProtection="1">
      <alignment horizontal="center" vertical="center" wrapText="1"/>
      <protection locked="0"/>
    </xf>
    <xf numFmtId="0" fontId="4" fillId="6" borderId="10" xfId="3" applyFont="1" applyFill="1" applyBorder="1" applyAlignment="1" applyProtection="1">
      <alignment horizontal="center" vertical="center" wrapText="1"/>
      <protection locked="0"/>
    </xf>
    <xf numFmtId="0" fontId="4" fillId="6" borderId="11" xfId="3" applyFont="1" applyFill="1" applyBorder="1" applyAlignment="1" applyProtection="1">
      <alignment horizontal="center" vertical="center" wrapText="1"/>
      <protection locked="0"/>
    </xf>
    <xf numFmtId="0" fontId="4" fillId="6" borderId="0" xfId="3" applyFont="1" applyFill="1" applyBorder="1" applyAlignment="1" applyProtection="1">
      <alignment horizontal="center" vertical="center" wrapText="1"/>
      <protection locked="0"/>
    </xf>
    <xf numFmtId="0" fontId="4" fillId="6" borderId="12" xfId="3" applyFont="1" applyFill="1" applyBorder="1" applyAlignment="1" applyProtection="1">
      <alignment horizontal="center" vertical="center" wrapText="1"/>
      <protection locked="0"/>
    </xf>
    <xf numFmtId="0" fontId="4" fillId="6" borderId="13" xfId="3" applyFont="1" applyFill="1" applyBorder="1" applyAlignment="1" applyProtection="1">
      <alignment horizontal="center" vertical="center" wrapText="1"/>
      <protection locked="0"/>
    </xf>
    <xf numFmtId="0" fontId="4" fillId="6" borderId="6" xfId="3" applyFont="1" applyFill="1" applyBorder="1" applyAlignment="1" applyProtection="1">
      <alignment horizontal="center" vertical="center" wrapText="1"/>
      <protection locked="0"/>
    </xf>
    <xf numFmtId="0" fontId="4" fillId="6" borderId="14" xfId="3" applyFont="1" applyFill="1" applyBorder="1" applyAlignment="1" applyProtection="1">
      <alignment horizontal="center" vertical="center" wrapText="1"/>
      <protection locked="0"/>
    </xf>
    <xf numFmtId="0" fontId="23" fillId="7" borderId="15" xfId="3" applyFont="1" applyFill="1" applyBorder="1" applyAlignment="1" applyProtection="1">
      <alignment horizontal="left"/>
    </xf>
    <xf numFmtId="0" fontId="23" fillId="7" borderId="16" xfId="3" applyFont="1" applyFill="1" applyBorder="1" applyAlignment="1" applyProtection="1">
      <alignment horizontal="left"/>
    </xf>
    <xf numFmtId="0" fontId="23" fillId="7" borderId="17" xfId="3" applyFont="1" applyFill="1" applyBorder="1" applyAlignment="1" applyProtection="1">
      <alignment horizontal="left"/>
    </xf>
    <xf numFmtId="0" fontId="8" fillId="8" borderId="1" xfId="4" applyFont="1" applyFill="1" applyBorder="1" applyAlignment="1">
      <alignment horizontal="center"/>
    </xf>
    <xf numFmtId="0" fontId="2" fillId="10" borderId="0" xfId="3" applyFill="1" applyAlignment="1" applyProtection="1">
      <alignment horizontal="left" wrapText="1"/>
    </xf>
    <xf numFmtId="0" fontId="15" fillId="4" borderId="0" xfId="4" applyFont="1" applyFill="1" applyAlignment="1" applyProtection="1">
      <alignment horizontal="center"/>
    </xf>
    <xf numFmtId="0" fontId="8" fillId="6" borderId="19" xfId="4" applyFont="1" applyFill="1" applyBorder="1" applyAlignment="1">
      <alignment horizontal="left" vertical="top" wrapText="1"/>
    </xf>
    <xf numFmtId="0" fontId="8" fillId="6" borderId="20" xfId="4" applyFont="1" applyFill="1" applyBorder="1" applyAlignment="1">
      <alignment horizontal="left" vertical="top" wrapText="1"/>
    </xf>
    <xf numFmtId="0" fontId="8" fillId="6" borderId="21" xfId="4" applyFont="1" applyFill="1" applyBorder="1" applyAlignment="1">
      <alignment horizontal="left" vertical="top" wrapText="1"/>
    </xf>
    <xf numFmtId="0" fontId="8" fillId="6" borderId="22" xfId="4" applyFont="1" applyFill="1" applyBorder="1" applyAlignment="1">
      <alignment horizontal="left" vertical="top" wrapText="1"/>
    </xf>
    <xf numFmtId="0" fontId="8" fillId="6" borderId="0" xfId="4" applyFont="1" applyFill="1" applyBorder="1" applyAlignment="1">
      <alignment horizontal="left" vertical="top" wrapText="1"/>
    </xf>
    <xf numFmtId="0" fontId="8" fillId="6" borderId="7" xfId="4" applyFont="1" applyFill="1" applyBorder="1" applyAlignment="1">
      <alignment horizontal="left" vertical="top" wrapText="1"/>
    </xf>
    <xf numFmtId="0" fontId="8" fillId="6" borderId="23" xfId="4" applyFont="1" applyFill="1" applyBorder="1" applyAlignment="1">
      <alignment horizontal="left" vertical="top" wrapText="1"/>
    </xf>
    <xf numFmtId="0" fontId="8" fillId="6" borderId="24" xfId="4" applyFont="1" applyFill="1" applyBorder="1" applyAlignment="1">
      <alignment horizontal="left" vertical="top" wrapText="1"/>
    </xf>
    <xf numFmtId="0" fontId="8" fillId="6" borderId="25" xfId="4" applyFont="1" applyFill="1" applyBorder="1" applyAlignment="1">
      <alignment horizontal="left" vertical="top" wrapText="1"/>
    </xf>
    <xf numFmtId="0" fontId="4" fillId="6" borderId="15" xfId="3" applyFont="1" applyFill="1" applyBorder="1" applyAlignment="1" applyProtection="1">
      <alignment horizontal="left"/>
      <protection locked="0"/>
    </xf>
    <xf numFmtId="0" fontId="24" fillId="6" borderId="16" xfId="3" applyFont="1" applyFill="1" applyBorder="1" applyAlignment="1" applyProtection="1">
      <alignment horizontal="left"/>
      <protection locked="0"/>
    </xf>
    <xf numFmtId="0" fontId="24" fillId="6" borderId="17" xfId="3" applyFont="1" applyFill="1" applyBorder="1" applyAlignment="1" applyProtection="1">
      <alignment horizontal="left"/>
      <protection locked="0"/>
    </xf>
    <xf numFmtId="0" fontId="24" fillId="6" borderId="15" xfId="3" applyFont="1" applyFill="1" applyBorder="1" applyAlignment="1" applyProtection="1">
      <alignment horizontal="left"/>
      <protection locked="0"/>
    </xf>
    <xf numFmtId="0" fontId="2" fillId="6" borderId="1" xfId="3" applyFill="1" applyBorder="1" applyAlignment="1" applyProtection="1">
      <alignment horizontal="left"/>
    </xf>
    <xf numFmtId="0" fontId="17" fillId="7" borderId="0" xfId="3" applyFont="1" applyFill="1" applyAlignment="1" applyProtection="1">
      <alignment horizontal="center" vertical="center" wrapText="1"/>
    </xf>
    <xf numFmtId="0" fontId="2" fillId="10" borderId="0" xfId="3" applyFont="1" applyFill="1" applyAlignment="1" applyProtection="1">
      <alignment horizontal="left" vertical="top" wrapText="1"/>
    </xf>
    <xf numFmtId="0" fontId="2" fillId="10" borderId="0" xfId="3" applyFill="1" applyAlignment="1" applyProtection="1">
      <alignment horizontal="left" vertical="top" wrapText="1"/>
    </xf>
    <xf numFmtId="0" fontId="9" fillId="4" borderId="0" xfId="4" applyFont="1" applyFill="1" applyAlignment="1" applyProtection="1">
      <alignment horizontal="center"/>
    </xf>
    <xf numFmtId="0" fontId="10" fillId="4" borderId="0" xfId="4" applyFont="1" applyFill="1" applyAlignment="1" applyProtection="1">
      <alignment horizontal="center"/>
    </xf>
    <xf numFmtId="0" fontId="11" fillId="4" borderId="0" xfId="4" applyFont="1" applyFill="1" applyAlignment="1" applyProtection="1">
      <alignment horizontal="center"/>
    </xf>
    <xf numFmtId="0" fontId="12" fillId="4" borderId="0" xfId="4" applyFont="1" applyFill="1" applyAlignment="1" applyProtection="1">
      <alignment horizontal="center"/>
    </xf>
  </cellXfs>
  <cellStyles count="5">
    <cellStyle name="Comma 2" xfId="1" xr:uid="{00000000-0005-0000-0000-000000000000}"/>
    <cellStyle name="Currency 2" xfId="2" xr:uid="{00000000-0005-0000-0000-000001000000}"/>
    <cellStyle name="Normal" xfId="0" builtinId="0"/>
    <cellStyle name="Normal 2" xfId="3" xr:uid="{00000000-0005-0000-0000-000003000000}"/>
    <cellStyle name="Normal 3" xfId="4" xr:uid="{00000000-0005-0000-0000-000004000000}"/>
  </cellStyles>
  <dxfs count="1">
    <dxf>
      <font>
        <color rgb="FFCCFFCC"/>
      </font>
      <fill>
        <patternFill patternType="solid">
          <bgColor rgb="FFCCFFCC"/>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38100</xdr:rowOff>
    </xdr:from>
    <xdr:to>
      <xdr:col>2</xdr:col>
      <xdr:colOff>405342</xdr:colOff>
      <xdr:row>5</xdr:row>
      <xdr:rowOff>228600</xdr:rowOff>
    </xdr:to>
    <xdr:pic>
      <xdr:nvPicPr>
        <xdr:cNvPr id="4217" name="Picture 1" descr="epa_seal_small_trim">
          <a:extLst>
            <a:ext uri="{FF2B5EF4-FFF2-40B4-BE49-F238E27FC236}">
              <a16:creationId xmlns:a16="http://schemas.microsoft.com/office/drawing/2014/main" id="{00000000-0008-0000-0000-000079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228600"/>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102</xdr:row>
      <xdr:rowOff>0</xdr:rowOff>
    </xdr:from>
    <xdr:to>
      <xdr:col>14</xdr:col>
      <xdr:colOff>561975</xdr:colOff>
      <xdr:row>105</xdr:row>
      <xdr:rowOff>9525</xdr:rowOff>
    </xdr:to>
    <xdr:sp macro="" textlink="">
      <xdr:nvSpPr>
        <xdr:cNvPr id="3" name="Text Box 922">
          <a:extLst>
            <a:ext uri="{FF2B5EF4-FFF2-40B4-BE49-F238E27FC236}">
              <a16:creationId xmlns:a16="http://schemas.microsoft.com/office/drawing/2014/main" id="{00000000-0008-0000-0000-000003000000}"/>
            </a:ext>
          </a:extLst>
        </xdr:cNvPr>
        <xdr:cNvSpPr txBox="1">
          <a:spLocks noChangeArrowheads="1"/>
        </xdr:cNvSpPr>
      </xdr:nvSpPr>
      <xdr:spPr bwMode="auto">
        <a:xfrm>
          <a:off x="8258175" y="21631275"/>
          <a:ext cx="1181100" cy="7524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2060-0287</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3/31/2023</a:t>
          </a:r>
        </a:p>
        <a:p>
          <a:pPr algn="ctr" rtl="0">
            <a:defRPr sz="1000"/>
          </a:pPr>
          <a:r>
            <a:rPr lang="en-US" sz="800" b="0" i="0" u="none" strike="noStrike" baseline="0">
              <a:solidFill>
                <a:srgbClr val="000000"/>
              </a:solidFill>
              <a:latin typeface="Arial"/>
              <a:cs typeface="Arial"/>
            </a:rPr>
            <a:t>EPA Form 5900-239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11"/>
  <sheetViews>
    <sheetView tabSelected="1" zoomScale="90" zoomScaleNormal="90" workbookViewId="0">
      <selection activeCell="N21" sqref="N21"/>
    </sheetView>
  </sheetViews>
  <sheetFormatPr defaultColWidth="8.90625" defaultRowHeight="14.5" x14ac:dyDescent="0.35"/>
  <cols>
    <col min="1" max="1" width="9" style="11" customWidth="1"/>
    <col min="2" max="2" width="14.6328125" style="11" customWidth="1"/>
    <col min="3" max="3" width="11.90625" style="11" customWidth="1"/>
    <col min="4" max="9" width="15.36328125" style="11" customWidth="1"/>
    <col min="10" max="15" width="9.36328125" style="11" customWidth="1"/>
    <col min="16" max="16" width="9" style="11" customWidth="1"/>
    <col min="17" max="19" width="8.90625" style="11"/>
    <col min="20" max="20" width="0" style="11" hidden="1" customWidth="1"/>
    <col min="21" max="16384" width="8.90625" style="11"/>
  </cols>
  <sheetData>
    <row r="1" spans="1:256" customFormat="1" x14ac:dyDescent="0.35">
      <c r="A1" s="4"/>
      <c r="B1" s="113"/>
      <c r="C1" s="113"/>
      <c r="D1" s="113"/>
      <c r="E1" s="113"/>
      <c r="F1" s="113"/>
      <c r="G1" s="113"/>
      <c r="H1" s="113"/>
      <c r="I1" s="113"/>
      <c r="J1" s="113"/>
      <c r="K1" s="113"/>
      <c r="L1" s="113"/>
      <c r="M1" s="4"/>
      <c r="N1" s="4"/>
      <c r="O1" s="4"/>
      <c r="P1" s="4"/>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7.5" x14ac:dyDescent="0.35">
      <c r="A2" s="4"/>
      <c r="B2" s="114" t="s">
        <v>29</v>
      </c>
      <c r="C2" s="114"/>
      <c r="D2" s="114"/>
      <c r="E2" s="114"/>
      <c r="F2" s="114"/>
      <c r="G2" s="114"/>
      <c r="H2" s="114"/>
      <c r="I2" s="114"/>
      <c r="J2" s="114"/>
      <c r="K2" s="114"/>
      <c r="L2" s="114"/>
      <c r="M2" s="114"/>
      <c r="N2" s="114"/>
      <c r="O2" s="114"/>
      <c r="P2" s="4"/>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20" x14ac:dyDescent="0.4">
      <c r="A3" s="4"/>
      <c r="B3" s="115" t="s">
        <v>30</v>
      </c>
      <c r="C3" s="115"/>
      <c r="D3" s="115"/>
      <c r="E3" s="115"/>
      <c r="F3" s="115"/>
      <c r="G3" s="115"/>
      <c r="H3" s="115"/>
      <c r="I3" s="115"/>
      <c r="J3" s="115"/>
      <c r="K3" s="115"/>
      <c r="L3" s="115"/>
      <c r="M3" s="115"/>
      <c r="N3" s="115"/>
      <c r="O3" s="115"/>
      <c r="P3" s="4"/>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ustomFormat="1" ht="17.5" x14ac:dyDescent="0.35">
      <c r="A4" s="4"/>
      <c r="B4" s="114" t="s">
        <v>31</v>
      </c>
      <c r="C4" s="114"/>
      <c r="D4" s="114"/>
      <c r="E4" s="114"/>
      <c r="F4" s="114"/>
      <c r="G4" s="114"/>
      <c r="H4" s="114"/>
      <c r="I4" s="114"/>
      <c r="J4" s="114"/>
      <c r="K4" s="114"/>
      <c r="L4" s="114"/>
      <c r="M4" s="114"/>
      <c r="N4" s="114"/>
      <c r="O4" s="114"/>
      <c r="P4" s="4"/>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customFormat="1" x14ac:dyDescent="0.35">
      <c r="A5" s="4"/>
      <c r="B5" s="4"/>
      <c r="C5" s="4"/>
      <c r="D5" s="4"/>
      <c r="E5" s="4"/>
      <c r="F5" s="4"/>
      <c r="G5" s="4"/>
      <c r="H5" s="4"/>
      <c r="I5" s="4"/>
      <c r="J5" s="4"/>
      <c r="K5" s="4"/>
      <c r="L5" s="4"/>
      <c r="M5" s="4"/>
      <c r="N5" s="4"/>
      <c r="O5" s="4"/>
      <c r="P5" s="4"/>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customFormat="1" ht="20" x14ac:dyDescent="0.4">
      <c r="A6" s="4"/>
      <c r="B6" s="116" t="s">
        <v>41</v>
      </c>
      <c r="C6" s="116"/>
      <c r="D6" s="116"/>
      <c r="E6" s="116"/>
      <c r="F6" s="116"/>
      <c r="G6" s="116"/>
      <c r="H6" s="116"/>
      <c r="I6" s="116"/>
      <c r="J6" s="116"/>
      <c r="K6" s="116"/>
      <c r="L6" s="116"/>
      <c r="M6" s="116"/>
      <c r="N6" s="116"/>
      <c r="O6" s="116"/>
      <c r="P6" s="4"/>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customFormat="1" x14ac:dyDescent="0.35">
      <c r="A7" s="4"/>
      <c r="B7" s="95" t="s">
        <v>50</v>
      </c>
      <c r="C7" s="95"/>
      <c r="D7" s="95"/>
      <c r="E7" s="95"/>
      <c r="F7" s="95"/>
      <c r="G7" s="95"/>
      <c r="H7" s="95"/>
      <c r="I7" s="95"/>
      <c r="J7" s="95"/>
      <c r="K7" s="95"/>
      <c r="L7" s="95"/>
      <c r="M7" s="95"/>
      <c r="N7" s="95"/>
      <c r="O7" s="95"/>
      <c r="P7" s="4"/>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6" customFormat="1" ht="5.25" customHeight="1" x14ac:dyDescent="0.35">
      <c r="A8" s="3"/>
      <c r="B8" s="3"/>
      <c r="C8" s="3"/>
      <c r="D8" s="3"/>
      <c r="E8" s="3"/>
      <c r="F8" s="3"/>
      <c r="G8" s="3"/>
      <c r="H8" s="3"/>
      <c r="I8" s="3"/>
      <c r="J8" s="3"/>
      <c r="K8" s="3"/>
      <c r="L8" s="3"/>
      <c r="M8" s="3"/>
      <c r="N8" s="3"/>
      <c r="O8" s="3"/>
      <c r="P8" s="3"/>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customFormat="1" ht="18" x14ac:dyDescent="0.4">
      <c r="A9" s="2"/>
      <c r="B9" s="2" t="s">
        <v>42</v>
      </c>
      <c r="C9" s="2"/>
      <c r="D9" s="2"/>
      <c r="E9" s="2"/>
      <c r="F9" s="2"/>
      <c r="G9" s="2"/>
      <c r="H9" s="2"/>
      <c r="I9" s="2"/>
      <c r="J9" s="2"/>
      <c r="K9" s="2"/>
      <c r="L9" s="2"/>
      <c r="M9" s="2"/>
      <c r="N9" s="2"/>
      <c r="O9" s="2"/>
      <c r="P9" s="2"/>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customFormat="1" ht="15" thickBot="1" x14ac:dyDescent="0.4">
      <c r="A10" s="26"/>
      <c r="B10" s="26"/>
      <c r="C10" s="26"/>
      <c r="D10" s="26"/>
      <c r="E10" s="26"/>
      <c r="F10" s="26"/>
      <c r="G10" s="26"/>
      <c r="H10" s="26"/>
      <c r="I10" s="26"/>
      <c r="J10" s="26"/>
      <c r="K10" s="26"/>
      <c r="L10" s="26"/>
      <c r="M10" s="26"/>
      <c r="N10" s="1"/>
      <c r="O10" s="1"/>
      <c r="P10" s="1"/>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customFormat="1" ht="21" customHeight="1" x14ac:dyDescent="0.35">
      <c r="A11" s="26"/>
      <c r="B11" s="96" t="s">
        <v>49</v>
      </c>
      <c r="C11" s="97"/>
      <c r="D11" s="97"/>
      <c r="E11" s="97"/>
      <c r="F11" s="97"/>
      <c r="G11" s="97"/>
      <c r="H11" s="97"/>
      <c r="I11" s="97"/>
      <c r="J11" s="97"/>
      <c r="K11" s="97"/>
      <c r="L11" s="97"/>
      <c r="M11" s="97"/>
      <c r="N11" s="97"/>
      <c r="O11" s="98"/>
      <c r="P11" s="1"/>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customFormat="1" ht="21" customHeight="1" x14ac:dyDescent="0.35">
      <c r="A12" s="26"/>
      <c r="B12" s="99"/>
      <c r="C12" s="100"/>
      <c r="D12" s="100"/>
      <c r="E12" s="100"/>
      <c r="F12" s="100"/>
      <c r="G12" s="100"/>
      <c r="H12" s="100"/>
      <c r="I12" s="100"/>
      <c r="J12" s="100"/>
      <c r="K12" s="100"/>
      <c r="L12" s="100"/>
      <c r="M12" s="100"/>
      <c r="N12" s="100"/>
      <c r="O12" s="101"/>
      <c r="P12" s="1"/>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customFormat="1" ht="21" customHeight="1" x14ac:dyDescent="0.35">
      <c r="A13" s="26"/>
      <c r="B13" s="99"/>
      <c r="C13" s="100"/>
      <c r="D13" s="100"/>
      <c r="E13" s="100"/>
      <c r="F13" s="100"/>
      <c r="G13" s="100"/>
      <c r="H13" s="100"/>
      <c r="I13" s="100"/>
      <c r="J13" s="100"/>
      <c r="K13" s="100"/>
      <c r="L13" s="100"/>
      <c r="M13" s="100"/>
      <c r="N13" s="100"/>
      <c r="O13" s="101"/>
      <c r="P13" s="1"/>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row>
    <row r="14" spans="1:256" customFormat="1" ht="21" customHeight="1" x14ac:dyDescent="0.35">
      <c r="A14" s="26"/>
      <c r="B14" s="99"/>
      <c r="C14" s="100"/>
      <c r="D14" s="100"/>
      <c r="E14" s="100"/>
      <c r="F14" s="100"/>
      <c r="G14" s="100"/>
      <c r="H14" s="100"/>
      <c r="I14" s="100"/>
      <c r="J14" s="100"/>
      <c r="K14" s="100"/>
      <c r="L14" s="100"/>
      <c r="M14" s="100"/>
      <c r="N14" s="100"/>
      <c r="O14" s="101"/>
      <c r="P14" s="1"/>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customFormat="1" ht="21" customHeight="1" x14ac:dyDescent="0.35">
      <c r="A15" s="26"/>
      <c r="B15" s="99"/>
      <c r="C15" s="100"/>
      <c r="D15" s="100"/>
      <c r="E15" s="100"/>
      <c r="F15" s="100"/>
      <c r="G15" s="100"/>
      <c r="H15" s="100"/>
      <c r="I15" s="100"/>
      <c r="J15" s="100"/>
      <c r="K15" s="100"/>
      <c r="L15" s="100"/>
      <c r="M15" s="100"/>
      <c r="N15" s="100"/>
      <c r="O15" s="101"/>
      <c r="P15" s="1"/>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customFormat="1" ht="21" customHeight="1" x14ac:dyDescent="0.35">
      <c r="A16" s="26"/>
      <c r="B16" s="99"/>
      <c r="C16" s="100"/>
      <c r="D16" s="100"/>
      <c r="E16" s="100"/>
      <c r="F16" s="100"/>
      <c r="G16" s="100"/>
      <c r="H16" s="100"/>
      <c r="I16" s="100"/>
      <c r="J16" s="100"/>
      <c r="K16" s="100"/>
      <c r="L16" s="100"/>
      <c r="M16" s="100"/>
      <c r="N16" s="100"/>
      <c r="O16" s="101"/>
      <c r="P16" s="1"/>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row>
    <row r="17" spans="1:256" customFormat="1" ht="21" customHeight="1" x14ac:dyDescent="0.35">
      <c r="A17" s="26"/>
      <c r="B17" s="99"/>
      <c r="C17" s="100"/>
      <c r="D17" s="100"/>
      <c r="E17" s="100"/>
      <c r="F17" s="100"/>
      <c r="G17" s="100"/>
      <c r="H17" s="100"/>
      <c r="I17" s="100"/>
      <c r="J17" s="100"/>
      <c r="K17" s="100"/>
      <c r="L17" s="100"/>
      <c r="M17" s="100"/>
      <c r="N17" s="100"/>
      <c r="O17" s="101"/>
      <c r="P17" s="1"/>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customFormat="1" ht="21" customHeight="1" x14ac:dyDescent="0.35">
      <c r="A18" s="26"/>
      <c r="B18" s="99"/>
      <c r="C18" s="100"/>
      <c r="D18" s="100"/>
      <c r="E18" s="100"/>
      <c r="F18" s="100"/>
      <c r="G18" s="100"/>
      <c r="H18" s="100"/>
      <c r="I18" s="100"/>
      <c r="J18" s="100"/>
      <c r="K18" s="100"/>
      <c r="L18" s="100"/>
      <c r="M18" s="100"/>
      <c r="N18" s="100"/>
      <c r="O18" s="101"/>
      <c r="P18" s="1"/>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19" spans="1:256" customFormat="1" ht="21" customHeight="1" thickBot="1" x14ac:dyDescent="0.4">
      <c r="A19" s="26"/>
      <c r="B19" s="102"/>
      <c r="C19" s="103"/>
      <c r="D19" s="103"/>
      <c r="E19" s="103"/>
      <c r="F19" s="103"/>
      <c r="G19" s="103"/>
      <c r="H19" s="103"/>
      <c r="I19" s="103"/>
      <c r="J19" s="103"/>
      <c r="K19" s="103"/>
      <c r="L19" s="103"/>
      <c r="M19" s="103"/>
      <c r="N19" s="103"/>
      <c r="O19" s="104"/>
      <c r="P19" s="1"/>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row>
    <row r="20" spans="1:256" customFormat="1" x14ac:dyDescent="0.35">
      <c r="A20" s="26"/>
      <c r="B20" s="26"/>
      <c r="C20" s="26"/>
      <c r="D20" s="26"/>
      <c r="E20" s="26"/>
      <c r="F20" s="26"/>
      <c r="G20" s="26"/>
      <c r="H20" s="26"/>
      <c r="I20" s="26"/>
      <c r="J20" s="26"/>
      <c r="K20" s="26"/>
      <c r="L20" s="26"/>
      <c r="M20" s="26"/>
      <c r="N20" s="26"/>
      <c r="O20" s="26"/>
      <c r="P20" s="26"/>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row>
    <row r="21" spans="1:256" s="9" customFormat="1" ht="25.5" customHeight="1" x14ac:dyDescent="0.5">
      <c r="A21" s="67"/>
      <c r="B21" s="68" t="s">
        <v>0</v>
      </c>
      <c r="C21" s="68"/>
      <c r="D21" s="68"/>
      <c r="E21" s="68"/>
      <c r="F21" s="68"/>
      <c r="G21" s="68"/>
      <c r="H21" s="68"/>
      <c r="I21" s="68"/>
      <c r="J21" s="68"/>
      <c r="K21" s="68"/>
      <c r="L21" s="68"/>
      <c r="M21" s="68"/>
      <c r="N21" s="68"/>
      <c r="O21" s="68"/>
      <c r="P21" s="57"/>
      <c r="Q21" s="8"/>
      <c r="R21" s="8"/>
      <c r="S21" s="8"/>
      <c r="T21" s="8"/>
      <c r="U21" s="8"/>
      <c r="V21" s="8"/>
      <c r="W21" s="8"/>
      <c r="X21" s="8"/>
      <c r="Y21" s="8"/>
      <c r="Z21" s="8"/>
      <c r="AA21" s="8"/>
      <c r="AB21" s="8"/>
      <c r="AC21" s="8"/>
      <c r="AD21" s="8"/>
      <c r="AE21" s="8"/>
      <c r="AF21" s="8"/>
    </row>
    <row r="22" spans="1:256" ht="16" thickBot="1" x14ac:dyDescent="0.4">
      <c r="A22" s="58"/>
      <c r="B22" s="28"/>
      <c r="C22" s="28"/>
      <c r="D22" s="59"/>
      <c r="E22" s="59"/>
      <c r="F22" s="60"/>
      <c r="G22" s="61"/>
      <c r="H22" s="28"/>
      <c r="I22" s="28"/>
      <c r="J22" s="29"/>
      <c r="K22" s="29"/>
      <c r="L22" s="28"/>
      <c r="M22" s="28"/>
      <c r="N22" s="28"/>
      <c r="O22" s="28"/>
      <c r="P22" s="28"/>
      <c r="Q22" s="10"/>
      <c r="R22" s="10"/>
      <c r="S22" s="10"/>
      <c r="T22" s="10"/>
      <c r="U22" s="10"/>
      <c r="V22" s="10"/>
      <c r="W22" s="10"/>
      <c r="X22" s="10"/>
      <c r="Y22" s="10"/>
      <c r="Z22" s="10"/>
      <c r="AA22" s="10"/>
      <c r="AB22" s="10"/>
      <c r="AC22" s="10"/>
      <c r="AD22" s="10"/>
      <c r="AE22" s="10"/>
      <c r="AF22" s="10"/>
    </row>
    <row r="23" spans="1:256" ht="16" thickBot="1" x14ac:dyDescent="0.4">
      <c r="A23" s="58"/>
      <c r="B23" s="62"/>
      <c r="C23" s="62"/>
      <c r="D23" s="63"/>
      <c r="E23" s="63"/>
      <c r="F23" s="63" t="s">
        <v>1</v>
      </c>
      <c r="G23" s="105"/>
      <c r="H23" s="106"/>
      <c r="I23" s="106"/>
      <c r="J23" s="106"/>
      <c r="K23" s="107"/>
      <c r="L23" s="57"/>
      <c r="M23" s="57"/>
      <c r="N23" s="57"/>
      <c r="O23" s="57"/>
      <c r="P23" s="57"/>
      <c r="Q23" s="13"/>
      <c r="R23" s="12"/>
      <c r="S23" s="12"/>
      <c r="T23" s="12"/>
      <c r="U23" s="12"/>
      <c r="V23" s="12"/>
      <c r="W23" s="12"/>
      <c r="X23" s="12"/>
      <c r="Y23" s="12"/>
      <c r="Z23" s="12"/>
      <c r="AA23" s="12"/>
      <c r="AB23" s="12"/>
      <c r="AC23" s="12"/>
      <c r="AD23" s="12"/>
      <c r="AE23" s="12"/>
      <c r="AF23" s="12"/>
      <c r="AG23" s="12"/>
    </row>
    <row r="24" spans="1:256" ht="16" thickBot="1" x14ac:dyDescent="0.4">
      <c r="A24" s="58"/>
      <c r="B24" s="64"/>
      <c r="C24" s="64"/>
      <c r="D24" s="64"/>
      <c r="E24" s="64"/>
      <c r="F24" s="65" t="s">
        <v>2</v>
      </c>
      <c r="G24" s="108"/>
      <c r="H24" s="106"/>
      <c r="I24" s="106"/>
      <c r="J24" s="106"/>
      <c r="K24" s="107"/>
      <c r="L24" s="66"/>
      <c r="M24" s="57"/>
      <c r="N24" s="57"/>
      <c r="O24" s="57"/>
      <c r="P24" s="57"/>
      <c r="Q24" s="13"/>
      <c r="R24" s="12"/>
      <c r="S24" s="12"/>
      <c r="T24" s="12"/>
      <c r="U24" s="12"/>
      <c r="V24" s="12"/>
      <c r="W24" s="12"/>
      <c r="X24" s="12"/>
      <c r="Y24" s="12"/>
      <c r="Z24" s="12"/>
      <c r="AA24" s="12"/>
      <c r="AB24" s="12"/>
      <c r="AC24" s="12"/>
      <c r="AD24" s="12"/>
      <c r="AE24" s="12"/>
      <c r="AF24" s="12"/>
      <c r="AG24" s="12"/>
    </row>
    <row r="25" spans="1:256" ht="16" thickBot="1" x14ac:dyDescent="0.4">
      <c r="A25" s="58"/>
      <c r="B25" s="62"/>
      <c r="C25" s="62"/>
      <c r="D25" s="63"/>
      <c r="E25" s="63"/>
      <c r="F25" s="63" t="s">
        <v>3</v>
      </c>
      <c r="G25" s="108"/>
      <c r="H25" s="106"/>
      <c r="I25" s="106"/>
      <c r="J25" s="106"/>
      <c r="K25" s="107"/>
      <c r="L25" s="66"/>
      <c r="M25" s="57"/>
      <c r="N25" s="57"/>
      <c r="O25" s="57"/>
      <c r="P25" s="57"/>
      <c r="Q25" s="13"/>
      <c r="R25" s="12"/>
      <c r="S25" s="12"/>
      <c r="T25" s="12"/>
      <c r="U25" s="12"/>
      <c r="V25" s="12"/>
      <c r="W25" s="12"/>
      <c r="X25" s="12"/>
      <c r="Y25" s="12"/>
      <c r="Z25" s="12"/>
      <c r="AA25" s="12"/>
      <c r="AB25" s="12"/>
      <c r="AC25" s="12"/>
      <c r="AD25" s="12"/>
      <c r="AE25" s="12"/>
      <c r="AF25" s="12"/>
      <c r="AG25" s="12"/>
    </row>
    <row r="26" spans="1:256" ht="16" thickBot="1" x14ac:dyDescent="0.4">
      <c r="A26" s="58"/>
      <c r="B26" s="62"/>
      <c r="C26" s="62"/>
      <c r="D26" s="63"/>
      <c r="E26" s="63"/>
      <c r="F26" s="63" t="s">
        <v>4</v>
      </c>
      <c r="G26" s="108"/>
      <c r="H26" s="106"/>
      <c r="I26" s="106"/>
      <c r="J26" s="106"/>
      <c r="K26" s="107"/>
      <c r="L26" s="57"/>
      <c r="M26" s="57"/>
      <c r="N26" s="57"/>
      <c r="O26" s="57"/>
      <c r="P26" s="57"/>
      <c r="Q26" s="13"/>
      <c r="R26" s="12"/>
      <c r="S26" s="12"/>
      <c r="T26" s="12"/>
      <c r="U26" s="12"/>
      <c r="V26" s="12"/>
      <c r="W26" s="12"/>
      <c r="X26" s="12"/>
      <c r="Y26" s="12"/>
      <c r="Z26" s="12"/>
      <c r="AA26" s="12"/>
      <c r="AB26" s="12"/>
      <c r="AC26" s="12"/>
      <c r="AD26" s="12"/>
      <c r="AE26" s="12"/>
      <c r="AF26" s="12"/>
      <c r="AG26" s="12"/>
    </row>
    <row r="27" spans="1:256" x14ac:dyDescent="0.35">
      <c r="A27" s="27"/>
      <c r="B27" s="30"/>
      <c r="C27" s="30"/>
      <c r="D27" s="30"/>
      <c r="E27" s="30" t="s">
        <v>44</v>
      </c>
      <c r="F27" s="30"/>
      <c r="G27" s="30"/>
      <c r="H27" s="30"/>
      <c r="I27" s="30"/>
      <c r="J27" s="30"/>
      <c r="K27" s="30"/>
      <c r="L27" s="30"/>
      <c r="M27" s="30"/>
      <c r="N27" s="30"/>
      <c r="O27" s="30"/>
      <c r="P27" s="30"/>
      <c r="Q27" s="12"/>
      <c r="R27" s="12"/>
      <c r="S27" s="12"/>
      <c r="T27" s="12"/>
      <c r="U27" s="12"/>
      <c r="V27" s="12"/>
      <c r="W27" s="12"/>
      <c r="X27" s="12"/>
      <c r="Y27" s="12"/>
      <c r="Z27" s="12"/>
      <c r="AA27" s="12"/>
      <c r="AB27" s="12"/>
      <c r="AC27" s="12"/>
      <c r="AD27" s="12"/>
      <c r="AE27" s="12"/>
      <c r="AF27" s="12" t="s">
        <v>5</v>
      </c>
    </row>
    <row r="28" spans="1:256" ht="18" x14ac:dyDescent="0.4">
      <c r="A28" s="27"/>
      <c r="B28" s="33" t="s">
        <v>6</v>
      </c>
      <c r="C28" s="30"/>
      <c r="D28" s="30"/>
      <c r="E28" s="30"/>
      <c r="F28" s="30"/>
      <c r="G28" s="30"/>
      <c r="H28" s="30"/>
      <c r="I28" s="30"/>
      <c r="J28" s="30"/>
      <c r="K28" s="30"/>
      <c r="L28" s="30"/>
      <c r="M28" s="30"/>
      <c r="N28" s="30"/>
      <c r="O28" s="30"/>
      <c r="P28" s="27"/>
    </row>
    <row r="29" spans="1:256" ht="14.4" customHeight="1" x14ac:dyDescent="0.35">
      <c r="A29" s="27"/>
      <c r="B29" s="32"/>
      <c r="C29" s="30"/>
      <c r="D29" s="30"/>
      <c r="E29" s="30"/>
      <c r="F29" s="30"/>
      <c r="G29" s="30"/>
      <c r="H29" s="30"/>
      <c r="I29" s="30"/>
      <c r="J29" s="30"/>
      <c r="K29" s="30"/>
      <c r="L29" s="30"/>
      <c r="M29" s="30"/>
      <c r="N29" s="30"/>
      <c r="O29" s="30"/>
      <c r="P29" s="27"/>
    </row>
    <row r="30" spans="1:256" x14ac:dyDescent="0.35">
      <c r="A30" s="27"/>
      <c r="B30" s="53" t="s">
        <v>43</v>
      </c>
      <c r="C30" s="30"/>
      <c r="D30" s="30"/>
      <c r="E30" s="30"/>
      <c r="F30" s="30"/>
      <c r="G30" s="30"/>
      <c r="H30" s="30"/>
      <c r="I30" s="30"/>
      <c r="J30" s="30"/>
      <c r="K30" s="30"/>
      <c r="L30" s="30"/>
      <c r="M30" s="30"/>
      <c r="N30" s="30"/>
      <c r="O30" s="30"/>
      <c r="P30" s="27"/>
    </row>
    <row r="31" spans="1:256" x14ac:dyDescent="0.35">
      <c r="A31" s="27"/>
      <c r="B31" s="15">
        <v>10000000</v>
      </c>
      <c r="C31" s="22"/>
      <c r="D31" s="34"/>
      <c r="E31" s="30"/>
      <c r="F31" s="30"/>
      <c r="G31" s="30"/>
      <c r="H31" s="30"/>
      <c r="I31" s="30"/>
      <c r="J31" s="30"/>
      <c r="K31" s="30"/>
      <c r="L31" s="30"/>
      <c r="M31" s="30"/>
      <c r="N31" s="30"/>
      <c r="O31" s="30"/>
      <c r="P31" s="30"/>
    </row>
    <row r="32" spans="1:256" ht="14.4" customHeight="1" x14ac:dyDescent="0.35">
      <c r="A32" s="27"/>
      <c r="B32" s="15">
        <v>6000000</v>
      </c>
      <c r="C32" s="22"/>
      <c r="D32" s="35" t="s">
        <v>7</v>
      </c>
      <c r="E32" s="36"/>
      <c r="F32" s="36"/>
      <c r="G32" s="36"/>
      <c r="H32" s="36"/>
      <c r="I32" s="36"/>
      <c r="J32" s="30"/>
      <c r="K32" s="30"/>
      <c r="L32" s="30"/>
      <c r="M32" s="30"/>
      <c r="N32" s="30"/>
      <c r="O32" s="30"/>
      <c r="P32" s="36"/>
    </row>
    <row r="33" spans="1:19" x14ac:dyDescent="0.35">
      <c r="A33" s="27"/>
      <c r="B33" s="15">
        <v>3000000</v>
      </c>
      <c r="C33" s="22"/>
      <c r="D33" s="30" t="s">
        <v>8</v>
      </c>
      <c r="E33" s="30"/>
      <c r="F33" s="30"/>
      <c r="G33" s="30"/>
      <c r="H33" s="30"/>
      <c r="I33" s="30"/>
      <c r="J33" s="30"/>
      <c r="K33" s="30"/>
      <c r="L33" s="30"/>
      <c r="M33" s="30"/>
      <c r="N33" s="30"/>
      <c r="O33" s="30"/>
      <c r="P33" s="27"/>
    </row>
    <row r="34" spans="1:19" x14ac:dyDescent="0.35">
      <c r="A34" s="27"/>
      <c r="B34" s="37" t="str">
        <f>IF(OR(AND(C31="Yes", C32="Yes"),AND(C32="Yes", C33="Yes"), AND(C31="Yes", C33="Yes")),"Error: Enter Yes for only one asset threshold.", IF(AND(C32="Yes", M32=""),"Error: Please identify the company that supplies your engines.",""))</f>
        <v/>
      </c>
      <c r="C34" s="38"/>
      <c r="D34" s="30"/>
      <c r="E34" s="30"/>
      <c r="F34" s="30"/>
      <c r="G34" s="30"/>
      <c r="H34" s="30"/>
      <c r="I34" s="30"/>
      <c r="J34" s="30"/>
      <c r="K34" s="30"/>
      <c r="L34" s="30"/>
      <c r="M34" s="30"/>
      <c r="N34" s="30"/>
      <c r="O34" s="30"/>
      <c r="P34" s="30"/>
    </row>
    <row r="35" spans="1:19" x14ac:dyDescent="0.35">
      <c r="A35" s="27"/>
      <c r="B35" s="53" t="s">
        <v>45</v>
      </c>
      <c r="C35" s="30"/>
      <c r="D35" s="30"/>
      <c r="E35" s="30"/>
      <c r="F35" s="30"/>
      <c r="G35" s="30"/>
      <c r="H35" s="30"/>
      <c r="I35" s="30"/>
      <c r="J35" s="30"/>
      <c r="K35" s="30"/>
      <c r="L35" s="30"/>
      <c r="M35" s="30"/>
      <c r="N35" s="30"/>
      <c r="O35" s="30"/>
      <c r="P35" s="27"/>
    </row>
    <row r="36" spans="1:19" x14ac:dyDescent="0.35">
      <c r="A36" s="27"/>
      <c r="B36" s="109" t="s">
        <v>9</v>
      </c>
      <c r="C36" s="109"/>
      <c r="D36" s="109"/>
      <c r="E36" s="109"/>
      <c r="F36" s="23"/>
      <c r="G36" s="40"/>
      <c r="H36" s="30"/>
      <c r="I36" s="30"/>
      <c r="J36" s="30"/>
      <c r="K36" s="30"/>
      <c r="L36" s="30"/>
      <c r="M36" s="30"/>
      <c r="N36" s="30"/>
      <c r="O36" s="30"/>
      <c r="P36" s="30"/>
      <c r="Q36" s="12"/>
      <c r="R36" s="12"/>
    </row>
    <row r="37" spans="1:19" x14ac:dyDescent="0.35">
      <c r="A37" s="27"/>
      <c r="B37" s="109" t="s">
        <v>10</v>
      </c>
      <c r="C37" s="109"/>
      <c r="D37" s="109"/>
      <c r="E37" s="109"/>
      <c r="F37" s="23"/>
      <c r="G37" s="41"/>
      <c r="H37" s="42"/>
      <c r="I37" s="41"/>
      <c r="J37" s="30"/>
      <c r="K37" s="30"/>
      <c r="L37" s="30"/>
      <c r="M37" s="30"/>
      <c r="N37" s="30"/>
      <c r="O37" s="30"/>
      <c r="P37" s="30"/>
      <c r="Q37" s="12"/>
      <c r="R37" s="12"/>
    </row>
    <row r="38" spans="1:19" x14ac:dyDescent="0.35">
      <c r="A38" s="27"/>
      <c r="B38" s="109" t="s">
        <v>11</v>
      </c>
      <c r="C38" s="109"/>
      <c r="D38" s="109"/>
      <c r="E38" s="109"/>
      <c r="F38" s="23"/>
      <c r="G38" s="41"/>
      <c r="H38" s="42"/>
      <c r="I38" s="41"/>
      <c r="J38" s="30"/>
      <c r="K38" s="30"/>
      <c r="L38" s="30"/>
      <c r="M38" s="30"/>
      <c r="N38" s="30"/>
      <c r="O38" s="30"/>
      <c r="P38" s="30"/>
      <c r="Q38" s="12"/>
      <c r="R38" s="12"/>
    </row>
    <row r="39" spans="1:19" x14ac:dyDescent="0.35">
      <c r="A39" s="27"/>
      <c r="B39" s="109" t="s">
        <v>12</v>
      </c>
      <c r="C39" s="109"/>
      <c r="D39" s="109"/>
      <c r="E39" s="109"/>
      <c r="F39" s="23"/>
      <c r="G39" s="41"/>
      <c r="H39" s="42"/>
      <c r="I39" s="41"/>
      <c r="J39" s="30"/>
      <c r="K39" s="30"/>
      <c r="L39" s="30"/>
      <c r="M39" s="30"/>
      <c r="N39" s="30"/>
      <c r="O39" s="30"/>
      <c r="P39" s="30"/>
      <c r="Q39" s="12"/>
      <c r="R39" s="12"/>
      <c r="S39" s="12"/>
    </row>
    <row r="40" spans="1:19" x14ac:dyDescent="0.35">
      <c r="A40" s="27"/>
      <c r="B40" s="37" t="str">
        <f>IF(OR(AND(F36="Yes", OR(F37="Yes", F38="Yes", F39="Yes")),AND(F37="Yes", OR(F38="Yes", F39="Yes")), AND(F38="Yes",F39="Yes")),"Error: Enter Yes for only one level of fixed assets.", "")</f>
        <v/>
      </c>
      <c r="C40" s="38"/>
      <c r="D40" s="30"/>
      <c r="E40" s="41"/>
      <c r="F40" s="42"/>
      <c r="G40" s="41"/>
      <c r="H40" s="30"/>
      <c r="I40" s="30"/>
      <c r="J40" s="30"/>
      <c r="K40" s="30"/>
      <c r="L40" s="30"/>
      <c r="M40" s="30"/>
      <c r="N40" s="30"/>
      <c r="O40" s="30"/>
      <c r="P40" s="30"/>
      <c r="Q40" s="12"/>
    </row>
    <row r="41" spans="1:19" x14ac:dyDescent="0.35">
      <c r="A41" s="27"/>
      <c r="B41" s="37"/>
      <c r="C41" s="38"/>
      <c r="D41" s="30"/>
      <c r="E41" s="41"/>
      <c r="F41" s="42"/>
      <c r="G41" s="41"/>
      <c r="H41" s="30"/>
      <c r="I41" s="30"/>
      <c r="J41" s="30"/>
      <c r="K41" s="30"/>
      <c r="L41" s="30"/>
      <c r="M41" s="30"/>
      <c r="N41" s="30"/>
      <c r="O41" s="30"/>
      <c r="P41" s="30"/>
      <c r="Q41" s="12"/>
    </row>
    <row r="42" spans="1:19" ht="15" customHeight="1" x14ac:dyDescent="0.35">
      <c r="A42" s="27"/>
      <c r="B42" s="110" t="str">
        <f>IF(NOT(OR(C31="Yes",C32="Yes",C33="Yes")),"Please identify the asset threshold that applies to your company.",IF(NOT(OR(F36="Yes",F37="Yes",F38="Yes",F39="Yes")),"Please identify your level of fixed assets in the United States.", IF(OR(NOT(B34=""), NOT(B40="")),"Please resolve errors.",IF(OR(AND(C31="Yes",NOT(F39="Yes")), AND(C32="Yes", OR(F36="Yes", F37="Yes")), AND(C33="Yes", F36="Yes")),"You do not qualify for an exemption from the bond requirement specified in §1039.626(a)(9).  Fill in worksheet below to determine the value of the bond.","PASSED:You are exempt from the bond requirements in §1039.626(a)(9). Please provide details of your fixed assets in the United States."))))</f>
        <v>Please identify the asset threshold that applies to your company.</v>
      </c>
      <c r="C42" s="110"/>
      <c r="D42" s="110"/>
      <c r="E42" s="110"/>
      <c r="F42" s="110"/>
      <c r="G42" s="110"/>
      <c r="H42" s="110"/>
      <c r="I42" s="110"/>
      <c r="J42" s="110"/>
      <c r="K42" s="110"/>
      <c r="L42" s="110"/>
      <c r="M42" s="110"/>
      <c r="N42" s="110"/>
      <c r="O42" s="110"/>
      <c r="P42" s="44"/>
      <c r="Q42" s="12"/>
    </row>
    <row r="43" spans="1:19" s="17" customFormat="1" ht="23.25" customHeight="1" x14ac:dyDescent="0.45">
      <c r="A43" s="39"/>
      <c r="B43" s="110"/>
      <c r="C43" s="110"/>
      <c r="D43" s="110"/>
      <c r="E43" s="110"/>
      <c r="F43" s="110"/>
      <c r="G43" s="110"/>
      <c r="H43" s="110"/>
      <c r="I43" s="110"/>
      <c r="J43" s="110"/>
      <c r="K43" s="110"/>
      <c r="L43" s="110"/>
      <c r="M43" s="110"/>
      <c r="N43" s="110"/>
      <c r="O43" s="110"/>
      <c r="P43" s="44"/>
      <c r="Q43" s="14"/>
    </row>
    <row r="44" spans="1:19" x14ac:dyDescent="0.35">
      <c r="A44" s="27"/>
      <c r="B44" s="43"/>
      <c r="C44" s="30"/>
      <c r="D44" s="30"/>
      <c r="E44" s="30"/>
      <c r="F44" s="30"/>
      <c r="G44" s="30"/>
      <c r="H44" s="30"/>
      <c r="I44" s="30"/>
      <c r="J44" s="30"/>
      <c r="K44" s="30"/>
      <c r="L44" s="30"/>
      <c r="M44" s="30"/>
      <c r="N44" s="30"/>
      <c r="O44" s="30"/>
      <c r="P44" s="30"/>
    </row>
    <row r="45" spans="1:19" ht="15" thickBot="1" x14ac:dyDescent="0.4">
      <c r="A45" s="27"/>
      <c r="B45" s="30"/>
      <c r="C45" s="30"/>
      <c r="D45" s="30"/>
      <c r="E45" s="30"/>
      <c r="F45" s="30"/>
      <c r="G45" s="30"/>
      <c r="H45" s="30"/>
      <c r="I45" s="30"/>
      <c r="J45" s="30"/>
      <c r="K45" s="30"/>
      <c r="L45" s="30"/>
      <c r="M45" s="30"/>
      <c r="N45" s="30"/>
      <c r="O45" s="30"/>
      <c r="P45" s="30"/>
    </row>
    <row r="46" spans="1:19" ht="20.5" thickBot="1" x14ac:dyDescent="0.45">
      <c r="A46" s="27"/>
      <c r="B46" s="27"/>
      <c r="C46" s="27"/>
      <c r="D46" s="30"/>
      <c r="E46" s="31"/>
      <c r="F46" s="31" t="s">
        <v>1</v>
      </c>
      <c r="G46" s="90" t="str">
        <f>IF(G23="", "", G23)</f>
        <v/>
      </c>
      <c r="H46" s="91"/>
      <c r="I46" s="91"/>
      <c r="J46" s="91"/>
      <c r="K46" s="92"/>
      <c r="L46" s="30"/>
      <c r="M46" s="30"/>
      <c r="N46" s="30"/>
      <c r="O46" s="30"/>
      <c r="P46" s="30"/>
      <c r="Q46" s="12"/>
      <c r="R46" s="12"/>
    </row>
    <row r="47" spans="1:19" ht="15" customHeight="1" x14ac:dyDescent="0.55000000000000004">
      <c r="A47" s="27"/>
      <c r="B47" s="30"/>
      <c r="C47" s="31"/>
      <c r="D47" s="31"/>
      <c r="E47" s="45"/>
      <c r="F47" s="46"/>
      <c r="G47" s="46"/>
      <c r="H47" s="46"/>
      <c r="I47" s="46"/>
      <c r="J47" s="30"/>
      <c r="K47" s="30"/>
      <c r="L47" s="30"/>
      <c r="M47" s="30"/>
      <c r="N47" s="30"/>
      <c r="O47" s="30"/>
      <c r="P47" s="30"/>
    </row>
    <row r="48" spans="1:19" ht="18" x14ac:dyDescent="0.4">
      <c r="A48" s="27"/>
      <c r="B48" s="33" t="s">
        <v>13</v>
      </c>
      <c r="C48" s="30"/>
      <c r="D48" s="30"/>
      <c r="E48" s="30"/>
      <c r="F48" s="30"/>
      <c r="G48" s="30"/>
      <c r="H48" s="30"/>
      <c r="I48" s="30"/>
      <c r="J48" s="30"/>
      <c r="K48" s="30"/>
      <c r="L48" s="30"/>
      <c r="M48" s="30"/>
      <c r="N48" s="30"/>
      <c r="O48" s="30"/>
      <c r="P48" s="27"/>
    </row>
    <row r="49" spans="1:16" ht="11.25" customHeight="1" x14ac:dyDescent="0.35">
      <c r="A49" s="27"/>
      <c r="B49" s="32"/>
      <c r="C49" s="30"/>
      <c r="D49" s="30"/>
      <c r="E49" s="30"/>
      <c r="F49" s="30"/>
      <c r="G49" s="30"/>
      <c r="H49" s="30"/>
      <c r="I49" s="30"/>
      <c r="J49" s="30"/>
      <c r="K49" s="30"/>
      <c r="L49" s="30"/>
      <c r="M49" s="30"/>
      <c r="N49" s="30"/>
      <c r="O49" s="30"/>
      <c r="P49" s="27"/>
    </row>
    <row r="50" spans="1:16" ht="48" customHeight="1" x14ac:dyDescent="0.35">
      <c r="A50" s="27"/>
      <c r="B50" s="111" t="s">
        <v>48</v>
      </c>
      <c r="C50" s="112"/>
      <c r="D50" s="112"/>
      <c r="E50" s="112"/>
      <c r="F50" s="112"/>
      <c r="G50" s="112"/>
      <c r="H50" s="112"/>
      <c r="I50" s="112"/>
      <c r="J50" s="112"/>
      <c r="K50" s="112"/>
      <c r="L50" s="112"/>
      <c r="M50" s="112"/>
      <c r="N50" s="112"/>
      <c r="O50" s="112"/>
      <c r="P50" s="30"/>
    </row>
    <row r="51" spans="1:16" x14ac:dyDescent="0.35">
      <c r="A51" s="27"/>
      <c r="B51" s="56"/>
      <c r="C51" s="56"/>
      <c r="D51" s="56"/>
      <c r="E51" s="56"/>
      <c r="F51" s="56"/>
      <c r="G51" s="56"/>
      <c r="H51" s="56"/>
      <c r="I51" s="56"/>
      <c r="J51" s="56"/>
      <c r="K51" s="56"/>
      <c r="L51" s="56"/>
      <c r="M51" s="56"/>
      <c r="N51" s="56"/>
      <c r="O51" s="56"/>
      <c r="P51" s="27"/>
    </row>
    <row r="52" spans="1:16" x14ac:dyDescent="0.35">
      <c r="A52" s="27"/>
      <c r="B52" s="27"/>
      <c r="C52" s="27"/>
      <c r="D52" s="27"/>
      <c r="E52" s="27"/>
      <c r="F52" s="27"/>
      <c r="G52" s="27"/>
      <c r="H52" s="27"/>
      <c r="I52" s="27"/>
      <c r="J52" s="27"/>
      <c r="K52" s="27"/>
      <c r="L52" s="27"/>
      <c r="M52" s="27"/>
      <c r="N52" s="27"/>
      <c r="O52" s="27"/>
      <c r="P52" s="27"/>
    </row>
    <row r="53" spans="1:16" x14ac:dyDescent="0.35">
      <c r="A53" s="27"/>
      <c r="B53" s="30" t="s">
        <v>47</v>
      </c>
      <c r="C53" s="30"/>
      <c r="D53" s="30"/>
      <c r="E53" s="30"/>
      <c r="F53" s="30"/>
      <c r="G53" s="30"/>
      <c r="H53" s="30"/>
      <c r="I53" s="30"/>
      <c r="J53" s="30"/>
      <c r="K53" s="30"/>
      <c r="L53" s="30"/>
      <c r="M53" s="30"/>
      <c r="N53" s="30"/>
      <c r="O53" s="30"/>
      <c r="P53" s="27"/>
    </row>
    <row r="54" spans="1:16" x14ac:dyDescent="0.35">
      <c r="A54" s="27"/>
      <c r="B54" s="30" t="s">
        <v>14</v>
      </c>
      <c r="C54" s="78"/>
      <c r="D54" s="79"/>
      <c r="E54" s="79"/>
      <c r="F54" s="79"/>
      <c r="G54" s="79"/>
      <c r="H54" s="80"/>
      <c r="I54" s="30"/>
      <c r="J54" s="30"/>
      <c r="K54" s="30"/>
      <c r="L54" s="30"/>
      <c r="M54" s="30"/>
      <c r="N54" s="30"/>
      <c r="O54" s="27"/>
      <c r="P54" s="27"/>
    </row>
    <row r="55" spans="1:16" x14ac:dyDescent="0.35">
      <c r="A55" s="27"/>
      <c r="B55" s="30" t="s">
        <v>15</v>
      </c>
      <c r="C55" s="78"/>
      <c r="D55" s="79"/>
      <c r="E55" s="79"/>
      <c r="F55" s="79"/>
      <c r="G55" s="79"/>
      <c r="H55" s="80"/>
      <c r="I55" s="30"/>
      <c r="J55" s="30"/>
      <c r="K55" s="30"/>
      <c r="L55" s="30"/>
      <c r="M55" s="30"/>
      <c r="N55" s="30"/>
      <c r="O55" s="27"/>
      <c r="P55" s="27"/>
    </row>
    <row r="56" spans="1:16" x14ac:dyDescent="0.35">
      <c r="A56" s="27"/>
      <c r="B56" s="30" t="s">
        <v>16</v>
      </c>
      <c r="C56" s="78"/>
      <c r="D56" s="79"/>
      <c r="E56" s="79"/>
      <c r="F56" s="79"/>
      <c r="G56" s="79"/>
      <c r="H56" s="80"/>
      <c r="I56" s="30"/>
      <c r="J56" s="30"/>
      <c r="K56" s="30"/>
      <c r="L56" s="30"/>
      <c r="M56" s="30"/>
      <c r="N56" s="30"/>
      <c r="O56" s="27"/>
      <c r="P56" s="27"/>
    </row>
    <row r="57" spans="1:16" x14ac:dyDescent="0.35">
      <c r="A57" s="27"/>
      <c r="B57" s="46"/>
      <c r="C57" s="46"/>
      <c r="D57" s="46"/>
      <c r="E57" s="46"/>
      <c r="F57" s="46"/>
      <c r="G57" s="46"/>
      <c r="H57" s="30"/>
      <c r="I57" s="30"/>
      <c r="J57" s="30"/>
      <c r="K57" s="30"/>
      <c r="L57" s="30"/>
      <c r="M57" s="30"/>
      <c r="N57" s="30"/>
      <c r="O57" s="27"/>
      <c r="P57" s="27"/>
    </row>
    <row r="58" spans="1:16" x14ac:dyDescent="0.35">
      <c r="A58" s="27"/>
      <c r="B58" s="46"/>
      <c r="C58" s="46"/>
      <c r="D58" s="46"/>
      <c r="E58" s="46"/>
      <c r="F58" s="46"/>
      <c r="G58" s="46"/>
      <c r="H58" s="30"/>
      <c r="I58" s="30"/>
      <c r="J58" s="30"/>
      <c r="K58" s="30"/>
      <c r="L58" s="30"/>
      <c r="M58" s="30"/>
      <c r="N58" s="30"/>
      <c r="O58" s="27"/>
      <c r="P58" s="27"/>
    </row>
    <row r="59" spans="1:16" ht="38.25" customHeight="1" x14ac:dyDescent="0.35">
      <c r="A59" s="27"/>
      <c r="B59" s="94" t="s">
        <v>46</v>
      </c>
      <c r="C59" s="94"/>
      <c r="D59" s="94"/>
      <c r="E59" s="94"/>
      <c r="F59" s="94"/>
      <c r="G59" s="94"/>
      <c r="H59" s="94"/>
      <c r="I59" s="94"/>
      <c r="J59" s="94"/>
      <c r="K59" s="94"/>
      <c r="L59" s="94"/>
      <c r="M59" s="94"/>
      <c r="N59" s="94"/>
      <c r="O59" s="94"/>
      <c r="P59" s="94"/>
    </row>
    <row r="60" spans="1:16" x14ac:dyDescent="0.35">
      <c r="A60" s="27"/>
      <c r="B60" s="47" t="s">
        <v>14</v>
      </c>
      <c r="C60" s="47"/>
      <c r="D60" s="47"/>
      <c r="E60" s="47"/>
      <c r="F60" s="30"/>
      <c r="G60" s="47" t="s">
        <v>15</v>
      </c>
      <c r="H60" s="47"/>
      <c r="I60" s="47"/>
      <c r="J60" s="47"/>
      <c r="K60" s="27"/>
      <c r="L60" s="47" t="s">
        <v>16</v>
      </c>
      <c r="M60" s="47"/>
      <c r="N60" s="47"/>
      <c r="O60" s="47"/>
      <c r="P60" s="27"/>
    </row>
    <row r="61" spans="1:16" x14ac:dyDescent="0.35">
      <c r="A61" s="27"/>
      <c r="B61" s="81"/>
      <c r="C61" s="82"/>
      <c r="D61" s="82"/>
      <c r="E61" s="83"/>
      <c r="F61" s="46"/>
      <c r="G61" s="81"/>
      <c r="H61" s="82"/>
      <c r="I61" s="82"/>
      <c r="J61" s="83"/>
      <c r="K61" s="30"/>
      <c r="L61" s="81"/>
      <c r="M61" s="82"/>
      <c r="N61" s="82"/>
      <c r="O61" s="83"/>
      <c r="P61" s="27"/>
    </row>
    <row r="62" spans="1:16" x14ac:dyDescent="0.35">
      <c r="A62" s="27"/>
      <c r="B62" s="84"/>
      <c r="C62" s="85"/>
      <c r="D62" s="85"/>
      <c r="E62" s="86"/>
      <c r="F62" s="46"/>
      <c r="G62" s="84"/>
      <c r="H62" s="85"/>
      <c r="I62" s="85"/>
      <c r="J62" s="86"/>
      <c r="K62" s="30"/>
      <c r="L62" s="84"/>
      <c r="M62" s="85"/>
      <c r="N62" s="85"/>
      <c r="O62" s="86"/>
      <c r="P62" s="27"/>
    </row>
    <row r="63" spans="1:16" x14ac:dyDescent="0.35">
      <c r="A63" s="27"/>
      <c r="B63" s="84"/>
      <c r="C63" s="85"/>
      <c r="D63" s="85"/>
      <c r="E63" s="86"/>
      <c r="F63" s="46"/>
      <c r="G63" s="84"/>
      <c r="H63" s="85"/>
      <c r="I63" s="85"/>
      <c r="J63" s="86"/>
      <c r="K63" s="30"/>
      <c r="L63" s="84"/>
      <c r="M63" s="85"/>
      <c r="N63" s="85"/>
      <c r="O63" s="86"/>
      <c r="P63" s="27"/>
    </row>
    <row r="64" spans="1:16" x14ac:dyDescent="0.35">
      <c r="A64" s="27"/>
      <c r="B64" s="84"/>
      <c r="C64" s="85"/>
      <c r="D64" s="85"/>
      <c r="E64" s="86"/>
      <c r="F64" s="46"/>
      <c r="G64" s="84"/>
      <c r="H64" s="85"/>
      <c r="I64" s="85"/>
      <c r="J64" s="86"/>
      <c r="K64" s="30"/>
      <c r="L64" s="84"/>
      <c r="M64" s="85"/>
      <c r="N64" s="85"/>
      <c r="O64" s="86"/>
      <c r="P64" s="27"/>
    </row>
    <row r="65" spans="1:16" x14ac:dyDescent="0.35">
      <c r="A65" s="27"/>
      <c r="B65" s="84"/>
      <c r="C65" s="85"/>
      <c r="D65" s="85"/>
      <c r="E65" s="86"/>
      <c r="F65" s="46"/>
      <c r="G65" s="84"/>
      <c r="H65" s="85"/>
      <c r="I65" s="85"/>
      <c r="J65" s="86"/>
      <c r="K65" s="30"/>
      <c r="L65" s="84"/>
      <c r="M65" s="85"/>
      <c r="N65" s="85"/>
      <c r="O65" s="86"/>
      <c r="P65" s="27"/>
    </row>
    <row r="66" spans="1:16" x14ac:dyDescent="0.35">
      <c r="A66" s="27"/>
      <c r="B66" s="84"/>
      <c r="C66" s="85"/>
      <c r="D66" s="85"/>
      <c r="E66" s="86"/>
      <c r="F66" s="46"/>
      <c r="G66" s="84"/>
      <c r="H66" s="85"/>
      <c r="I66" s="85"/>
      <c r="J66" s="86"/>
      <c r="K66" s="30"/>
      <c r="L66" s="84"/>
      <c r="M66" s="85"/>
      <c r="N66" s="85"/>
      <c r="O66" s="86"/>
      <c r="P66" s="27"/>
    </row>
    <row r="67" spans="1:16" x14ac:dyDescent="0.35">
      <c r="A67" s="27"/>
      <c r="B67" s="84"/>
      <c r="C67" s="85"/>
      <c r="D67" s="85"/>
      <c r="E67" s="86"/>
      <c r="F67" s="46"/>
      <c r="G67" s="84"/>
      <c r="H67" s="85"/>
      <c r="I67" s="85"/>
      <c r="J67" s="86"/>
      <c r="K67" s="30"/>
      <c r="L67" s="84"/>
      <c r="M67" s="85"/>
      <c r="N67" s="85"/>
      <c r="O67" s="86"/>
      <c r="P67" s="27"/>
    </row>
    <row r="68" spans="1:16" x14ac:dyDescent="0.35">
      <c r="A68" s="27"/>
      <c r="B68" s="84"/>
      <c r="C68" s="85"/>
      <c r="D68" s="85"/>
      <c r="E68" s="86"/>
      <c r="F68" s="46"/>
      <c r="G68" s="84"/>
      <c r="H68" s="85"/>
      <c r="I68" s="85"/>
      <c r="J68" s="86"/>
      <c r="K68" s="30"/>
      <c r="L68" s="84"/>
      <c r="M68" s="85"/>
      <c r="N68" s="85"/>
      <c r="O68" s="86"/>
      <c r="P68" s="27"/>
    </row>
    <row r="69" spans="1:16" x14ac:dyDescent="0.35">
      <c r="A69" s="27"/>
      <c r="B69" s="84"/>
      <c r="C69" s="85"/>
      <c r="D69" s="85"/>
      <c r="E69" s="86"/>
      <c r="F69" s="46"/>
      <c r="G69" s="84"/>
      <c r="H69" s="85"/>
      <c r="I69" s="85"/>
      <c r="J69" s="86"/>
      <c r="K69" s="30"/>
      <c r="L69" s="84"/>
      <c r="M69" s="85"/>
      <c r="N69" s="85"/>
      <c r="O69" s="86"/>
      <c r="P69" s="27"/>
    </row>
    <row r="70" spans="1:16" x14ac:dyDescent="0.35">
      <c r="A70" s="27"/>
      <c r="B70" s="87"/>
      <c r="C70" s="88"/>
      <c r="D70" s="88"/>
      <c r="E70" s="89"/>
      <c r="F70" s="46"/>
      <c r="G70" s="87"/>
      <c r="H70" s="88"/>
      <c r="I70" s="88"/>
      <c r="J70" s="89"/>
      <c r="K70" s="30"/>
      <c r="L70" s="87"/>
      <c r="M70" s="88"/>
      <c r="N70" s="88"/>
      <c r="O70" s="89"/>
      <c r="P70" s="27"/>
    </row>
    <row r="71" spans="1:16" x14ac:dyDescent="0.35">
      <c r="A71" s="27"/>
      <c r="B71" s="27"/>
      <c r="C71" s="27"/>
      <c r="D71" s="27"/>
      <c r="E71" s="27"/>
      <c r="F71" s="27"/>
      <c r="G71" s="27"/>
      <c r="H71" s="27"/>
      <c r="I71" s="27"/>
      <c r="J71" s="27"/>
      <c r="K71" s="27"/>
      <c r="L71" s="27"/>
      <c r="M71" s="27"/>
      <c r="N71" s="27"/>
      <c r="O71" s="27"/>
      <c r="P71" s="27"/>
    </row>
    <row r="72" spans="1:16" x14ac:dyDescent="0.35">
      <c r="A72" s="27"/>
      <c r="B72" s="27"/>
      <c r="C72" s="27"/>
      <c r="D72" s="27"/>
      <c r="E72" s="27"/>
      <c r="F72" s="27"/>
      <c r="G72" s="27"/>
      <c r="H72" s="27"/>
      <c r="I72" s="27"/>
      <c r="J72" s="27"/>
      <c r="K72" s="27"/>
      <c r="L72" s="27"/>
      <c r="M72" s="27"/>
      <c r="N72" s="27"/>
      <c r="O72" s="27"/>
      <c r="P72" s="27"/>
    </row>
    <row r="73" spans="1:16" x14ac:dyDescent="0.35">
      <c r="A73" s="27"/>
      <c r="B73" s="30" t="s">
        <v>17</v>
      </c>
      <c r="C73" s="30"/>
      <c r="D73" s="30"/>
      <c r="E73" s="30"/>
      <c r="F73" s="30"/>
      <c r="G73" s="30"/>
      <c r="H73" s="30"/>
      <c r="I73" s="30"/>
      <c r="J73" s="30"/>
      <c r="K73" s="30"/>
      <c r="L73" s="30"/>
      <c r="M73" s="30"/>
      <c r="N73" s="30"/>
      <c r="O73" s="30"/>
      <c r="P73" s="27"/>
    </row>
    <row r="74" spans="1:16" x14ac:dyDescent="0.35">
      <c r="A74" s="27"/>
      <c r="B74" s="48"/>
      <c r="C74" s="30"/>
      <c r="D74" s="30"/>
      <c r="E74" s="38" t="s">
        <v>14</v>
      </c>
      <c r="F74" s="30"/>
      <c r="G74" s="38" t="s">
        <v>15</v>
      </c>
      <c r="H74" s="30"/>
      <c r="I74" s="38" t="s">
        <v>16</v>
      </c>
      <c r="J74" s="27"/>
      <c r="K74" s="27"/>
      <c r="L74" s="27"/>
      <c r="M74" s="27"/>
      <c r="N74" s="27"/>
      <c r="O74" s="27"/>
      <c r="P74" s="27"/>
    </row>
    <row r="75" spans="1:16" x14ac:dyDescent="0.35">
      <c r="A75" s="27"/>
      <c r="B75" s="49" t="s">
        <v>18</v>
      </c>
      <c r="C75" s="49"/>
      <c r="D75" s="49"/>
      <c r="E75" s="5"/>
      <c r="F75" s="30"/>
      <c r="G75" s="5"/>
      <c r="H75" s="30"/>
      <c r="I75" s="5"/>
      <c r="J75" s="27"/>
      <c r="K75" s="27"/>
      <c r="L75" s="27"/>
      <c r="M75" s="27"/>
      <c r="N75" s="27"/>
      <c r="O75" s="27"/>
      <c r="P75" s="27"/>
    </row>
    <row r="76" spans="1:16" x14ac:dyDescent="0.35">
      <c r="A76" s="27"/>
      <c r="B76" s="50" t="s">
        <v>19</v>
      </c>
      <c r="C76" s="49"/>
      <c r="D76" s="49"/>
      <c r="E76" s="16"/>
      <c r="F76" s="30"/>
      <c r="G76" s="16"/>
      <c r="H76" s="30"/>
      <c r="I76" s="16"/>
      <c r="J76" s="27"/>
      <c r="K76" s="27"/>
      <c r="L76" s="27"/>
      <c r="M76" s="27"/>
      <c r="N76" s="27"/>
      <c r="O76" s="27"/>
      <c r="P76" s="27"/>
    </row>
    <row r="77" spans="1:16" x14ac:dyDescent="0.35">
      <c r="A77" s="27"/>
      <c r="B77" s="49" t="s">
        <v>20</v>
      </c>
      <c r="C77" s="49"/>
      <c r="D77" s="49"/>
      <c r="E77" s="5"/>
      <c r="F77" s="30"/>
      <c r="G77" s="5"/>
      <c r="H77" s="30"/>
      <c r="I77" s="5"/>
      <c r="J77" s="27"/>
      <c r="K77" s="27"/>
      <c r="L77" s="27"/>
      <c r="M77" s="27"/>
      <c r="N77" s="27"/>
      <c r="O77" s="27"/>
      <c r="P77" s="27"/>
    </row>
    <row r="78" spans="1:16" x14ac:dyDescent="0.35">
      <c r="A78" s="27"/>
      <c r="B78" s="49" t="s">
        <v>21</v>
      </c>
      <c r="C78" s="49"/>
      <c r="D78" s="49"/>
      <c r="E78" s="5"/>
      <c r="F78" s="30"/>
      <c r="G78" s="5"/>
      <c r="H78" s="30"/>
      <c r="I78" s="5"/>
      <c r="J78" s="27"/>
      <c r="K78" s="27"/>
      <c r="L78" s="27"/>
      <c r="M78" s="27"/>
      <c r="N78" s="27"/>
      <c r="O78" s="27"/>
      <c r="P78" s="27"/>
    </row>
    <row r="79" spans="1:16" x14ac:dyDescent="0.35">
      <c r="A79" s="27"/>
      <c r="B79" s="49" t="s">
        <v>22</v>
      </c>
      <c r="C79" s="49"/>
      <c r="D79" s="49"/>
      <c r="E79" s="5"/>
      <c r="F79" s="30"/>
      <c r="G79" s="5"/>
      <c r="H79" s="30"/>
      <c r="I79" s="5"/>
      <c r="J79" s="27"/>
      <c r="K79" s="27"/>
      <c r="L79" s="27"/>
      <c r="M79" s="27"/>
      <c r="N79" s="27"/>
      <c r="O79" s="27"/>
      <c r="P79" s="27"/>
    </row>
    <row r="80" spans="1:16" ht="15" thickBot="1" x14ac:dyDescent="0.4">
      <c r="A80" s="27"/>
      <c r="B80" s="49" t="s">
        <v>23</v>
      </c>
      <c r="C80" s="49"/>
      <c r="D80" s="49"/>
      <c r="E80" s="18">
        <f>TRUNC(IF(E75="",E77-E78-E79,E75),-3)</f>
        <v>0</v>
      </c>
      <c r="F80" s="51"/>
      <c r="G80" s="18">
        <f>TRUNC(IF(G75="",G77-G78-G79,G75),-3)</f>
        <v>0</v>
      </c>
      <c r="H80" s="51"/>
      <c r="I80" s="18">
        <f>TRUNC(IF(I75="",I77-I78-I79,I75),-3)</f>
        <v>0</v>
      </c>
      <c r="J80" s="27"/>
      <c r="K80" s="27"/>
      <c r="L80" s="27"/>
      <c r="M80" s="27"/>
      <c r="N80" s="27"/>
      <c r="O80" s="27"/>
      <c r="P80" s="27"/>
    </row>
    <row r="81" spans="1:18" ht="15" thickTop="1" x14ac:dyDescent="0.35">
      <c r="A81" s="27"/>
      <c r="B81" s="30"/>
      <c r="C81" s="30"/>
      <c r="D81" s="30"/>
      <c r="E81" s="30"/>
      <c r="F81" s="30"/>
      <c r="G81" s="30"/>
      <c r="H81" s="30"/>
      <c r="I81" s="30"/>
      <c r="J81" s="30"/>
      <c r="K81" s="30"/>
      <c r="L81" s="30"/>
      <c r="M81" s="27"/>
      <c r="N81" s="27"/>
      <c r="O81" s="27"/>
      <c r="P81" s="27"/>
    </row>
    <row r="82" spans="1:18" ht="15" thickBot="1" x14ac:dyDescent="0.4">
      <c r="A82" s="27"/>
      <c r="B82" s="30"/>
      <c r="C82" s="30"/>
      <c r="D82" s="30"/>
      <c r="E82" s="30"/>
      <c r="F82" s="30"/>
      <c r="G82" s="30"/>
      <c r="H82" s="30"/>
      <c r="I82" s="30"/>
      <c r="J82" s="30"/>
      <c r="K82" s="30"/>
      <c r="L82" s="30"/>
      <c r="M82" s="30"/>
      <c r="N82" s="30"/>
      <c r="O82" s="30"/>
      <c r="P82" s="27"/>
    </row>
    <row r="83" spans="1:18" ht="20.5" thickBot="1" x14ac:dyDescent="0.45">
      <c r="A83" s="27"/>
      <c r="B83" s="27"/>
      <c r="C83" s="27"/>
      <c r="D83" s="30"/>
      <c r="E83" s="31"/>
      <c r="F83" s="31" t="s">
        <v>1</v>
      </c>
      <c r="G83" s="90" t="str">
        <f>IF(G23="", "", G23)</f>
        <v/>
      </c>
      <c r="H83" s="91"/>
      <c r="I83" s="91"/>
      <c r="J83" s="91"/>
      <c r="K83" s="92"/>
      <c r="L83" s="30"/>
      <c r="M83" s="30"/>
      <c r="N83" s="30"/>
      <c r="O83" s="30"/>
      <c r="P83" s="30"/>
      <c r="Q83" s="12"/>
      <c r="R83" s="12"/>
    </row>
    <row r="84" spans="1:18" x14ac:dyDescent="0.35">
      <c r="A84" s="27"/>
      <c r="B84" s="27"/>
      <c r="C84" s="27"/>
      <c r="D84" s="27"/>
      <c r="E84" s="27"/>
      <c r="F84" s="27"/>
      <c r="G84" s="27"/>
      <c r="H84" s="27"/>
      <c r="I84" s="27"/>
      <c r="J84" s="27"/>
      <c r="K84" s="27"/>
      <c r="L84" s="27"/>
      <c r="M84" s="27"/>
      <c r="N84" s="27"/>
      <c r="O84" s="27"/>
      <c r="P84" s="27"/>
    </row>
    <row r="85" spans="1:18" ht="18" x14ac:dyDescent="0.4">
      <c r="A85" s="27"/>
      <c r="B85" s="33" t="s">
        <v>40</v>
      </c>
      <c r="C85" s="30"/>
      <c r="D85" s="30"/>
      <c r="E85" s="27"/>
      <c r="F85" s="27"/>
      <c r="G85" s="27"/>
      <c r="H85" s="27"/>
      <c r="I85" s="27"/>
      <c r="J85" s="27"/>
      <c r="K85" s="27"/>
      <c r="L85" s="27"/>
      <c r="M85" s="27"/>
      <c r="N85" s="27"/>
      <c r="O85" s="27"/>
      <c r="P85" s="27"/>
    </row>
    <row r="86" spans="1:18" ht="15" customHeight="1" x14ac:dyDescent="0.35">
      <c r="A86" s="27"/>
      <c r="B86" s="32"/>
      <c r="C86" s="30"/>
      <c r="D86" s="30"/>
      <c r="E86" s="27"/>
      <c r="F86" s="27"/>
      <c r="G86" s="27"/>
      <c r="H86" s="27"/>
      <c r="I86" s="27"/>
      <c r="J86" s="27"/>
      <c r="K86" s="27"/>
      <c r="L86" s="27"/>
      <c r="M86" s="27"/>
      <c r="N86" s="27"/>
      <c r="O86" s="27"/>
      <c r="P86" s="27"/>
    </row>
    <row r="87" spans="1:18" ht="15" customHeight="1" x14ac:dyDescent="0.35">
      <c r="A87" s="27"/>
      <c r="B87" s="42" t="s">
        <v>39</v>
      </c>
      <c r="C87" s="30"/>
      <c r="D87" s="30"/>
      <c r="E87" s="27"/>
      <c r="F87" s="27"/>
      <c r="G87" s="27"/>
      <c r="H87" s="27"/>
      <c r="I87" s="27"/>
      <c r="J87" s="27"/>
      <c r="K87" s="27"/>
      <c r="L87" s="27"/>
      <c r="M87" s="27"/>
      <c r="N87" s="27"/>
      <c r="O87" s="27"/>
      <c r="P87" s="27"/>
    </row>
    <row r="88" spans="1:18" x14ac:dyDescent="0.35">
      <c r="A88" s="27"/>
      <c r="B88" s="24"/>
      <c r="C88" s="30" t="s">
        <v>24</v>
      </c>
      <c r="D88" s="27"/>
      <c r="E88" s="27"/>
      <c r="F88" s="27"/>
      <c r="G88" s="27"/>
      <c r="H88" s="27"/>
      <c r="I88" s="27"/>
      <c r="J88" s="27"/>
      <c r="K88" s="27"/>
      <c r="L88" s="27"/>
      <c r="M88" s="27"/>
      <c r="N88" s="27"/>
      <c r="O88" s="27"/>
      <c r="P88" s="27"/>
    </row>
    <row r="89" spans="1:18" x14ac:dyDescent="0.35">
      <c r="A89" s="27"/>
      <c r="B89" s="24"/>
      <c r="C89" s="30" t="s">
        <v>25</v>
      </c>
      <c r="D89" s="27"/>
      <c r="E89" s="27"/>
      <c r="F89" s="27"/>
      <c r="G89" s="27"/>
      <c r="H89" s="27"/>
      <c r="I89" s="27"/>
      <c r="J89" s="27"/>
      <c r="K89" s="27"/>
      <c r="L89" s="27"/>
      <c r="M89" s="27"/>
      <c r="N89" s="27"/>
      <c r="O89" s="27"/>
      <c r="P89" s="27"/>
    </row>
    <row r="90" spans="1:18" x14ac:dyDescent="0.35">
      <c r="A90" s="27"/>
      <c r="B90" s="52" t="str">
        <f>IF(AND(B88="", B89=""), "Error: Please select the basis for production volumes.", "")</f>
        <v>Error: Please select the basis for production volumes.</v>
      </c>
      <c r="C90" s="27"/>
      <c r="D90" s="27"/>
      <c r="E90" s="27"/>
      <c r="F90" s="27"/>
      <c r="G90" s="27"/>
      <c r="H90" s="27"/>
      <c r="I90" s="27"/>
      <c r="J90" s="27"/>
      <c r="K90" s="27"/>
      <c r="L90" s="27"/>
      <c r="M90" s="27"/>
      <c r="N90" s="27"/>
      <c r="O90" s="27"/>
      <c r="P90" s="27"/>
    </row>
    <row r="91" spans="1:18" x14ac:dyDescent="0.35">
      <c r="A91" s="27"/>
      <c r="B91" s="27"/>
      <c r="C91" s="27"/>
      <c r="D91" s="27"/>
      <c r="E91" s="27"/>
      <c r="F91" s="27"/>
      <c r="G91" s="27"/>
      <c r="H91" s="27"/>
      <c r="I91" s="27"/>
      <c r="J91" s="27"/>
      <c r="K91" s="27"/>
      <c r="L91" s="27"/>
      <c r="M91" s="27"/>
      <c r="N91" s="27"/>
      <c r="O91" s="27"/>
      <c r="P91" s="27"/>
    </row>
    <row r="92" spans="1:18" x14ac:dyDescent="0.35">
      <c r="A92" s="27"/>
      <c r="B92" s="53" t="s">
        <v>37</v>
      </c>
      <c r="C92" s="30"/>
      <c r="D92" s="27"/>
      <c r="E92" s="27"/>
      <c r="F92" s="27"/>
      <c r="G92" s="27"/>
      <c r="H92" s="27"/>
      <c r="I92" s="27"/>
      <c r="J92" s="27"/>
      <c r="K92" s="27"/>
      <c r="L92" s="27"/>
      <c r="M92" s="27"/>
      <c r="N92" s="27"/>
      <c r="O92" s="27"/>
      <c r="P92" s="27"/>
    </row>
    <row r="93" spans="1:18" x14ac:dyDescent="0.35">
      <c r="A93" s="27"/>
      <c r="B93" s="19" t="s">
        <v>26</v>
      </c>
      <c r="C93" s="20"/>
      <c r="D93" s="6"/>
      <c r="E93" s="30"/>
      <c r="F93" s="27"/>
      <c r="G93" s="27"/>
      <c r="H93" s="27"/>
      <c r="I93" s="27"/>
      <c r="J93" s="27"/>
      <c r="K93" s="27"/>
      <c r="L93" s="27"/>
      <c r="M93" s="27"/>
      <c r="N93" s="27"/>
      <c r="O93" s="27"/>
      <c r="P93" s="27"/>
    </row>
    <row r="94" spans="1:18" x14ac:dyDescent="0.35">
      <c r="A94" s="27"/>
      <c r="B94" s="25" t="s">
        <v>33</v>
      </c>
      <c r="C94" s="20"/>
      <c r="D94" s="6"/>
      <c r="E94" s="30"/>
      <c r="F94" s="27"/>
      <c r="G94" s="27"/>
      <c r="H94" s="27"/>
      <c r="I94" s="27"/>
      <c r="J94" s="27"/>
      <c r="K94" s="27"/>
      <c r="L94" s="27"/>
      <c r="M94" s="27"/>
      <c r="N94" s="27"/>
      <c r="O94" s="27"/>
      <c r="P94" s="27"/>
    </row>
    <row r="95" spans="1:18" x14ac:dyDescent="0.35">
      <c r="A95" s="27"/>
      <c r="B95" s="25" t="s">
        <v>34</v>
      </c>
      <c r="C95" s="20"/>
      <c r="D95" s="6"/>
      <c r="E95" s="30"/>
      <c r="F95" s="27"/>
      <c r="G95" s="27"/>
      <c r="H95" s="27"/>
      <c r="I95" s="27"/>
      <c r="J95" s="27"/>
      <c r="K95" s="27"/>
      <c r="L95" s="27"/>
      <c r="M95" s="27"/>
      <c r="N95" s="27"/>
      <c r="O95" s="27"/>
      <c r="P95" s="27"/>
    </row>
    <row r="96" spans="1:18" x14ac:dyDescent="0.35">
      <c r="A96" s="27"/>
      <c r="B96" s="25" t="s">
        <v>35</v>
      </c>
      <c r="C96" s="20"/>
      <c r="D96" s="6"/>
      <c r="E96" s="30"/>
      <c r="F96" s="27"/>
      <c r="G96" s="27"/>
      <c r="H96" s="27"/>
      <c r="I96" s="27"/>
      <c r="J96" s="27"/>
      <c r="K96" s="27"/>
      <c r="L96" s="27"/>
      <c r="M96" s="27"/>
      <c r="N96" s="27"/>
      <c r="O96" s="27"/>
      <c r="P96" s="27"/>
    </row>
    <row r="97" spans="1:16" x14ac:dyDescent="0.35">
      <c r="A97" s="27"/>
      <c r="B97" s="25" t="s">
        <v>36</v>
      </c>
      <c r="C97" s="20"/>
      <c r="D97" s="6"/>
      <c r="E97" s="30"/>
      <c r="F97" s="27"/>
      <c r="G97" s="27"/>
      <c r="H97" s="27"/>
      <c r="I97" s="27"/>
      <c r="J97" s="27"/>
      <c r="K97" s="27"/>
      <c r="L97" s="27"/>
      <c r="M97" s="27"/>
      <c r="N97" s="27"/>
      <c r="O97" s="27"/>
      <c r="P97" s="27"/>
    </row>
    <row r="98" spans="1:16" x14ac:dyDescent="0.35">
      <c r="A98" s="27"/>
      <c r="B98" s="25" t="s">
        <v>38</v>
      </c>
      <c r="C98" s="20"/>
      <c r="D98" s="7"/>
      <c r="E98" s="30"/>
      <c r="F98" s="27"/>
      <c r="G98" s="27"/>
      <c r="H98" s="27"/>
      <c r="I98" s="27"/>
      <c r="J98" s="27"/>
      <c r="K98" s="27"/>
      <c r="L98" s="27"/>
      <c r="M98" s="27"/>
      <c r="N98" s="27"/>
      <c r="O98" s="27"/>
      <c r="P98" s="27"/>
    </row>
    <row r="99" spans="1:16" x14ac:dyDescent="0.35">
      <c r="A99" s="27"/>
      <c r="B99" s="54"/>
      <c r="C99" s="54"/>
      <c r="D99" s="21" t="str">
        <f>IF(SUM(D93:D98)&gt;0,(D93*150+D94*300+D95*500+D96*1000+D97*3000+D98*8000),"")</f>
        <v/>
      </c>
      <c r="E99" s="30" t="s">
        <v>27</v>
      </c>
      <c r="F99" s="30"/>
      <c r="G99" s="30"/>
      <c r="H99" s="30"/>
      <c r="I99" s="30"/>
      <c r="J99" s="34"/>
      <c r="K99" s="30"/>
      <c r="L99" s="30"/>
      <c r="M99" s="30"/>
      <c r="N99" s="30"/>
      <c r="O99" s="30"/>
      <c r="P99" s="30"/>
    </row>
    <row r="100" spans="1:16" ht="15" customHeight="1" x14ac:dyDescent="0.35">
      <c r="A100" s="27"/>
      <c r="B100" s="55" t="s">
        <v>28</v>
      </c>
      <c r="C100" s="30"/>
      <c r="D100" s="30"/>
      <c r="E100" s="27"/>
      <c r="F100" s="56"/>
      <c r="G100" s="56"/>
      <c r="H100" s="56"/>
      <c r="I100" s="56"/>
      <c r="J100" s="56"/>
      <c r="K100" s="56"/>
      <c r="L100" s="56"/>
      <c r="M100" s="56"/>
      <c r="N100" s="56"/>
      <c r="O100" s="56"/>
      <c r="P100" s="56"/>
    </row>
    <row r="101" spans="1:16" x14ac:dyDescent="0.35">
      <c r="A101" s="27"/>
      <c r="B101" s="27"/>
      <c r="C101" s="27"/>
      <c r="D101" s="27"/>
      <c r="E101" s="27"/>
      <c r="F101" s="27"/>
      <c r="G101" s="27"/>
      <c r="H101" s="27"/>
      <c r="I101" s="27"/>
      <c r="J101" s="27"/>
      <c r="K101" s="27"/>
      <c r="L101" s="27"/>
      <c r="M101" s="27"/>
      <c r="N101" s="27"/>
      <c r="O101" s="27"/>
      <c r="P101" s="27"/>
    </row>
    <row r="102" spans="1:16" x14ac:dyDescent="0.35">
      <c r="A102" s="27"/>
      <c r="B102" s="27"/>
      <c r="C102" s="27"/>
      <c r="D102" s="27"/>
      <c r="E102" s="27"/>
      <c r="F102" s="27"/>
      <c r="G102" s="27"/>
      <c r="H102" s="27"/>
      <c r="I102" s="27"/>
      <c r="J102" s="27"/>
      <c r="K102" s="27"/>
      <c r="L102" s="27"/>
      <c r="M102" s="27"/>
      <c r="N102" s="27"/>
      <c r="O102" s="27"/>
      <c r="P102" s="27"/>
    </row>
    <row r="103" spans="1:16" x14ac:dyDescent="0.35">
      <c r="A103" s="27"/>
      <c r="B103" s="27"/>
      <c r="C103" s="27"/>
      <c r="D103" s="93" t="s">
        <v>32</v>
      </c>
      <c r="E103" s="93"/>
      <c r="F103" s="93"/>
      <c r="G103" s="93"/>
      <c r="H103" s="93"/>
      <c r="I103" s="93"/>
      <c r="J103" s="93"/>
      <c r="K103" s="93"/>
      <c r="L103" s="93"/>
      <c r="M103" s="27"/>
      <c r="N103" s="27"/>
      <c r="O103" s="27"/>
      <c r="P103" s="27"/>
    </row>
    <row r="104" spans="1:16" ht="21.75" customHeight="1" x14ac:dyDescent="0.35">
      <c r="A104" s="27"/>
      <c r="B104" s="27"/>
      <c r="C104" s="27"/>
      <c r="D104" s="69" t="s">
        <v>51</v>
      </c>
      <c r="E104" s="70"/>
      <c r="F104" s="70"/>
      <c r="G104" s="70"/>
      <c r="H104" s="70"/>
      <c r="I104" s="70"/>
      <c r="J104" s="70"/>
      <c r="K104" s="70"/>
      <c r="L104" s="71"/>
      <c r="M104" s="27"/>
      <c r="N104" s="27"/>
      <c r="O104" s="27"/>
      <c r="P104" s="27"/>
    </row>
    <row r="105" spans="1:16" ht="21.75" customHeight="1" x14ac:dyDescent="0.35">
      <c r="A105" s="27"/>
      <c r="B105" s="27"/>
      <c r="C105" s="27"/>
      <c r="D105" s="72"/>
      <c r="E105" s="73"/>
      <c r="F105" s="73"/>
      <c r="G105" s="73"/>
      <c r="H105" s="73"/>
      <c r="I105" s="73"/>
      <c r="J105" s="73"/>
      <c r="K105" s="73"/>
      <c r="L105" s="74"/>
      <c r="M105" s="27"/>
      <c r="N105" s="27"/>
      <c r="O105" s="27"/>
      <c r="P105" s="27"/>
    </row>
    <row r="106" spans="1:16" ht="21.75" customHeight="1" x14ac:dyDescent="0.35">
      <c r="A106" s="27"/>
      <c r="B106" s="27"/>
      <c r="C106" s="27"/>
      <c r="D106" s="72"/>
      <c r="E106" s="73"/>
      <c r="F106" s="73"/>
      <c r="G106" s="73"/>
      <c r="H106" s="73"/>
      <c r="I106" s="73"/>
      <c r="J106" s="73"/>
      <c r="K106" s="73"/>
      <c r="L106" s="74"/>
      <c r="M106" s="27"/>
      <c r="N106" s="27"/>
      <c r="O106" s="27"/>
      <c r="P106" s="27"/>
    </row>
    <row r="107" spans="1:16" ht="21.75" customHeight="1" x14ac:dyDescent="0.35">
      <c r="A107" s="27"/>
      <c r="B107" s="27"/>
      <c r="C107" s="27"/>
      <c r="D107" s="72"/>
      <c r="E107" s="73"/>
      <c r="F107" s="73"/>
      <c r="G107" s="73"/>
      <c r="H107" s="73"/>
      <c r="I107" s="73"/>
      <c r="J107" s="73"/>
      <c r="K107" s="73"/>
      <c r="L107" s="74"/>
      <c r="M107" s="27"/>
      <c r="N107" s="27"/>
      <c r="O107" s="27"/>
      <c r="P107" s="27"/>
    </row>
    <row r="108" spans="1:16" ht="21.75" customHeight="1" x14ac:dyDescent="0.35">
      <c r="A108" s="27"/>
      <c r="B108" s="27"/>
      <c r="C108" s="27"/>
      <c r="D108" s="75"/>
      <c r="E108" s="76"/>
      <c r="F108" s="76"/>
      <c r="G108" s="76"/>
      <c r="H108" s="76"/>
      <c r="I108" s="76"/>
      <c r="J108" s="76"/>
      <c r="K108" s="76"/>
      <c r="L108" s="77"/>
      <c r="M108" s="27"/>
      <c r="N108" s="27"/>
      <c r="O108" s="27"/>
      <c r="P108" s="27"/>
    </row>
    <row r="109" spans="1:16" x14ac:dyDescent="0.35">
      <c r="A109" s="27"/>
      <c r="B109" s="27"/>
      <c r="C109" s="27"/>
      <c r="D109" s="27"/>
      <c r="E109" s="27"/>
      <c r="F109" s="27"/>
      <c r="G109" s="27"/>
      <c r="H109" s="27"/>
      <c r="I109" s="27"/>
      <c r="J109" s="27"/>
      <c r="K109" s="27"/>
      <c r="L109" s="27"/>
      <c r="M109" s="27"/>
      <c r="N109" s="27"/>
      <c r="O109" s="27"/>
      <c r="P109" s="27"/>
    </row>
    <row r="110" spans="1:16" x14ac:dyDescent="0.35">
      <c r="A110" s="27"/>
      <c r="B110" s="27"/>
      <c r="C110" s="27"/>
      <c r="D110" s="27"/>
      <c r="E110" s="27"/>
      <c r="F110" s="27"/>
      <c r="G110" s="27"/>
      <c r="H110" s="27"/>
      <c r="I110" s="27"/>
      <c r="J110" s="27"/>
      <c r="K110" s="27"/>
      <c r="L110" s="27"/>
      <c r="M110" s="27"/>
      <c r="N110" s="27"/>
      <c r="O110" s="27"/>
      <c r="P110" s="27"/>
    </row>
    <row r="111" spans="1:16" x14ac:dyDescent="0.35">
      <c r="A111" s="27"/>
      <c r="B111" s="27"/>
      <c r="C111" s="27"/>
      <c r="D111" s="27"/>
      <c r="E111" s="27"/>
      <c r="F111" s="27"/>
      <c r="G111" s="27"/>
      <c r="H111" s="27"/>
      <c r="I111" s="27"/>
      <c r="J111" s="27"/>
      <c r="K111" s="27"/>
      <c r="L111" s="27"/>
      <c r="M111" s="27"/>
      <c r="N111" s="27"/>
      <c r="O111" s="27"/>
      <c r="P111" s="27"/>
    </row>
  </sheetData>
  <mergeCells count="28">
    <mergeCell ref="B1:L1"/>
    <mergeCell ref="B2:O2"/>
    <mergeCell ref="B3:O3"/>
    <mergeCell ref="B4:O4"/>
    <mergeCell ref="B6:O6"/>
    <mergeCell ref="C55:H55"/>
    <mergeCell ref="B7:O7"/>
    <mergeCell ref="B11:O19"/>
    <mergeCell ref="G23:K23"/>
    <mergeCell ref="G24:K24"/>
    <mergeCell ref="G25:K25"/>
    <mergeCell ref="G26:K26"/>
    <mergeCell ref="B36:E36"/>
    <mergeCell ref="B37:E37"/>
    <mergeCell ref="B38:E38"/>
    <mergeCell ref="B39:E39"/>
    <mergeCell ref="B42:O43"/>
    <mergeCell ref="G46:K46"/>
    <mergeCell ref="B50:O50"/>
    <mergeCell ref="C54:H54"/>
    <mergeCell ref="D104:L108"/>
    <mergeCell ref="C56:H56"/>
    <mergeCell ref="B61:E70"/>
    <mergeCell ref="G61:J70"/>
    <mergeCell ref="L61:O70"/>
    <mergeCell ref="G83:K83"/>
    <mergeCell ref="D103:L103"/>
    <mergeCell ref="B59:P59"/>
  </mergeCells>
  <conditionalFormatting sqref="A83:P100">
    <cfRule type="expression" dxfId="0" priority="1" stopIfTrue="1">
      <formula>$B$42="PASSED:You are exempt from the bond requirements in §1039.626(a)(9). Please provide details of your fixed assets in the United States."</formula>
    </cfRule>
  </conditionalFormatting>
  <dataValidations count="2">
    <dataValidation type="list" allowBlank="1" showInputMessage="1" showErrorMessage="1" sqref="F36:F39 C33 C31 B88:B89" xr:uid="{00000000-0002-0000-0000-000000000000}">
      <formula1>"Yes, No"</formula1>
    </dataValidation>
    <dataValidation type="list" allowBlank="1" showInputMessage="1" showErrorMessage="1" prompt="Note that companies outside the United States cannot be secondary engine manufacturers (see §1068.30).  " sqref="C32" xr:uid="{00000000-0002-0000-0000-000001000000}">
      <formula1>"Yes, No"</formula1>
    </dataValidation>
  </dataValidations>
  <pageMargins left="0.7" right="0.7" top="0.75" bottom="0.75" header="0.3" footer="0.3"/>
  <pageSetup scale="4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 Bond Worksheet</vt:lpstr>
      <vt:lpstr>'CI Bond Worksheet'!Print_Area</vt:lpstr>
    </vt:vector>
  </TitlesOfParts>
  <Manager>NYRM</Manager>
  <Company>U.S. EPA 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TPEM Bonding Worksheet</dc:title>
  <dc:subject>Reporting template for submitting bond information for either CI (part 1039) or SI (part 1054) engines.</dc:subject>
  <dc:creator>U.S. EPA OAR/OTAQ/CD</dc:creator>
  <cp:keywords>SI, spark ignition, CI, compression ignition, bond, TPEM, transition program, equipment manufacturers</cp:keywords>
  <dc:description>nyr-m</dc:description>
  <cp:lastModifiedBy>Reyes-Morales, Nydia (she/her/hers)</cp:lastModifiedBy>
  <cp:lastPrinted>2013-12-23T15:40:12Z</cp:lastPrinted>
  <dcterms:created xsi:type="dcterms:W3CDTF">2010-08-27T13:44:32Z</dcterms:created>
  <dcterms:modified xsi:type="dcterms:W3CDTF">2023-03-22T22:50:31Z</dcterms:modified>
</cp:coreProperties>
</file>