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COVID-19 NOFOS\Program Information Form\"/>
    </mc:Choice>
  </mc:AlternateContent>
  <xr:revisionPtr revIDLastSave="0" documentId="13_ncr:1_{1D73B730-9F45-4763-ACDD-118814B21DF6}" xr6:coauthVersionLast="45" xr6:coauthVersionMax="45" xr10:uidLastSave="{00000000-0000-0000-0000-000000000000}"/>
  <bookViews>
    <workbookView xWindow="32280" yWindow="1890" windowWidth="29040" windowHeight="15840" tabRatio="903" xr2:uid="{00000000-000D-0000-FFFF-FFFF00000000}"/>
  </bookViews>
  <sheets>
    <sheet name="Program Information Form" sheetId="2" r:id="rId1"/>
    <sheet name="IMLS Staff" sheetId="3" r:id="rId2"/>
    <sheet name="Small Entity" sheetId="4" r:id="rId3"/>
  </sheets>
  <definedNames>
    <definedName name="_xlnm.Print_Area" localSheetId="0">'Program Information Form'!$A$1:$AC$35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F3" i="2"/>
  <c r="C4" i="4"/>
  <c r="B4" i="4"/>
  <c r="F3" i="4"/>
  <c r="E2" i="3" l="1"/>
  <c r="G2" i="3" s="1"/>
  <c r="B12" i="2" l="1"/>
  <c r="D3" i="2" l="1"/>
  <c r="B4" i="2"/>
  <c r="C5" i="2"/>
  <c r="E3" i="2" l="1"/>
  <c r="E4" i="2" s="1"/>
  <c r="D4" i="2"/>
</calcChain>
</file>

<file path=xl/sharedStrings.xml><?xml version="1.0" encoding="utf-8"?>
<sst xmlns="http://schemas.openxmlformats.org/spreadsheetml/2006/main" count="31" uniqueCount="30">
  <si>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</si>
  <si>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</si>
  <si>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</si>
  <si>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</si>
  <si>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</si>
  <si>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</si>
  <si>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</si>
  <si>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</si>
  <si>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https://www.bls.gov/oes/current/oes_nat.htm</t>
  </si>
  <si>
    <r>
      <t>Cost ($27.94 per hour)</t>
    </r>
    <r>
      <rPr>
        <b/>
        <vertAlign val="superscript"/>
        <sz val="10"/>
        <rFont val="Arial"/>
        <family val="2"/>
      </rPr>
      <t>1</t>
    </r>
  </si>
  <si>
    <t>Librarian</t>
  </si>
  <si>
    <t>Museum Curator</t>
  </si>
  <si>
    <t>Average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</si>
  <si>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</si>
  <si>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</si>
  <si>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</si>
  <si>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</si>
  <si>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</si>
  <si>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</si>
  <si>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</si>
  <si>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Program Information Form</t>
  </si>
  <si>
    <t xml:space="preserve">Application forms </t>
  </si>
  <si>
    <t>Number of Responses (FY2020) Estimate</t>
  </si>
  <si>
    <t>Number of Respondents for Small Entity Estimate</t>
  </si>
  <si>
    <t>Percentage of Respondents Reporting Electronically</t>
  </si>
  <si>
    <t>Programs that use the form</t>
  </si>
  <si>
    <t>Percentage of small entities</t>
  </si>
  <si>
    <t>totals</t>
  </si>
  <si>
    <t>IMLS CARES Act Program Inforrmation Form</t>
  </si>
  <si>
    <t>ROCIS wage/ROCIS hours per 1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</si>
</sst>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165" fontId="3" fillId="2" borderId="1" xfId="1" applyNumberFormat="1" applyFont="1" applyFill="1" applyBorder="1"/>
    <xf numFmtId="3" fontId="3" fillId="2" borderId="1" xfId="0" applyNumberFormat="1" applyFont="1" applyFill="1" applyBorder="1"/>
    <xf numFmtId="165" fontId="3" fillId="3" borderId="1" xfId="1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0" fillId="0" borderId="0" xfId="2"/>
    <xf numFmtId="0" fontId="3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/>
    <xf numFmtId="0" fontId="3" fillId="4" borderId="1" xfId="0" applyFont="1" applyFill="1" applyBorder="1" applyAlignment="1">
      <alignment vertical="top" wrapText="1"/>
    </xf>
    <xf numFmtId="0" fontId="4" fillId="0" borderId="0" xfId="0" applyFont="1"/>
    <xf numFmtId="164" fontId="4" fillId="0" borderId="0" xfId="0" applyNumberFormat="1" applyFont="1"/>
    <xf numFmtId="164" fontId="1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/>
    </xf>
    <xf numFmtId="164" fontId="0" fillId="0" borderId="0" xfId="0" applyNumberFormat="1"/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164" fontId="1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6" borderId="1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3" fillId="2" borderId="0" xfId="0" applyFont="1" applyFill="1" applyAlignment="1">
      <alignment vertical="top" wrapText="1"/>
    </xf>
    <xf numFmtId="0" fontId="0" fillId="3" borderId="1" xfId="0" applyFill="1" applyBorder="1"/>
  </cellXfs>
  <cellStyles count="4">
    <cellStyle name="Comma" xfId="1" builtinId="3"/>
    <cellStyle name="Hyperlink" xfId="2" builtinId="8"/>
    <cellStyle name="Normal" xfId="0" builtinId="0"/>
    <cellStyle name="Normal 2" xfId="3" xr:uid="{C6308000-DE8C-4EB2-A640-C36324E0153B}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140" zoomScaleNormal="140" zoomScaleSheetLayoutView="100" workbookViewId="0">
      <selection activeCell="E13" sqref="E13"/>
    </sheetView>
  </sheetViews>
  <sheetFormatPr defaultColWidth="8.81640625" defaultRowHeight="12.5" x14ac:dyDescent="0.25"/>
  <cols>
    <col min="1" max="1" width="40.453125" customWidth="1"/>
    <col min="2" max="2" width="14.08984375" customWidth="1"/>
    <col min="3" max="3" width="10" customWidth="1"/>
    <col min="4" max="4" width="12.6328125" customWidth="1"/>
    <col min="5" max="5" width="13.36328125" customWidth="1"/>
    <col min="6" max="6" width="14.26953125" customWidth="1"/>
  </cols>
  <sheetData>
    <row r="1" spans="1:6" ht="31.5" customHeight="1" x14ac:dyDescent="0.3">
      <c r="A1" s="1" t="s">
        <v>4</v>
      </c>
    </row>
    <row r="2" spans="1:6" ht="56.5" customHeight="1" x14ac:dyDescent="0.25">
      <c r="A2" s="14" t="s">
        <v>5</v>
      </c>
      <c r="B2" s="15" t="s">
        <v>3</v>
      </c>
      <c r="C2" s="15" t="s">
        <v>1</v>
      </c>
      <c r="D2" s="15" t="s">
        <v>2</v>
      </c>
      <c r="E2" s="15" t="s">
        <v>9</v>
      </c>
      <c r="F2" s="39" t="s">
        <v>29</v>
      </c>
    </row>
    <row r="3" spans="1:6" ht="15" customHeight="1" x14ac:dyDescent="0.25">
      <c r="A3" s="11" t="s">
        <v>20</v>
      </c>
      <c r="B3" s="18">
        <v>360</v>
      </c>
      <c r="C3" s="18">
        <v>0.25</v>
      </c>
      <c r="D3" s="13">
        <f t="shared" ref="D3" si="0">SUM(B3*C3)</f>
        <v>90</v>
      </c>
      <c r="E3" s="16">
        <f>SUM(27.94*D3)</f>
        <v>2514.6</v>
      </c>
      <c r="F3" s="40">
        <f>SUM(C3*27.94)</f>
        <v>6.9850000000000003</v>
      </c>
    </row>
    <row r="4" spans="1:6" ht="13" x14ac:dyDescent="0.3">
      <c r="A4" s="4" t="s">
        <v>0</v>
      </c>
      <c r="B4" s="5">
        <f>SUM(B3:B3)</f>
        <v>360</v>
      </c>
      <c r="C4" s="5"/>
      <c r="D4" s="6">
        <f>SUM(D3:D3)</f>
        <v>90</v>
      </c>
      <c r="E4" s="17">
        <f>SUM(E3:E3)</f>
        <v>2514.6</v>
      </c>
    </row>
    <row r="5" spans="1:6" ht="13" x14ac:dyDescent="0.3">
      <c r="A5" s="8" t="s">
        <v>6</v>
      </c>
      <c r="B5" s="7"/>
      <c r="C5" s="8">
        <f>AVERAGE(C3:C4)</f>
        <v>0.25</v>
      </c>
      <c r="D5" s="9"/>
      <c r="E5" s="10"/>
      <c r="F5" s="40">
        <f>SUM(C5*27.94)</f>
        <v>6.9850000000000003</v>
      </c>
    </row>
    <row r="7" spans="1:6" ht="12.75" customHeight="1" x14ac:dyDescent="0.3">
      <c r="A7" s="31" t="s">
        <v>7</v>
      </c>
      <c r="B7" s="32"/>
      <c r="C7" s="32"/>
      <c r="D7" s="32"/>
      <c r="E7" s="33"/>
    </row>
    <row r="8" spans="1:6" x14ac:dyDescent="0.25">
      <c r="A8" s="12" t="s">
        <v>8</v>
      </c>
    </row>
    <row r="9" spans="1:6" x14ac:dyDescent="0.25">
      <c r="A9" s="2"/>
      <c r="B9" s="2"/>
      <c r="C9" s="2"/>
    </row>
    <row r="10" spans="1:6" x14ac:dyDescent="0.25">
      <c r="A10" s="19" t="s">
        <v>10</v>
      </c>
      <c r="B10" s="20">
        <v>29.77</v>
      </c>
    </row>
    <row r="11" spans="1:6" x14ac:dyDescent="0.25">
      <c r="A11" s="2" t="s">
        <v>11</v>
      </c>
      <c r="B11" s="21">
        <v>26.11</v>
      </c>
    </row>
    <row r="12" spans="1:6" x14ac:dyDescent="0.25">
      <c r="A12" s="22" t="s">
        <v>12</v>
      </c>
      <c r="B12" s="23">
        <f>AVERAGE(B10:B11)</f>
        <v>27.939999999999998</v>
      </c>
    </row>
  </sheetData>
  <mergeCells count="1">
    <mergeCell ref="A7:E7"/>
  </mergeCells>
  <phoneticPr fontId="2" type="noConversion"/>
  <pageMargins left="0.25" right="0.25" top="0.75" bottom="0.75" header="0.3" footer="0.3"/>
  <pageSetup scale="4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377E-2E48-49B8-8BBD-3845B42FCBEC}">
  <dimension ref="A1:G2"/>
  <sheetViews>
    <sheetView workbookViewId="0">
      <selection activeCell="B12" sqref="B12"/>
    </sheetView>
  </sheetViews>
  <sheetFormatPr defaultColWidth="22.1796875" defaultRowHeight="12.5" x14ac:dyDescent="0.25"/>
  <sheetData>
    <row r="1" spans="1:7" ht="43.5" x14ac:dyDescent="0.35">
      <c r="A1" s="24" t="s">
        <v>13</v>
      </c>
      <c r="B1" s="25" t="s">
        <v>14</v>
      </c>
      <c r="C1" s="25" t="s">
        <v>15</v>
      </c>
      <c r="D1" s="24" t="s">
        <v>16</v>
      </c>
      <c r="E1" s="24" t="s">
        <v>17</v>
      </c>
      <c r="F1" s="24" t="s">
        <v>18</v>
      </c>
      <c r="G1" s="26" t="s">
        <v>19</v>
      </c>
    </row>
    <row r="2" spans="1:7" ht="72" customHeight="1" x14ac:dyDescent="0.25">
      <c r="A2" s="28" t="s">
        <v>20</v>
      </c>
      <c r="B2" s="29">
        <v>0.25</v>
      </c>
      <c r="C2" s="30">
        <v>0</v>
      </c>
      <c r="D2" s="29">
        <v>360</v>
      </c>
      <c r="E2" s="30">
        <f>(B2+C2)*D2</f>
        <v>90</v>
      </c>
      <c r="F2" s="30">
        <v>45.07</v>
      </c>
      <c r="G2" s="27">
        <f t="shared" ref="G2" si="0">E2*F2</f>
        <v>4056.3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1FEE-C6A8-4EFA-9EFC-A4DB00F52946}">
  <dimension ref="A2:F4"/>
  <sheetViews>
    <sheetView workbookViewId="0">
      <selection activeCell="B16" sqref="B16"/>
    </sheetView>
  </sheetViews>
  <sheetFormatPr defaultColWidth="22.26953125" defaultRowHeight="12.5" x14ac:dyDescent="0.25"/>
  <sheetData>
    <row r="2" spans="1:6" ht="45.5" customHeight="1" x14ac:dyDescent="0.25">
      <c r="A2" s="34" t="s">
        <v>21</v>
      </c>
      <c r="B2" s="34" t="s">
        <v>22</v>
      </c>
      <c r="C2" s="35" t="s">
        <v>23</v>
      </c>
      <c r="D2" s="34" t="s">
        <v>24</v>
      </c>
      <c r="E2" s="36" t="s">
        <v>25</v>
      </c>
      <c r="F2" s="34" t="s">
        <v>26</v>
      </c>
    </row>
    <row r="3" spans="1:6" ht="36.5" customHeight="1" x14ac:dyDescent="0.25">
      <c r="A3" s="38" t="s">
        <v>28</v>
      </c>
      <c r="B3" s="38">
        <v>360</v>
      </c>
      <c r="C3" s="38">
        <v>135</v>
      </c>
      <c r="D3" s="3">
        <v>300</v>
      </c>
      <c r="E3" s="3"/>
      <c r="F3" s="3">
        <f>(C3/B3)</f>
        <v>0.375</v>
      </c>
    </row>
    <row r="4" spans="1:6" ht="13" x14ac:dyDescent="0.3">
      <c r="A4" s="37" t="s">
        <v>27</v>
      </c>
      <c r="B4" s="1">
        <f>SUM(B3:B3)</f>
        <v>360</v>
      </c>
      <c r="C4" s="1">
        <f>SUM(C3:C3)</f>
        <v>135</v>
      </c>
      <c r="D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 Information Form</vt:lpstr>
      <vt:lpstr>IMLS Staff</vt:lpstr>
      <vt:lpstr>Small Entity</vt:lpstr>
      <vt:lpstr>'Program Information Form'!Print_Area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2020-05-01T14:21:15Z</dcterms:modified>
</cp:coreProperties>
</file>