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105" documentId="8_{3E993754-0944-4B0C-B8C2-B781D15304A8}" xr6:coauthVersionLast="47" xr6:coauthVersionMax="47" xr10:uidLastSave="{6A2E543D-5B70-4D03-9278-BA3687E70A0D}"/>
  <bookViews>
    <workbookView xWindow="-120" yWindow="-120" windowWidth="29040" windowHeight="15840" xr2:uid="{00000000-000D-0000-FFFF-FFFF00000000}"/>
  </bookViews>
  <sheets>
    <sheet name="Reclamation Information" sheetId="1" r:id="rId1"/>
    <sheet name="Lists" sheetId="3" r:id="rId2"/>
  </sheets>
  <definedNames>
    <definedName name="_xlnm._FilterDatabase" localSheetId="1" hidden="1">Lists!$A$1:$D$1</definedName>
    <definedName name="Common_Name_1">OFFSET(Lists!$D$2:$D$19,0,0,COUNT(Lists!$C$2:$C$19),1)</definedName>
    <definedName name="Common_Name_2">OFFSET(Lists!#REF!,0,0,COUNT(Lists!#REF!),1)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F33" i="1" s="1"/>
  <c r="I33" i="1" s="1"/>
  <c r="J34" i="1"/>
  <c r="F34" i="1" s="1"/>
  <c r="I34" i="1" s="1"/>
  <c r="J35" i="1"/>
  <c r="F35" i="1" s="1"/>
  <c r="I35" i="1" s="1"/>
  <c r="J36" i="1"/>
  <c r="F36" i="1" s="1"/>
  <c r="I36" i="1" s="1"/>
  <c r="J37" i="1"/>
  <c r="F37" i="1" s="1"/>
  <c r="I37" i="1" s="1"/>
  <c r="J38" i="1"/>
  <c r="F38" i="1" s="1"/>
  <c r="I38" i="1" s="1"/>
  <c r="J39" i="1"/>
  <c r="F39" i="1" s="1"/>
  <c r="I39" i="1" s="1"/>
  <c r="J40" i="1"/>
  <c r="F40" i="1" s="1"/>
  <c r="I40" i="1" s="1"/>
  <c r="J41" i="1"/>
  <c r="F41" i="1" s="1"/>
  <c r="I41" i="1" s="1"/>
  <c r="J42" i="1"/>
  <c r="F42" i="1" s="1"/>
  <c r="I42" i="1" s="1"/>
  <c r="J43" i="1"/>
  <c r="F43" i="1" s="1"/>
  <c r="I43" i="1" s="1"/>
  <c r="J44" i="1"/>
  <c r="F44" i="1" s="1"/>
  <c r="I44" i="1" s="1"/>
  <c r="J45" i="1"/>
  <c r="F45" i="1" s="1"/>
  <c r="I45" i="1" s="1"/>
  <c r="J46" i="1"/>
  <c r="F46" i="1" s="1"/>
  <c r="I46" i="1" s="1"/>
  <c r="J47" i="1"/>
  <c r="F47" i="1" s="1"/>
  <c r="I47" i="1" s="1"/>
  <c r="J48" i="1"/>
  <c r="F48" i="1" s="1"/>
  <c r="I48" i="1" s="1"/>
  <c r="J49" i="1"/>
  <c r="F49" i="1" s="1"/>
  <c r="I49" i="1" s="1"/>
  <c r="J50" i="1"/>
  <c r="F50" i="1" s="1"/>
  <c r="I50" i="1" s="1"/>
  <c r="C3" i="3" l="1"/>
  <c r="C4" i="3"/>
  <c r="C5" i="3"/>
  <c r="C6" i="3"/>
  <c r="C7" i="3"/>
  <c r="C8" i="3"/>
  <c r="C9" i="3"/>
  <c r="C10" i="3"/>
  <c r="C11" i="3"/>
  <c r="C12" i="3"/>
  <c r="C13" i="3"/>
  <c r="C14" i="3"/>
  <c r="C15" i="3"/>
  <c r="C16" i="3"/>
  <c r="C17" i="3"/>
  <c r="C18" i="3"/>
  <c r="C19" i="3"/>
  <c r="C2" i="3"/>
  <c r="D13" i="3" l="1"/>
  <c r="D6" i="3"/>
  <c r="D2" i="3"/>
  <c r="D12" i="3"/>
  <c r="D18" i="3"/>
  <c r="D10" i="3"/>
  <c r="D14" i="3"/>
  <c r="D3" i="3"/>
  <c r="D19" i="3"/>
  <c r="D17" i="3"/>
  <c r="D16" i="3"/>
  <c r="D8" i="3"/>
  <c r="D11" i="3"/>
  <c r="D9" i="3"/>
  <c r="D15" i="3"/>
  <c r="D7" i="3"/>
  <c r="D5" i="3"/>
  <c r="D4" i="3"/>
</calcChain>
</file>

<file path=xl/sharedStrings.xml><?xml version="1.0" encoding="utf-8"?>
<sst xmlns="http://schemas.openxmlformats.org/spreadsheetml/2006/main" count="72" uniqueCount="69">
  <si>
    <t>OMB Control Number: 2060-XXXX</t>
  </si>
  <si>
    <t>Expiration Date: X/XX/202X</t>
  </si>
  <si>
    <t>American Innovation and Manufacturing Act - HFC Reclaimer One-Time Reporting Form</t>
  </si>
  <si>
    <t>Worksheet Instructions:</t>
  </si>
  <si>
    <t>Version:</t>
  </si>
  <si>
    <t>r0.2</t>
  </si>
  <si>
    <t>Updated:</t>
  </si>
  <si>
    <t>External Links:</t>
  </si>
  <si>
    <t>Reporting Form Navigation:</t>
  </si>
  <si>
    <t>Section 1 - Company Identification</t>
  </si>
  <si>
    <t>Section 2 - 2021 End of Year Inventory</t>
  </si>
  <si>
    <t>Section 3 - Laboratory Batch Testing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</si>
  <si>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</si>
  <si>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</si>
  <si>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</si>
  <si>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</si>
  <si>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Section 2 - 2021 End-of-Year Inventory</t>
  </si>
  <si>
    <t>Instructions: Provide the quantity of each HFC held in inventory on December 31, 2021.</t>
  </si>
  <si>
    <t>End-of-Year Inventory</t>
  </si>
  <si>
    <t>HFC</t>
  </si>
  <si>
    <t>Quantity Recovered 
(kg)
§84.31(i)(1)(i)</t>
  </si>
  <si>
    <t>Quantity Reclaimed 
(kg)
§84.31(i)(1)(i)</t>
  </si>
  <si>
    <t>Quantity of Virgin Material 
(kg)
§84.31(i)(1)(i)</t>
  </si>
  <si>
    <t>Total Quantity of Inventory
(kg)
§84.31(i)(1)(i)</t>
  </si>
  <si>
    <t>F22:F39</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</si>
  <si>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</si>
  <si>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Batch Testing</t>
  </si>
  <si>
    <t>Laboratory Name
§84.31(i)(1)(ii)</t>
  </si>
  <si>
    <t>Number of Batches Tested in Prior Year
§84.31(i)(1)(iii)</t>
  </si>
  <si>
    <t>Number of Batches that Did Not Meet the Specifications in Appendix A to 40 CFR part 82, Subpart F in the Prior Year
§84.31(i)(1)(iv)</t>
  </si>
  <si>
    <t>EPA Form # 5900-543</t>
  </si>
  <si>
    <t>Chemical Name</t>
  </si>
  <si>
    <t>[Common_Name_1]</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</si>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</sst>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0" fontId="1" fillId="0" borderId="0"/>
  </cellStyleXfs>
  <cellXfs count="96">
    <xf numFmtId="0" fontId="0" fillId="0" borderId="0" xfId="0"/>
    <xf numFmtId="0" fontId="11" fillId="0" borderId="9" xfId="2" applyFont="1" applyBorder="1" applyAlignment="1" applyProtection="1"/>
    <xf numFmtId="0" fontId="11" fillId="0" borderId="19" xfId="2" applyFont="1" applyBorder="1" applyAlignment="1" applyProtection="1"/>
    <xf numFmtId="0" fontId="11" fillId="0" borderId="20" xfId="2" applyFont="1" applyBorder="1" applyAlignment="1" applyProtection="1"/>
    <xf numFmtId="0" fontId="10" fillId="0" borderId="0" xfId="0" applyFont="1"/>
    <xf numFmtId="0" fontId="9" fillId="0" borderId="0" xfId="1" applyFont="1" applyFill="1" applyAlignment="1">
      <alignment horizontal="left" vertical="center"/>
    </xf>
    <xf numFmtId="0" fontId="15" fillId="0" borderId="0" xfId="0" applyFont="1"/>
    <xf numFmtId="0" fontId="16" fillId="0" borderId="0" xfId="0" applyFont="1"/>
    <xf numFmtId="0" fontId="8" fillId="0" borderId="0" xfId="1" applyFont="1" applyFill="1" applyAlignment="1">
      <alignment vertical="center"/>
    </xf>
    <xf numFmtId="0" fontId="9" fillId="0" borderId="13" xfId="1" applyFont="1" applyBorder="1" applyAlignment="1" applyProtection="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6" fillId="3" borderId="2"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10" xfId="1" applyFont="1" applyFill="1" applyBorder="1" applyAlignment="1" applyProtection="1">
      <alignment horizontal="center" vertical="center"/>
      <protection locked="0"/>
    </xf>
    <xf numFmtId="2" fontId="6" fillId="3" borderId="3" xfId="1" applyNumberFormat="1" applyFont="1" applyFill="1" applyBorder="1" applyAlignment="1" applyProtection="1">
      <alignment horizontal="center" vertical="center" wrapText="1"/>
      <protection locked="0"/>
    </xf>
    <xf numFmtId="2" fontId="6" fillId="3" borderId="34" xfId="1" applyNumberFormat="1" applyFont="1" applyFill="1" applyBorder="1" applyAlignment="1" applyProtection="1">
      <alignment horizontal="center" vertical="center" wrapText="1"/>
      <protection locked="0"/>
    </xf>
    <xf numFmtId="2" fontId="6" fillId="3" borderId="18" xfId="1" applyNumberFormat="1" applyFont="1" applyFill="1" applyBorder="1" applyAlignment="1" applyProtection="1">
      <alignment horizontal="center" vertical="center" wrapText="1"/>
      <protection locked="0"/>
    </xf>
    <xf numFmtId="2" fontId="6" fillId="3" borderId="11" xfId="1" applyNumberFormat="1" applyFont="1" applyFill="1" applyBorder="1" applyAlignment="1" applyProtection="1">
      <alignment horizontal="center" vertical="center" wrapText="1"/>
      <protection locked="0"/>
    </xf>
    <xf numFmtId="2" fontId="6" fillId="3" borderId="14" xfId="1" applyNumberFormat="1" applyFont="1" applyFill="1" applyBorder="1" applyAlignment="1" applyProtection="1">
      <alignment horizontal="center" vertical="center"/>
      <protection locked="0"/>
    </xf>
    <xf numFmtId="2" fontId="6" fillId="3" borderId="3" xfId="1" applyNumberFormat="1" applyFont="1" applyFill="1" applyBorder="1" applyAlignment="1" applyProtection="1">
      <alignment horizontal="center" vertical="center"/>
      <protection locked="0"/>
    </xf>
    <xf numFmtId="2" fontId="6" fillId="3" borderId="18" xfId="1" applyNumberFormat="1" applyFont="1" applyFill="1" applyBorder="1" applyAlignment="1" applyProtection="1">
      <alignment horizontal="center" vertical="center"/>
      <protection locked="0"/>
    </xf>
    <xf numFmtId="0" fontId="2" fillId="0" borderId="8" xfId="0" applyFont="1" applyBorder="1"/>
    <xf numFmtId="0" fontId="11" fillId="0" borderId="0" xfId="2" applyFont="1" applyBorder="1" applyAlignment="1" applyProtection="1"/>
    <xf numFmtId="0" fontId="11" fillId="0" borderId="8" xfId="2" applyFont="1" applyBorder="1" applyAlignment="1" applyProtection="1"/>
    <xf numFmtId="2" fontId="6" fillId="3" borderId="38" xfId="1" applyNumberFormat="1" applyFont="1" applyFill="1" applyBorder="1" applyAlignment="1" applyProtection="1">
      <alignment horizontal="center" vertical="center"/>
      <protection locked="0"/>
    </xf>
    <xf numFmtId="2" fontId="6" fillId="3" borderId="31" xfId="1" applyNumberFormat="1" applyFont="1" applyFill="1" applyBorder="1" applyAlignment="1" applyProtection="1">
      <alignment horizontal="center" vertical="center"/>
      <protection locked="0"/>
    </xf>
    <xf numFmtId="2" fontId="6" fillId="3" borderId="40" xfId="1"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xf numFmtId="2" fontId="2" fillId="0" borderId="3" xfId="0" applyNumberFormat="1" applyFont="1" applyBorder="1"/>
    <xf numFmtId="0" fontId="2" fillId="0" borderId="3" xfId="0" applyFont="1" applyBorder="1"/>
    <xf numFmtId="2" fontId="6" fillId="4" borderId="12" xfId="1" applyNumberFormat="1" applyFont="1" applyFill="1" applyBorder="1" applyAlignment="1" applyProtection="1">
      <alignment horizontal="center" vertical="center"/>
      <protection locked="0"/>
    </xf>
    <xf numFmtId="2" fontId="6" fillId="4" borderId="34" xfId="1" applyNumberFormat="1" applyFont="1" applyFill="1" applyBorder="1" applyAlignment="1" applyProtection="1">
      <alignment horizontal="center" vertical="center"/>
      <protection locked="0"/>
    </xf>
    <xf numFmtId="2" fontId="6" fillId="4" borderId="11" xfId="1" applyNumberFormat="1" applyFont="1" applyFill="1" applyBorder="1" applyAlignment="1" applyProtection="1">
      <alignment horizontal="center" vertical="center"/>
      <protection locked="0"/>
    </xf>
    <xf numFmtId="0" fontId="2" fillId="0" borderId="5" xfId="0" applyFont="1" applyBorder="1"/>
    <xf numFmtId="0" fontId="9" fillId="2" borderId="1" xfId="5" applyFont="1" applyFill="1" applyBorder="1" applyProtection="1"/>
    <xf numFmtId="0" fontId="5" fillId="4" borderId="10" xfId="5" applyFont="1" applyFill="1" applyBorder="1" applyAlignment="1" applyProtection="1">
      <alignment horizontal="left" vertical="center"/>
    </xf>
    <xf numFmtId="0" fontId="2" fillId="0" borderId="0" xfId="0" applyFont="1" applyAlignment="1">
      <alignment horizontal="right"/>
    </xf>
    <xf numFmtId="0" fontId="8" fillId="0" borderId="0" xfId="1" applyFont="1" applyBorder="1"/>
    <xf numFmtId="0" fontId="9" fillId="0" borderId="0" xfId="1" applyFont="1" applyBorder="1"/>
    <xf numFmtId="0" fontId="0" fillId="0" borderId="0" xfId="0" applyBorder="1"/>
    <xf numFmtId="0" fontId="8" fillId="0" borderId="0" xfId="1" applyFont="1" applyBorder="1" applyAlignment="1">
      <alignment vertical="center"/>
    </xf>
    <xf numFmtId="0" fontId="9" fillId="0" borderId="0" xfId="1" applyFont="1" applyBorder="1" applyAlignment="1">
      <alignment vertical="center"/>
    </xf>
    <xf numFmtId="0" fontId="0" fillId="0" borderId="0" xfId="0" applyBorder="1" applyAlignment="1">
      <alignment vertical="center"/>
    </xf>
    <xf numFmtId="0" fontId="5" fillId="0" borderId="0" xfId="1" applyFont="1" applyBorder="1" applyAlignment="1" applyProtection="1">
      <alignment vertical="center"/>
    </xf>
    <xf numFmtId="0" fontId="5" fillId="0" borderId="0" xfId="1" applyFont="1" applyBorder="1" applyAlignment="1" applyProtection="1">
      <alignment vertical="center" wrapText="1"/>
    </xf>
    <xf numFmtId="2" fontId="2" fillId="0" borderId="0" xfId="0" applyNumberFormat="1" applyFont="1" applyBorder="1"/>
    <xf numFmtId="0" fontId="2" fillId="0" borderId="0" xfId="0" applyFont="1" applyBorder="1"/>
    <xf numFmtId="0" fontId="5" fillId="0" borderId="0" xfId="2" applyFont="1" applyFill="1" applyBorder="1" applyAlignment="1" applyProtection="1"/>
    <xf numFmtId="0" fontId="2" fillId="0" borderId="6" xfId="0" applyFont="1" applyBorder="1"/>
    <xf numFmtId="14" fontId="2" fillId="0" borderId="8" xfId="0" applyNumberFormat="1" applyFont="1" applyBorder="1" applyAlignment="1">
      <alignment horizontal="left" vertical="center"/>
    </xf>
    <xf numFmtId="0" fontId="2" fillId="0" borderId="20" xfId="0" applyFont="1" applyBorder="1"/>
    <xf numFmtId="0" fontId="2" fillId="0" borderId="21" xfId="0" applyFont="1" applyBorder="1"/>
    <xf numFmtId="0" fontId="2" fillId="0" borderId="7" xfId="0" applyFont="1" applyBorder="1"/>
    <xf numFmtId="0" fontId="2" fillId="3" borderId="12" xfId="1" applyFont="1" applyFill="1" applyBorder="1" applyAlignment="1" applyProtection="1">
      <alignment horizontal="center" vertical="center"/>
      <protection locked="0"/>
    </xf>
    <xf numFmtId="0" fontId="2" fillId="3" borderId="41"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wrapText="1"/>
    </xf>
    <xf numFmtId="0" fontId="2" fillId="2" borderId="14"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27" xfId="1" applyFont="1" applyFill="1" applyBorder="1" applyAlignment="1" applyProtection="1">
      <alignment horizontal="center" vertical="center" wrapText="1"/>
    </xf>
    <xf numFmtId="0" fontId="2" fillId="2" borderId="33" xfId="1" applyFont="1" applyFill="1" applyBorder="1" applyAlignment="1" applyProtection="1">
      <alignment horizontal="center" vertical="center" wrapText="1"/>
    </xf>
    <xf numFmtId="0" fontId="2" fillId="2" borderId="32" xfId="1" applyFont="1" applyFill="1" applyBorder="1" applyAlignment="1" applyProtection="1">
      <alignment horizontal="center" vertical="center" wrapText="1"/>
    </xf>
    <xf numFmtId="0" fontId="2" fillId="2" borderId="17"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0" fontId="9" fillId="2" borderId="16" xfId="1" applyFont="1" applyFill="1" applyBorder="1" applyAlignment="1" applyProtection="1">
      <alignment horizontal="center" vertical="center" wrapText="1"/>
    </xf>
    <xf numFmtId="0" fontId="9" fillId="2" borderId="15"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0" fontId="5" fillId="0" borderId="0" xfId="1" applyFont="1" applyBorder="1" applyAlignment="1" applyProtection="1">
      <alignment horizontal="left" vertical="center" wrapText="1"/>
    </xf>
    <xf numFmtId="0" fontId="2" fillId="0" borderId="0" xfId="0" applyFont="1" applyAlignment="1">
      <alignment horizontal="left" wrapText="1"/>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9" fillId="4" borderId="31" xfId="0" applyFont="1" applyFill="1" applyBorder="1" applyAlignment="1">
      <alignment horizontal="left"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9" fillId="4" borderId="19"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9" fillId="2" borderId="22"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2" borderId="26"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2B0F86A6-81EB-4666-88FD-6A06C9644B6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showGridLines="0" tabSelected="1" zoomScale="85" zoomScaleNormal="85" workbookViewId="0">
      <selection activeCell="C23" sqref="C23"/>
    </sheetView>
  </sheetViews>
  <sheetFormatPr defaultColWidth="8.7109375" defaultRowHeight="14.25" x14ac:dyDescent="0.2"/>
  <cols>
    <col min="1" max="1" width="4.7109375" style="4" customWidth="1"/>
    <col min="2" max="2" width="31.7109375" style="4" customWidth="1"/>
    <col min="3" max="3" width="32" style="4" customWidth="1"/>
    <col min="4" max="4" width="33.85546875" style="4" customWidth="1"/>
    <col min="5" max="6" width="28.85546875" style="4" customWidth="1"/>
    <col min="7" max="8" width="8.7109375" style="4"/>
    <col min="9" max="10" width="0" style="4" hidden="1" customWidth="1"/>
    <col min="11" max="16384" width="8.7109375" style="4"/>
  </cols>
  <sheetData>
    <row r="1" spans="2:6" s="33" customFormat="1" x14ac:dyDescent="0.2">
      <c r="F1" s="42" t="s">
        <v>0</v>
      </c>
    </row>
    <row r="2" spans="2:6" s="33" customFormat="1" x14ac:dyDescent="0.2">
      <c r="F2" s="42" t="s">
        <v>1</v>
      </c>
    </row>
    <row r="3" spans="2:6" s="33" customFormat="1" x14ac:dyDescent="0.2"/>
    <row r="4" spans="2:6" ht="20.25" x14ac:dyDescent="0.3">
      <c r="B4" s="6" t="s">
        <v>2</v>
      </c>
      <c r="C4" s="33"/>
      <c r="D4" s="33"/>
      <c r="E4" s="33"/>
      <c r="F4" s="33"/>
    </row>
    <row r="6" spans="2:6" ht="15" x14ac:dyDescent="0.2">
      <c r="B6" s="79" t="s">
        <v>3</v>
      </c>
      <c r="C6" s="80"/>
      <c r="D6" s="80"/>
      <c r="E6" s="80"/>
      <c r="F6" s="81"/>
    </row>
    <row r="7" spans="2:6" x14ac:dyDescent="0.2">
      <c r="B7" s="82"/>
      <c r="C7" s="83"/>
      <c r="D7" s="83"/>
      <c r="E7" s="83"/>
      <c r="F7" s="54"/>
    </row>
    <row r="8" spans="2:6" ht="15" x14ac:dyDescent="0.2">
      <c r="B8" s="79" t="s">
        <v>4</v>
      </c>
      <c r="C8" s="80"/>
      <c r="D8" s="80"/>
      <c r="E8" s="80"/>
      <c r="F8" s="81"/>
    </row>
    <row r="9" spans="2:6" x14ac:dyDescent="0.2">
      <c r="B9" s="26" t="s">
        <v>5</v>
      </c>
      <c r="C9" s="52"/>
      <c r="D9" s="52"/>
      <c r="E9" s="52"/>
      <c r="F9" s="54"/>
    </row>
    <row r="10" spans="2:6" ht="15" x14ac:dyDescent="0.2">
      <c r="B10" s="79" t="s">
        <v>6</v>
      </c>
      <c r="C10" s="80"/>
      <c r="D10" s="80"/>
      <c r="E10" s="80"/>
      <c r="F10" s="81"/>
    </row>
    <row r="11" spans="2:6" x14ac:dyDescent="0.2">
      <c r="B11" s="55">
        <v>44489</v>
      </c>
      <c r="C11" s="52"/>
      <c r="D11" s="52"/>
      <c r="E11" s="52"/>
      <c r="F11" s="54"/>
    </row>
    <row r="12" spans="2:6" ht="15" x14ac:dyDescent="0.2">
      <c r="B12" s="79" t="s">
        <v>7</v>
      </c>
      <c r="C12" s="80"/>
      <c r="D12" s="80"/>
      <c r="E12" s="80"/>
      <c r="F12" s="81"/>
    </row>
    <row r="13" spans="2:6" x14ac:dyDescent="0.2">
      <c r="B13" s="26"/>
      <c r="C13" s="52"/>
      <c r="D13" s="52"/>
      <c r="E13" s="52"/>
      <c r="F13" s="54"/>
    </row>
    <row r="14" spans="2:6" ht="15" x14ac:dyDescent="0.2">
      <c r="B14" s="84" t="s">
        <v>8</v>
      </c>
      <c r="C14" s="85"/>
      <c r="D14" s="85"/>
      <c r="E14" s="85"/>
      <c r="F14" s="86"/>
    </row>
    <row r="15" spans="2:6" x14ac:dyDescent="0.2">
      <c r="B15" s="2" t="s">
        <v>9</v>
      </c>
      <c r="C15" s="56"/>
      <c r="D15" s="3"/>
      <c r="E15" s="56"/>
      <c r="F15" s="57"/>
    </row>
    <row r="16" spans="2:6" x14ac:dyDescent="0.2">
      <c r="B16" s="28" t="s">
        <v>10</v>
      </c>
      <c r="C16" s="52"/>
      <c r="D16" s="27"/>
      <c r="E16" s="52"/>
      <c r="F16" s="54"/>
    </row>
    <row r="17" spans="1:10" x14ac:dyDescent="0.2">
      <c r="A17" s="33"/>
      <c r="B17" s="1" t="s">
        <v>11</v>
      </c>
      <c r="C17" s="39"/>
      <c r="D17" s="39"/>
      <c r="E17" s="39"/>
      <c r="F17" s="58"/>
      <c r="G17" s="33"/>
      <c r="H17" s="33"/>
      <c r="I17" s="33"/>
      <c r="J17" s="33"/>
    </row>
    <row r="18" spans="1:10" x14ac:dyDescent="0.2">
      <c r="A18" s="33"/>
      <c r="B18" s="27"/>
      <c r="C18" s="52"/>
      <c r="D18" s="52"/>
      <c r="E18" s="52"/>
      <c r="F18" s="52"/>
      <c r="G18" s="33"/>
      <c r="H18" s="33"/>
      <c r="I18" s="33"/>
      <c r="J18" s="33"/>
    </row>
    <row r="19" spans="1:10" ht="15" x14ac:dyDescent="0.25">
      <c r="A19" s="33"/>
      <c r="B19" s="53" t="s">
        <v>12</v>
      </c>
      <c r="C19" s="52"/>
      <c r="D19" s="52"/>
      <c r="E19" s="52"/>
      <c r="F19" s="52"/>
      <c r="G19" s="33"/>
      <c r="H19" s="33"/>
      <c r="I19" s="33"/>
      <c r="J19" s="33"/>
    </row>
    <row r="20" spans="1:10" x14ac:dyDescent="0.2">
      <c r="A20" s="33"/>
      <c r="B20" s="33"/>
      <c r="C20" s="33"/>
      <c r="D20" s="33"/>
      <c r="E20" s="33"/>
      <c r="F20" s="33"/>
      <c r="G20" s="33"/>
      <c r="H20" s="33"/>
      <c r="I20" s="33"/>
      <c r="J20" s="33"/>
    </row>
    <row r="21" spans="1:10" ht="18" x14ac:dyDescent="0.2">
      <c r="A21" s="33"/>
      <c r="B21" s="8" t="s">
        <v>9</v>
      </c>
      <c r="C21" s="8"/>
      <c r="D21" s="8"/>
      <c r="E21" s="5"/>
      <c r="F21" s="33"/>
      <c r="G21" s="33"/>
      <c r="H21" s="33"/>
      <c r="I21" s="33"/>
      <c r="J21" s="33"/>
    </row>
    <row r="22" spans="1:10" ht="15.75" thickBot="1" x14ac:dyDescent="0.25">
      <c r="A22" s="33"/>
      <c r="B22" s="9" t="s">
        <v>13</v>
      </c>
      <c r="C22" s="9"/>
      <c r="D22"/>
      <c r="E22"/>
      <c r="F22" s="33"/>
      <c r="G22" s="33"/>
      <c r="H22" s="33"/>
      <c r="I22" s="33"/>
      <c r="J22" s="33"/>
    </row>
    <row r="23" spans="1:10" ht="15" x14ac:dyDescent="0.25">
      <c r="A23" s="33"/>
      <c r="B23" s="40" t="s">
        <v>14</v>
      </c>
      <c r="C23" s="59"/>
      <c r="D23"/>
      <c r="E23"/>
      <c r="F23" s="33"/>
      <c r="G23" s="33"/>
      <c r="H23" s="33"/>
      <c r="I23" s="33"/>
      <c r="J23" s="33"/>
    </row>
    <row r="24" spans="1:10" ht="15.75" thickBot="1" x14ac:dyDescent="0.25">
      <c r="A24" s="33"/>
      <c r="B24" s="41" t="s">
        <v>15</v>
      </c>
      <c r="C24" s="60"/>
      <c r="D24"/>
      <c r="E24"/>
      <c r="F24" s="33"/>
      <c r="G24" s="33"/>
      <c r="H24" s="33"/>
      <c r="I24" s="33"/>
      <c r="J24" s="33"/>
    </row>
    <row r="25" spans="1:10" x14ac:dyDescent="0.2">
      <c r="A25" s="33"/>
      <c r="B25" s="33"/>
      <c r="C25" s="33"/>
      <c r="D25" s="33"/>
      <c r="E25"/>
      <c r="F25" s="33"/>
      <c r="G25" s="33"/>
      <c r="H25" s="33"/>
      <c r="I25" s="33"/>
      <c r="J25" s="33"/>
    </row>
    <row r="26" spans="1:10" ht="18" x14ac:dyDescent="0.2">
      <c r="A26" s="33"/>
      <c r="B26" s="46" t="s">
        <v>16</v>
      </c>
      <c r="C26" s="47"/>
      <c r="D26" s="48"/>
      <c r="E26" s="45"/>
      <c r="F26" s="52"/>
      <c r="G26" s="33"/>
      <c r="H26" s="33"/>
      <c r="I26" s="33"/>
      <c r="J26" s="33"/>
    </row>
    <row r="27" spans="1:10" ht="14.1" customHeight="1" thickBot="1" x14ac:dyDescent="0.25">
      <c r="A27" s="33"/>
      <c r="B27" s="49" t="s">
        <v>17</v>
      </c>
      <c r="C27" s="50"/>
      <c r="D27" s="48"/>
      <c r="E27" s="45"/>
      <c r="F27" s="52"/>
      <c r="G27" s="33"/>
      <c r="H27" s="33"/>
      <c r="I27" s="33"/>
      <c r="J27" s="33"/>
    </row>
    <row r="28" spans="1:10" ht="15.75" thickBot="1" x14ac:dyDescent="0.25">
      <c r="A28" s="33"/>
      <c r="B28" s="87" t="s">
        <v>18</v>
      </c>
      <c r="C28" s="88"/>
      <c r="D28" s="88"/>
      <c r="E28" s="88"/>
      <c r="F28" s="89"/>
      <c r="G28" s="33"/>
      <c r="H28" s="33"/>
      <c r="I28" s="33"/>
      <c r="J28" s="33"/>
    </row>
    <row r="29" spans="1:10" x14ac:dyDescent="0.2">
      <c r="A29" s="33"/>
      <c r="B29" s="61">
        <v>1</v>
      </c>
      <c r="C29" s="62">
        <v>2</v>
      </c>
      <c r="D29" s="63">
        <v>3</v>
      </c>
      <c r="E29" s="63">
        <v>4</v>
      </c>
      <c r="F29" s="64">
        <v>5</v>
      </c>
      <c r="G29" s="33"/>
      <c r="H29" s="33"/>
      <c r="I29" s="33"/>
      <c r="J29" s="33"/>
    </row>
    <row r="30" spans="1:10" x14ac:dyDescent="0.2">
      <c r="A30" s="33"/>
      <c r="B30" s="93" t="s">
        <v>19</v>
      </c>
      <c r="C30" s="71" t="s">
        <v>20</v>
      </c>
      <c r="D30" s="74" t="s">
        <v>21</v>
      </c>
      <c r="E30" s="74" t="s">
        <v>22</v>
      </c>
      <c r="F30" s="68" t="s">
        <v>23</v>
      </c>
      <c r="G30" s="33"/>
      <c r="H30" s="33"/>
      <c r="I30" s="33"/>
      <c r="J30" s="33"/>
    </row>
    <row r="31" spans="1:10" x14ac:dyDescent="0.2">
      <c r="A31" s="7"/>
      <c r="B31" s="94"/>
      <c r="C31" s="72"/>
      <c r="D31" s="75"/>
      <c r="E31" s="75"/>
      <c r="F31" s="69"/>
      <c r="G31" s="33"/>
      <c r="H31" s="33"/>
      <c r="I31" s="33"/>
      <c r="J31" s="33"/>
    </row>
    <row r="32" spans="1:10" ht="15" thickBot="1" x14ac:dyDescent="0.25">
      <c r="A32" s="33"/>
      <c r="B32" s="95"/>
      <c r="C32" s="73"/>
      <c r="D32" s="76"/>
      <c r="E32" s="76"/>
      <c r="F32" s="70"/>
      <c r="G32" s="33"/>
      <c r="H32" s="33"/>
      <c r="I32" s="32" t="s">
        <v>24</v>
      </c>
      <c r="J32" s="33"/>
    </row>
    <row r="33" spans="1:10" x14ac:dyDescent="0.2">
      <c r="A33" s="7">
        <v>1</v>
      </c>
      <c r="B33" s="16"/>
      <c r="C33" s="23"/>
      <c r="D33" s="29"/>
      <c r="E33" s="29"/>
      <c r="F33" s="36" t="str">
        <f t="shared" ref="F33:F50" si="0">IF(AND(J33=TRUE)," ",(ROUND((C33+D33+E33),0)))</f>
        <v xml:space="preserve"> </v>
      </c>
      <c r="G33" s="33"/>
      <c r="H33" s="33"/>
      <c r="I33" s="34" t="str">
        <f t="shared" ref="I33:I50" si="1">F33</f>
        <v xml:space="preserve"> </v>
      </c>
      <c r="J33" s="35" t="b">
        <f t="shared" ref="J33:J50" si="2">SUMPRODUCT(--((C33:E33)&lt;&gt;""))=0</f>
        <v>1</v>
      </c>
    </row>
    <row r="34" spans="1:10" x14ac:dyDescent="0.2">
      <c r="A34" s="7">
        <v>2</v>
      </c>
      <c r="B34" s="17"/>
      <c r="C34" s="24"/>
      <c r="D34" s="30"/>
      <c r="E34" s="30"/>
      <c r="F34" s="37" t="str">
        <f t="shared" si="0"/>
        <v xml:space="preserve"> </v>
      </c>
      <c r="G34" s="33"/>
      <c r="H34" s="33"/>
      <c r="I34" s="34" t="str">
        <f t="shared" si="1"/>
        <v xml:space="preserve"> </v>
      </c>
      <c r="J34" s="35" t="b">
        <f t="shared" si="2"/>
        <v>1</v>
      </c>
    </row>
    <row r="35" spans="1:10" x14ac:dyDescent="0.2">
      <c r="A35" s="7">
        <v>3</v>
      </c>
      <c r="B35" s="17"/>
      <c r="C35" s="24"/>
      <c r="D35" s="30"/>
      <c r="E35" s="30"/>
      <c r="F35" s="37" t="str">
        <f t="shared" si="0"/>
        <v xml:space="preserve"> </v>
      </c>
      <c r="G35" s="33"/>
      <c r="H35" s="33"/>
      <c r="I35" s="34" t="str">
        <f t="shared" si="1"/>
        <v xml:space="preserve"> </v>
      </c>
      <c r="J35" s="35" t="b">
        <f t="shared" si="2"/>
        <v>1</v>
      </c>
    </row>
    <row r="36" spans="1:10" x14ac:dyDescent="0.2">
      <c r="A36" s="7">
        <v>4</v>
      </c>
      <c r="B36" s="17"/>
      <c r="C36" s="24"/>
      <c r="D36" s="30"/>
      <c r="E36" s="30"/>
      <c r="F36" s="37" t="str">
        <f t="shared" si="0"/>
        <v xml:space="preserve"> </v>
      </c>
      <c r="G36" s="33"/>
      <c r="H36" s="33"/>
      <c r="I36" s="34" t="str">
        <f t="shared" si="1"/>
        <v xml:space="preserve"> </v>
      </c>
      <c r="J36" s="35" t="b">
        <f t="shared" si="2"/>
        <v>1</v>
      </c>
    </row>
    <row r="37" spans="1:10" x14ac:dyDescent="0.2">
      <c r="A37" s="7">
        <v>5</v>
      </c>
      <c r="B37" s="17"/>
      <c r="C37" s="24"/>
      <c r="D37" s="30"/>
      <c r="E37" s="30"/>
      <c r="F37" s="37" t="str">
        <f t="shared" si="0"/>
        <v xml:space="preserve"> </v>
      </c>
      <c r="G37" s="33"/>
      <c r="H37" s="33"/>
      <c r="I37" s="34" t="str">
        <f t="shared" si="1"/>
        <v xml:space="preserve"> </v>
      </c>
      <c r="J37" s="35" t="b">
        <f t="shared" si="2"/>
        <v>1</v>
      </c>
    </row>
    <row r="38" spans="1:10" x14ac:dyDescent="0.2">
      <c r="A38" s="7">
        <v>6</v>
      </c>
      <c r="B38" s="17"/>
      <c r="C38" s="24"/>
      <c r="D38" s="30"/>
      <c r="E38" s="30"/>
      <c r="F38" s="37" t="str">
        <f t="shared" si="0"/>
        <v xml:space="preserve"> </v>
      </c>
      <c r="G38" s="33"/>
      <c r="H38" s="33"/>
      <c r="I38" s="34" t="str">
        <f t="shared" si="1"/>
        <v xml:space="preserve"> </v>
      </c>
      <c r="J38" s="35" t="b">
        <f t="shared" si="2"/>
        <v>1</v>
      </c>
    </row>
    <row r="39" spans="1:10" x14ac:dyDescent="0.2">
      <c r="A39" s="7">
        <v>7</v>
      </c>
      <c r="B39" s="17"/>
      <c r="C39" s="24"/>
      <c r="D39" s="30"/>
      <c r="E39" s="30"/>
      <c r="F39" s="37" t="str">
        <f t="shared" si="0"/>
        <v xml:space="preserve"> </v>
      </c>
      <c r="G39" s="33"/>
      <c r="H39" s="33"/>
      <c r="I39" s="34" t="str">
        <f t="shared" si="1"/>
        <v xml:space="preserve"> </v>
      </c>
      <c r="J39" s="35" t="b">
        <f t="shared" si="2"/>
        <v>1</v>
      </c>
    </row>
    <row r="40" spans="1:10" x14ac:dyDescent="0.2">
      <c r="A40" s="7">
        <v>8</v>
      </c>
      <c r="B40" s="17"/>
      <c r="C40" s="24"/>
      <c r="D40" s="30"/>
      <c r="E40" s="30"/>
      <c r="F40" s="37" t="str">
        <f t="shared" si="0"/>
        <v xml:space="preserve"> </v>
      </c>
      <c r="G40" s="33"/>
      <c r="H40" s="33"/>
      <c r="I40" s="34" t="str">
        <f t="shared" si="1"/>
        <v xml:space="preserve"> </v>
      </c>
      <c r="J40" s="35" t="b">
        <f t="shared" si="2"/>
        <v>1</v>
      </c>
    </row>
    <row r="41" spans="1:10" x14ac:dyDescent="0.2">
      <c r="A41" s="7">
        <v>9</v>
      </c>
      <c r="B41" s="17"/>
      <c r="C41" s="24"/>
      <c r="D41" s="30"/>
      <c r="E41" s="30"/>
      <c r="F41" s="37" t="str">
        <f t="shared" si="0"/>
        <v xml:space="preserve"> </v>
      </c>
      <c r="G41" s="33"/>
      <c r="H41" s="33"/>
      <c r="I41" s="34" t="str">
        <f t="shared" si="1"/>
        <v xml:space="preserve"> </v>
      </c>
      <c r="J41" s="35" t="b">
        <f t="shared" si="2"/>
        <v>1</v>
      </c>
    </row>
    <row r="42" spans="1:10" x14ac:dyDescent="0.2">
      <c r="A42" s="7">
        <v>10</v>
      </c>
      <c r="B42" s="17"/>
      <c r="C42" s="24"/>
      <c r="D42" s="30"/>
      <c r="E42" s="30"/>
      <c r="F42" s="37" t="str">
        <f t="shared" si="0"/>
        <v xml:space="preserve"> </v>
      </c>
      <c r="G42" s="33"/>
      <c r="H42" s="33"/>
      <c r="I42" s="34" t="str">
        <f t="shared" si="1"/>
        <v xml:space="preserve"> </v>
      </c>
      <c r="J42" s="35" t="b">
        <f t="shared" si="2"/>
        <v>1</v>
      </c>
    </row>
    <row r="43" spans="1:10" x14ac:dyDescent="0.2">
      <c r="A43" s="7">
        <v>11</v>
      </c>
      <c r="B43" s="17"/>
      <c r="C43" s="24"/>
      <c r="D43" s="30"/>
      <c r="E43" s="30"/>
      <c r="F43" s="37" t="str">
        <f t="shared" si="0"/>
        <v xml:space="preserve"> </v>
      </c>
      <c r="G43" s="33"/>
      <c r="H43" s="33"/>
      <c r="I43" s="34" t="str">
        <f t="shared" si="1"/>
        <v xml:space="preserve"> </v>
      </c>
      <c r="J43" s="35" t="b">
        <f t="shared" si="2"/>
        <v>1</v>
      </c>
    </row>
    <row r="44" spans="1:10" x14ac:dyDescent="0.2">
      <c r="A44" s="7">
        <v>12</v>
      </c>
      <c r="B44" s="17"/>
      <c r="C44" s="24"/>
      <c r="D44" s="30"/>
      <c r="E44" s="30"/>
      <c r="F44" s="37" t="str">
        <f t="shared" si="0"/>
        <v xml:space="preserve"> </v>
      </c>
      <c r="G44" s="33"/>
      <c r="H44" s="33"/>
      <c r="I44" s="34" t="str">
        <f t="shared" si="1"/>
        <v xml:space="preserve"> </v>
      </c>
      <c r="J44" s="35" t="b">
        <f t="shared" si="2"/>
        <v>1</v>
      </c>
    </row>
    <row r="45" spans="1:10" x14ac:dyDescent="0.2">
      <c r="A45" s="7">
        <v>13</v>
      </c>
      <c r="B45" s="17"/>
      <c r="C45" s="24"/>
      <c r="D45" s="30"/>
      <c r="E45" s="30"/>
      <c r="F45" s="37" t="str">
        <f t="shared" si="0"/>
        <v xml:space="preserve"> </v>
      </c>
      <c r="G45" s="33"/>
      <c r="H45" s="33"/>
      <c r="I45" s="34" t="str">
        <f t="shared" si="1"/>
        <v xml:space="preserve"> </v>
      </c>
      <c r="J45" s="35" t="b">
        <f t="shared" si="2"/>
        <v>1</v>
      </c>
    </row>
    <row r="46" spans="1:10" x14ac:dyDescent="0.2">
      <c r="A46" s="7">
        <v>14</v>
      </c>
      <c r="B46" s="17"/>
      <c r="C46" s="24"/>
      <c r="D46" s="30"/>
      <c r="E46" s="30"/>
      <c r="F46" s="37" t="str">
        <f t="shared" si="0"/>
        <v xml:space="preserve"> </v>
      </c>
      <c r="G46" s="33"/>
      <c r="H46" s="33"/>
      <c r="I46" s="34" t="str">
        <f t="shared" si="1"/>
        <v xml:space="preserve"> </v>
      </c>
      <c r="J46" s="35" t="b">
        <f t="shared" si="2"/>
        <v>1</v>
      </c>
    </row>
    <row r="47" spans="1:10" x14ac:dyDescent="0.2">
      <c r="A47" s="7">
        <v>15</v>
      </c>
      <c r="B47" s="17"/>
      <c r="C47" s="24"/>
      <c r="D47" s="30"/>
      <c r="E47" s="30"/>
      <c r="F47" s="37" t="str">
        <f t="shared" si="0"/>
        <v xml:space="preserve"> </v>
      </c>
      <c r="G47" s="33"/>
      <c r="H47" s="33"/>
      <c r="I47" s="34" t="str">
        <f t="shared" si="1"/>
        <v xml:space="preserve"> </v>
      </c>
      <c r="J47" s="35" t="b">
        <f t="shared" si="2"/>
        <v>1</v>
      </c>
    </row>
    <row r="48" spans="1:10" x14ac:dyDescent="0.2">
      <c r="A48" s="7">
        <v>16</v>
      </c>
      <c r="B48" s="17"/>
      <c r="C48" s="24"/>
      <c r="D48" s="30"/>
      <c r="E48" s="30"/>
      <c r="F48" s="37" t="str">
        <f t="shared" si="0"/>
        <v xml:space="preserve"> </v>
      </c>
      <c r="G48" s="33"/>
      <c r="H48" s="33"/>
      <c r="I48" s="34" t="str">
        <f t="shared" si="1"/>
        <v xml:space="preserve"> </v>
      </c>
      <c r="J48" s="35" t="b">
        <f t="shared" si="2"/>
        <v>1</v>
      </c>
    </row>
    <row r="49" spans="1:10" x14ac:dyDescent="0.2">
      <c r="A49" s="7">
        <v>17</v>
      </c>
      <c r="B49" s="17"/>
      <c r="C49" s="24"/>
      <c r="D49" s="30"/>
      <c r="E49" s="30"/>
      <c r="F49" s="37" t="str">
        <f t="shared" si="0"/>
        <v xml:space="preserve"> </v>
      </c>
      <c r="G49" s="33"/>
      <c r="H49" s="33"/>
      <c r="I49" s="34" t="str">
        <f t="shared" si="1"/>
        <v xml:space="preserve"> </v>
      </c>
      <c r="J49" s="35" t="b">
        <f t="shared" si="2"/>
        <v>1</v>
      </c>
    </row>
    <row r="50" spans="1:10" ht="15" thickBot="1" x14ac:dyDescent="0.25">
      <c r="A50" s="7">
        <v>18</v>
      </c>
      <c r="B50" s="18"/>
      <c r="C50" s="25"/>
      <c r="D50" s="31"/>
      <c r="E50" s="31"/>
      <c r="F50" s="38" t="str">
        <f t="shared" si="0"/>
        <v xml:space="preserve"> </v>
      </c>
      <c r="G50" s="33"/>
      <c r="H50" s="33"/>
      <c r="I50" s="34" t="str">
        <f t="shared" si="1"/>
        <v xml:space="preserve"> </v>
      </c>
      <c r="J50" s="35" t="b">
        <f t="shared" si="2"/>
        <v>1</v>
      </c>
    </row>
    <row r="51" spans="1:10" x14ac:dyDescent="0.2">
      <c r="A51" s="7"/>
      <c r="B51" s="7"/>
      <c r="C51" s="7"/>
      <c r="D51" s="7"/>
      <c r="E51" s="7"/>
      <c r="F51" s="7"/>
      <c r="G51" s="33"/>
      <c r="H51" s="33"/>
      <c r="I51" s="51"/>
      <c r="J51" s="52"/>
    </row>
    <row r="52" spans="1:10" ht="18" x14ac:dyDescent="0.25">
      <c r="A52" s="33"/>
      <c r="B52" s="43" t="s">
        <v>11</v>
      </c>
      <c r="C52" s="44"/>
      <c r="D52" s="45"/>
      <c r="E52"/>
      <c r="F52" s="33"/>
      <c r="G52" s="33"/>
      <c r="H52" s="33"/>
      <c r="I52" s="33"/>
      <c r="J52" s="33"/>
    </row>
    <row r="53" spans="1:10" ht="14.45" customHeight="1" x14ac:dyDescent="0.2">
      <c r="A53" s="33"/>
      <c r="B53" s="77" t="s">
        <v>25</v>
      </c>
      <c r="C53" s="77"/>
      <c r="D53" s="77"/>
      <c r="E53" s="77"/>
      <c r="F53" s="33"/>
      <c r="G53" s="33"/>
      <c r="H53" s="33"/>
      <c r="I53" s="33"/>
      <c r="J53" s="33"/>
    </row>
    <row r="54" spans="1:10" ht="14.45" customHeight="1" x14ac:dyDescent="0.2">
      <c r="A54" s="33"/>
      <c r="B54" s="77"/>
      <c r="C54" s="77"/>
      <c r="D54" s="77"/>
      <c r="E54" s="77"/>
      <c r="F54" s="33"/>
      <c r="G54" s="33"/>
      <c r="H54" s="33"/>
      <c r="I54" s="33"/>
      <c r="J54" s="33"/>
    </row>
    <row r="55" spans="1:10" ht="15" customHeight="1" thickBot="1" x14ac:dyDescent="0.25">
      <c r="A55" s="33"/>
      <c r="B55" s="77"/>
      <c r="C55" s="77"/>
      <c r="D55" s="77"/>
      <c r="E55" s="77"/>
      <c r="F55" s="33"/>
      <c r="G55" s="33"/>
      <c r="H55" s="33"/>
      <c r="I55" s="33"/>
      <c r="J55" s="33"/>
    </row>
    <row r="56" spans="1:10" ht="15" customHeight="1" thickBot="1" x14ac:dyDescent="0.25">
      <c r="A56" s="33"/>
      <c r="B56" s="87" t="s">
        <v>26</v>
      </c>
      <c r="C56" s="88"/>
      <c r="D56" s="89"/>
      <c r="E56"/>
      <c r="F56" s="33"/>
      <c r="G56" s="33"/>
      <c r="H56" s="33"/>
      <c r="I56" s="33"/>
      <c r="J56" s="33"/>
    </row>
    <row r="57" spans="1:10" x14ac:dyDescent="0.2">
      <c r="A57" s="33"/>
      <c r="B57" s="65">
        <v>1</v>
      </c>
      <c r="C57" s="66">
        <v>2</v>
      </c>
      <c r="D57" s="67">
        <v>3</v>
      </c>
      <c r="E57"/>
      <c r="F57" s="33"/>
      <c r="G57" s="33"/>
      <c r="H57" s="33"/>
      <c r="I57" s="33"/>
      <c r="J57" s="33"/>
    </row>
    <row r="58" spans="1:10" x14ac:dyDescent="0.2">
      <c r="A58" s="33"/>
      <c r="B58" s="90" t="s">
        <v>27</v>
      </c>
      <c r="C58" s="91" t="s">
        <v>28</v>
      </c>
      <c r="D58" s="92" t="s">
        <v>29</v>
      </c>
      <c r="E58"/>
      <c r="F58" s="33"/>
      <c r="G58" s="33"/>
      <c r="H58" s="33"/>
      <c r="I58" s="33"/>
      <c r="J58" s="33"/>
    </row>
    <row r="59" spans="1:10" x14ac:dyDescent="0.2">
      <c r="A59" s="33"/>
      <c r="B59" s="90"/>
      <c r="C59" s="91"/>
      <c r="D59" s="92"/>
      <c r="E59"/>
      <c r="F59" s="33"/>
      <c r="G59" s="33"/>
      <c r="H59" s="33"/>
      <c r="I59" s="33"/>
      <c r="J59" s="33"/>
    </row>
    <row r="60" spans="1:10" x14ac:dyDescent="0.2">
      <c r="A60" s="33"/>
      <c r="B60" s="90"/>
      <c r="C60" s="91"/>
      <c r="D60" s="92"/>
      <c r="E60"/>
      <c r="F60" s="33"/>
      <c r="G60" s="33"/>
      <c r="H60" s="33"/>
      <c r="I60" s="33"/>
      <c r="J60" s="33"/>
    </row>
    <row r="61" spans="1:10" x14ac:dyDescent="0.2">
      <c r="A61" s="7"/>
      <c r="B61" s="90"/>
      <c r="C61" s="91"/>
      <c r="D61" s="92"/>
      <c r="E61" s="33"/>
      <c r="F61" s="33"/>
      <c r="G61" s="33"/>
      <c r="H61" s="33"/>
      <c r="I61" s="33"/>
      <c r="J61" s="33"/>
    </row>
    <row r="62" spans="1:10" x14ac:dyDescent="0.2">
      <c r="A62" s="33"/>
      <c r="B62" s="90"/>
      <c r="C62" s="91"/>
      <c r="D62" s="92"/>
      <c r="E62" s="33"/>
      <c r="F62" s="33"/>
      <c r="G62" s="33"/>
      <c r="H62" s="33"/>
      <c r="I62" s="33"/>
      <c r="J62" s="33"/>
    </row>
    <row r="63" spans="1:10" x14ac:dyDescent="0.2">
      <c r="A63" s="7">
        <v>1</v>
      </c>
      <c r="B63" s="14"/>
      <c r="C63" s="19"/>
      <c r="D63" s="20"/>
      <c r="E63" s="33"/>
      <c r="F63" s="33"/>
      <c r="G63" s="33"/>
      <c r="H63" s="33"/>
      <c r="I63" s="33"/>
      <c r="J63" s="33"/>
    </row>
    <row r="64" spans="1:10" x14ac:dyDescent="0.2">
      <c r="A64" s="7">
        <v>2</v>
      </c>
      <c r="B64" s="14"/>
      <c r="C64" s="19"/>
      <c r="D64" s="20"/>
      <c r="E64" s="33"/>
      <c r="F64" s="33"/>
      <c r="G64" s="33"/>
      <c r="H64" s="33"/>
      <c r="I64" s="33"/>
      <c r="J64" s="33"/>
    </row>
    <row r="65" spans="1:6" x14ac:dyDescent="0.2">
      <c r="A65" s="7">
        <v>3</v>
      </c>
      <c r="B65" s="14"/>
      <c r="C65" s="19"/>
      <c r="D65" s="20"/>
      <c r="E65" s="33"/>
      <c r="F65" s="33"/>
    </row>
    <row r="66" spans="1:6" x14ac:dyDescent="0.2">
      <c r="A66" s="7">
        <v>4</v>
      </c>
      <c r="B66" s="14"/>
      <c r="C66" s="19"/>
      <c r="D66" s="20"/>
      <c r="E66" s="33"/>
      <c r="F66" s="33"/>
    </row>
    <row r="67" spans="1:6" x14ac:dyDescent="0.2">
      <c r="A67" s="7">
        <v>5</v>
      </c>
      <c r="B67" s="14"/>
      <c r="C67" s="19"/>
      <c r="D67" s="20"/>
      <c r="E67" s="33"/>
      <c r="F67" s="33"/>
    </row>
    <row r="68" spans="1:6" x14ac:dyDescent="0.2">
      <c r="A68" s="7">
        <v>6</v>
      </c>
      <c r="B68" s="14"/>
      <c r="C68" s="19"/>
      <c r="D68" s="20"/>
      <c r="E68" s="33"/>
      <c r="F68" s="33"/>
    </row>
    <row r="69" spans="1:6" x14ac:dyDescent="0.2">
      <c r="A69" s="7">
        <v>7</v>
      </c>
      <c r="B69" s="14"/>
      <c r="C69" s="19"/>
      <c r="D69" s="20"/>
      <c r="E69" s="33"/>
      <c r="F69" s="33"/>
    </row>
    <row r="70" spans="1:6" x14ac:dyDescent="0.2">
      <c r="A70" s="7">
        <v>8</v>
      </c>
      <c r="B70" s="14"/>
      <c r="C70" s="19"/>
      <c r="D70" s="20"/>
      <c r="E70" s="33"/>
      <c r="F70" s="33"/>
    </row>
    <row r="71" spans="1:6" x14ac:dyDescent="0.2">
      <c r="A71" s="7">
        <v>9</v>
      </c>
      <c r="B71" s="14"/>
      <c r="C71" s="19"/>
      <c r="D71" s="20"/>
      <c r="E71" s="33"/>
      <c r="F71" s="33"/>
    </row>
    <row r="72" spans="1:6" ht="15" thickBot="1" x14ac:dyDescent="0.25">
      <c r="A72" s="7">
        <v>10</v>
      </c>
      <c r="B72" s="15"/>
      <c r="C72" s="21"/>
      <c r="D72" s="22"/>
      <c r="E72" s="33"/>
      <c r="F72" s="33"/>
    </row>
    <row r="74" spans="1:6" s="33" customFormat="1" ht="14.25" customHeight="1" x14ac:dyDescent="0.2">
      <c r="B74" s="78" t="s">
        <v>68</v>
      </c>
      <c r="C74" s="78"/>
      <c r="D74" s="78"/>
      <c r="E74" s="78"/>
      <c r="F74" s="78"/>
    </row>
    <row r="75" spans="1:6" s="33" customFormat="1" x14ac:dyDescent="0.2">
      <c r="B75" s="78"/>
      <c r="C75" s="78"/>
      <c r="D75" s="78"/>
      <c r="E75" s="78"/>
      <c r="F75" s="78"/>
    </row>
    <row r="76" spans="1:6" s="33" customFormat="1" x14ac:dyDescent="0.2">
      <c r="B76" s="78"/>
      <c r="C76" s="78"/>
      <c r="D76" s="78"/>
      <c r="E76" s="78"/>
      <c r="F76" s="78"/>
    </row>
    <row r="77" spans="1:6" s="33" customFormat="1" x14ac:dyDescent="0.2">
      <c r="B77" s="78"/>
      <c r="C77" s="78"/>
      <c r="D77" s="78"/>
      <c r="E77" s="78"/>
      <c r="F77" s="78"/>
    </row>
    <row r="78" spans="1:6" s="33" customFormat="1" x14ac:dyDescent="0.2">
      <c r="B78" s="78"/>
      <c r="C78" s="78"/>
      <c r="D78" s="78"/>
      <c r="E78" s="78"/>
      <c r="F78" s="78"/>
    </row>
    <row r="79" spans="1:6" s="33" customFormat="1" x14ac:dyDescent="0.2">
      <c r="B79" s="78"/>
      <c r="C79" s="78"/>
      <c r="D79" s="78"/>
      <c r="E79" s="78"/>
      <c r="F79" s="78"/>
    </row>
    <row r="80" spans="1:6" s="33" customFormat="1" x14ac:dyDescent="0.2"/>
    <row r="81" spans="2:2" s="33" customFormat="1" x14ac:dyDescent="0.2">
      <c r="B81" s="33" t="s">
        <v>30</v>
      </c>
    </row>
  </sheetData>
  <mergeCells count="18">
    <mergeCell ref="B28:F28"/>
    <mergeCell ref="B30:B32"/>
    <mergeCell ref="B6:F6"/>
    <mergeCell ref="B7:E7"/>
    <mergeCell ref="B14:F14"/>
    <mergeCell ref="B12:F12"/>
    <mergeCell ref="B10:F10"/>
    <mergeCell ref="B8:F8"/>
    <mergeCell ref="F30:F32"/>
    <mergeCell ref="C30:C32"/>
    <mergeCell ref="D30:D32"/>
    <mergeCell ref="B53:E55"/>
    <mergeCell ref="B74:F79"/>
    <mergeCell ref="B56:D56"/>
    <mergeCell ref="B58:B62"/>
    <mergeCell ref="C58:C62"/>
    <mergeCell ref="D58:D62"/>
    <mergeCell ref="E30:E32"/>
  </mergeCells>
  <dataValidations count="2">
    <dataValidation type="list" allowBlank="1" showInputMessage="1" showErrorMessage="1" prompt="Enter each HFC held in inventory on December 31, 2021. Each HFC may only be entered once." sqref="B33:B50" xr:uid="{00000000-0002-0000-0100-000000000000}">
      <formula1>Common_Name_1</formula1>
    </dataValidation>
    <dataValidation type="whole" operator="greaterThanOrEqual" allowBlank="1" showInputMessage="1" showErrorMessage="1" error="The entered value must not be negative." sqref="C63:D72" xr:uid="{00000000-0002-0000-0000-000000000000}">
      <formula1>0</formula1>
    </dataValidation>
  </dataValidations>
  <hyperlinks>
    <hyperlink ref="B15" location="'Facility Information'!C17" display="Section 1 - Company Identification" xr:uid="{00000000-0004-0000-0000-000000000000}"/>
    <hyperlink ref="B16" location="'Reclamation Information'!A24" display="Section 2 - 2021 End of Year Inventory" xr:uid="{00000000-0004-0000-0000-000001000000}"/>
    <hyperlink ref="B17" location="'Reclamation Information'!A50" display="Section 3 - Laboratory Batch Testing Information" xr:uid="{00000000-0004-0000-0000-000002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zoomScale="85" zoomScaleNormal="85" workbookViewId="0"/>
  </sheetViews>
  <sheetFormatPr defaultColWidth="8.7109375" defaultRowHeight="12.75" x14ac:dyDescent="0.2"/>
  <cols>
    <col min="1" max="3" width="18" style="11" customWidth="1"/>
    <col min="4" max="4" width="18.5703125" style="11" bestFit="1" customWidth="1"/>
    <col min="5" max="5" width="15.140625" customWidth="1"/>
    <col min="6" max="16384" width="8.7109375" style="11"/>
  </cols>
  <sheetData>
    <row r="1" spans="1:4" x14ac:dyDescent="0.2">
      <c r="A1" s="10" t="s">
        <v>31</v>
      </c>
      <c r="B1" s="10"/>
      <c r="C1" s="10"/>
      <c r="D1" s="10" t="s">
        <v>32</v>
      </c>
    </row>
    <row r="2" spans="1:4" ht="15.75" x14ac:dyDescent="0.2">
      <c r="A2" s="12" t="s">
        <v>33</v>
      </c>
      <c r="B2" s="12" t="s">
        <v>34</v>
      </c>
      <c r="C2" s="12">
        <f>IF(COUNTIF('Reclamation Information'!B$33:B$50,B2)&gt;=1,"",ROW())</f>
        <v>2</v>
      </c>
      <c r="D2" s="12" t="str">
        <f>IF(ROW(B2)-ROW(B$2)+1&gt;COUNT(C$2:C$19),"",INDEX(B:B,SMALL(C$2:C$19,1+ROW(B2)-ROW(B$2))))</f>
        <v>HFC-23</v>
      </c>
    </row>
    <row r="3" spans="1:4" ht="15.75" x14ac:dyDescent="0.2">
      <c r="A3" s="12" t="s">
        <v>35</v>
      </c>
      <c r="B3" s="12" t="s">
        <v>36</v>
      </c>
      <c r="C3" s="12">
        <f>IF(COUNTIF('Reclamation Information'!B$33:B$50,B3)&gt;=1,"",ROW())</f>
        <v>3</v>
      </c>
      <c r="D3" s="12" t="str">
        <f t="shared" ref="D3:D19" si="0">IF(ROW(B3)-ROW(B$2)+1&gt;COUNT(C$2:C$19),"",INDEX(B:B,SMALL(C$2:C$19,1+ROW(B3)-ROW(B$2))))</f>
        <v>HFC-32</v>
      </c>
    </row>
    <row r="4" spans="1:4" ht="15.75" x14ac:dyDescent="0.2">
      <c r="A4" s="12" t="s">
        <v>37</v>
      </c>
      <c r="B4" s="12" t="s">
        <v>38</v>
      </c>
      <c r="C4" s="12">
        <f>IF(COUNTIF('Reclamation Information'!B$33:B$50,B4)&gt;=1,"",ROW())</f>
        <v>4</v>
      </c>
      <c r="D4" s="12" t="str">
        <f t="shared" si="0"/>
        <v>HFC-41</v>
      </c>
    </row>
    <row r="5" spans="1:4" ht="15.75" x14ac:dyDescent="0.2">
      <c r="A5" s="12" t="s">
        <v>39</v>
      </c>
      <c r="B5" s="12" t="s">
        <v>40</v>
      </c>
      <c r="C5" s="12">
        <f>IF(COUNTIF('Reclamation Information'!B$33:B$50,B5)&gt;=1,"",ROW())</f>
        <v>5</v>
      </c>
      <c r="D5" s="12" t="str">
        <f t="shared" si="0"/>
        <v>HFC-43-10mee</v>
      </c>
    </row>
    <row r="6" spans="1:4" ht="15.75" x14ac:dyDescent="0.2">
      <c r="A6" s="12" t="s">
        <v>41</v>
      </c>
      <c r="B6" s="12" t="s">
        <v>42</v>
      </c>
      <c r="C6" s="12">
        <f>IF(COUNTIF('Reclamation Information'!B$33:B$50,B6)&gt;=1,"",ROW())</f>
        <v>6</v>
      </c>
      <c r="D6" s="12" t="str">
        <f t="shared" si="0"/>
        <v>HFC-125</v>
      </c>
    </row>
    <row r="7" spans="1:4" ht="15.75" x14ac:dyDescent="0.2">
      <c r="A7" s="12" t="s">
        <v>43</v>
      </c>
      <c r="B7" s="12" t="s">
        <v>44</v>
      </c>
      <c r="C7" s="12">
        <f>IF(COUNTIF('Reclamation Information'!B$33:B$50,B7)&gt;=1,"",ROW())</f>
        <v>7</v>
      </c>
      <c r="D7" s="12" t="str">
        <f t="shared" si="0"/>
        <v>HFC-134</v>
      </c>
    </row>
    <row r="8" spans="1:4" ht="15.75" x14ac:dyDescent="0.2">
      <c r="A8" s="12" t="s">
        <v>45</v>
      </c>
      <c r="B8" s="12" t="s">
        <v>46</v>
      </c>
      <c r="C8" s="12">
        <f>IF(COUNTIF('Reclamation Information'!B$33:B$50,B8)&gt;=1,"",ROW())</f>
        <v>8</v>
      </c>
      <c r="D8" s="12" t="str">
        <f t="shared" si="0"/>
        <v>HFC-134a</v>
      </c>
    </row>
    <row r="9" spans="1:4" ht="15.75" x14ac:dyDescent="0.2">
      <c r="A9" s="12" t="s">
        <v>47</v>
      </c>
      <c r="B9" s="12" t="s">
        <v>48</v>
      </c>
      <c r="C9" s="12">
        <f>IF(COUNTIF('Reclamation Information'!B$33:B$50,B9)&gt;=1,"",ROW())</f>
        <v>9</v>
      </c>
      <c r="D9" s="12" t="str">
        <f t="shared" si="0"/>
        <v>HFC-143</v>
      </c>
    </row>
    <row r="10" spans="1:4" ht="15.75" x14ac:dyDescent="0.2">
      <c r="A10" s="12" t="s">
        <v>49</v>
      </c>
      <c r="B10" s="12" t="s">
        <v>50</v>
      </c>
      <c r="C10" s="12">
        <f>IF(COUNTIF('Reclamation Information'!B$33:B$50,B10)&gt;=1,"",ROW())</f>
        <v>10</v>
      </c>
      <c r="D10" s="12" t="str">
        <f t="shared" si="0"/>
        <v>HFC-143a</v>
      </c>
    </row>
    <row r="11" spans="1:4" ht="15.75" x14ac:dyDescent="0.2">
      <c r="A11" s="12" t="s">
        <v>51</v>
      </c>
      <c r="B11" s="12" t="s">
        <v>52</v>
      </c>
      <c r="C11" s="12">
        <f>IF(COUNTIF('Reclamation Information'!B$33:B$50,B11)&gt;=1,"",ROW())</f>
        <v>11</v>
      </c>
      <c r="D11" s="12" t="str">
        <f t="shared" si="0"/>
        <v>HFC-152</v>
      </c>
    </row>
    <row r="12" spans="1:4" ht="15.75" x14ac:dyDescent="0.2">
      <c r="A12" s="12" t="s">
        <v>53</v>
      </c>
      <c r="B12" s="12" t="s">
        <v>54</v>
      </c>
      <c r="C12" s="12">
        <f>IF(COUNTIF('Reclamation Information'!B$33:B$50,B12)&gt;=1,"",ROW())</f>
        <v>12</v>
      </c>
      <c r="D12" s="12" t="str">
        <f t="shared" si="0"/>
        <v>HFC-152a</v>
      </c>
    </row>
    <row r="13" spans="1:4" ht="15.75" x14ac:dyDescent="0.2">
      <c r="A13" s="12" t="s">
        <v>55</v>
      </c>
      <c r="B13" s="12" t="s">
        <v>56</v>
      </c>
      <c r="C13" s="12">
        <f>IF(COUNTIF('Reclamation Information'!B$33:B$50,B13)&gt;=1,"",ROW())</f>
        <v>13</v>
      </c>
      <c r="D13" s="12" t="str">
        <f t="shared" si="0"/>
        <v>HFC-227ea</v>
      </c>
    </row>
    <row r="14" spans="1:4" ht="15.75" x14ac:dyDescent="0.2">
      <c r="A14" s="12" t="s">
        <v>57</v>
      </c>
      <c r="B14" s="12" t="s">
        <v>58</v>
      </c>
      <c r="C14" s="12">
        <f>IF(COUNTIF('Reclamation Information'!B$33:B$50,B14)&gt;=1,"",ROW())</f>
        <v>14</v>
      </c>
      <c r="D14" s="12" t="str">
        <f t="shared" si="0"/>
        <v>HFC-236cb</v>
      </c>
    </row>
    <row r="15" spans="1:4" ht="15.75" x14ac:dyDescent="0.2">
      <c r="A15" s="12" t="s">
        <v>59</v>
      </c>
      <c r="B15" s="12" t="s">
        <v>60</v>
      </c>
      <c r="C15" s="12">
        <f>IF(COUNTIF('Reclamation Information'!B$33:B$50,B15)&gt;=1,"",ROW())</f>
        <v>15</v>
      </c>
      <c r="D15" s="12" t="str">
        <f t="shared" si="0"/>
        <v>HFC-236ea</v>
      </c>
    </row>
    <row r="16" spans="1:4" ht="15.75" x14ac:dyDescent="0.2">
      <c r="A16" s="12" t="s">
        <v>61</v>
      </c>
      <c r="B16" s="12" t="s">
        <v>62</v>
      </c>
      <c r="C16" s="12">
        <f>IF(COUNTIF('Reclamation Information'!B$33:B$50,B16)&gt;=1,"",ROW())</f>
        <v>16</v>
      </c>
      <c r="D16" s="12" t="str">
        <f t="shared" si="0"/>
        <v>HFC-236fa</v>
      </c>
    </row>
    <row r="17" spans="1:4" ht="15.75" x14ac:dyDescent="0.2">
      <c r="A17" s="12" t="s">
        <v>63</v>
      </c>
      <c r="B17" s="12" t="s">
        <v>64</v>
      </c>
      <c r="C17" s="12">
        <f>IF(COUNTIF('Reclamation Information'!B$33:B$50,B17)&gt;=1,"",ROW())</f>
        <v>17</v>
      </c>
      <c r="D17" s="12" t="str">
        <f t="shared" si="0"/>
        <v>HFC-245ca</v>
      </c>
    </row>
    <row r="18" spans="1:4" ht="15.75" x14ac:dyDescent="0.2">
      <c r="A18" s="12" t="s">
        <v>61</v>
      </c>
      <c r="B18" s="12" t="s">
        <v>65</v>
      </c>
      <c r="C18" s="12">
        <f>IF(COUNTIF('Reclamation Information'!B$33:B$50,B18)&gt;=1,"",ROW())</f>
        <v>18</v>
      </c>
      <c r="D18" s="12" t="str">
        <f t="shared" si="0"/>
        <v>HFC-245fa</v>
      </c>
    </row>
    <row r="19" spans="1:4" ht="15.75" x14ac:dyDescent="0.2">
      <c r="A19" s="12" t="s">
        <v>66</v>
      </c>
      <c r="B19" s="12" t="s">
        <v>67</v>
      </c>
      <c r="C19" s="12">
        <f>IF(COUNTIF('Reclamation Information'!B$33:B$50,B19)&gt;=1,"",ROW())</f>
        <v>19</v>
      </c>
      <c r="D19" s="12" t="str">
        <f t="shared" si="0"/>
        <v>HFC-365mfc</v>
      </c>
    </row>
    <row r="21" spans="1:4" x14ac:dyDescent="0.2">
      <c r="A21"/>
      <c r="B21"/>
      <c r="C21"/>
      <c r="D21"/>
    </row>
    <row r="22" spans="1:4" x14ac:dyDescent="0.2">
      <c r="A22"/>
      <c r="B22"/>
      <c r="C22"/>
      <c r="D22"/>
    </row>
    <row r="23" spans="1:4" x14ac:dyDescent="0.2">
      <c r="A23"/>
      <c r="B23"/>
      <c r="C23"/>
      <c r="D23"/>
    </row>
    <row r="25" spans="1:4" x14ac:dyDescent="0.2">
      <c r="D25" s="13"/>
    </row>
    <row r="26" spans="1:4" x14ac:dyDescent="0.2">
      <c r="D26" s="13"/>
    </row>
    <row r="27" spans="1:4" x14ac:dyDescent="0.2">
      <c r="D27" s="13"/>
    </row>
    <row r="28" spans="1:4" x14ac:dyDescent="0.2">
      <c r="D28" s="13"/>
    </row>
    <row r="29" spans="1:4" x14ac:dyDescent="0.2">
      <c r="D29" s="13"/>
    </row>
    <row r="30" spans="1:4" x14ac:dyDescent="0.2">
      <c r="D30" s="13"/>
    </row>
    <row r="31" spans="1:4" x14ac:dyDescent="0.2">
      <c r="D31" s="13"/>
    </row>
    <row r="32" spans="1:4" x14ac:dyDescent="0.2">
      <c r="D32" s="13"/>
    </row>
    <row r="33" spans="4:4" x14ac:dyDescent="0.2">
      <c r="D33" s="13"/>
    </row>
    <row r="34" spans="4:4" x14ac:dyDescent="0.2">
      <c r="D34" s="13"/>
    </row>
    <row r="35" spans="4:4" x14ac:dyDescent="0.2">
      <c r="D35" s="13"/>
    </row>
    <row r="36" spans="4:4" x14ac:dyDescent="0.2">
      <c r="D36" s="13"/>
    </row>
    <row r="37" spans="4:4" x14ac:dyDescent="0.2">
      <c r="D37" s="13"/>
    </row>
    <row r="38" spans="4:4" x14ac:dyDescent="0.2">
      <c r="D38" s="13"/>
    </row>
    <row r="39" spans="4:4" x14ac:dyDescent="0.2">
      <c r="D39" s="13"/>
    </row>
    <row r="40" spans="4:4" x14ac:dyDescent="0.2">
      <c r="D40" s="13"/>
    </row>
    <row r="41" spans="4:4" x14ac:dyDescent="0.2">
      <c r="D41" s="13"/>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1FD47F6-C1CC-4807-98B1-C2E5EF07D342}"/>
</file>

<file path=customXml/itemProps2.xml><?xml version="1.0" encoding="utf-8"?>
<ds:datastoreItem xmlns:ds="http://schemas.openxmlformats.org/officeDocument/2006/customXml" ds:itemID="{AD6DFBC2-AD2C-4203-A0A1-FF49C3C975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C717B3C-559C-4A35-A577-5F004F178513}">
  <ds:schemaRefs>
    <ds:schemaRef ds:uri="http://schemas.microsoft.com/sharepoint/v3/contenttype/forms"/>
  </ds:schemaRefs>
</ds:datastoreItem>
</file>

<file path=customXml/itemProps4.xml><?xml version="1.0" encoding="utf-8"?>
<ds:datastoreItem xmlns:ds="http://schemas.openxmlformats.org/officeDocument/2006/customXml" ds:itemID="{8256FFEC-C058-45DD-8185-49850EFA9B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Reclamation Information</vt:lpstr>
      <vt:lpstr>Lists</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2021-10-20T14:37:01Z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