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
    </mc:Choice>
  </mc:AlternateContent>
  <xr:revisionPtr revIDLastSave="59" documentId="11_C4E666C7146ADDFF5960D5E70518A879439E48E7" xr6:coauthVersionLast="47" xr6:coauthVersionMax="47" xr10:uidLastSave="{30492385-1CF2-4E49-8C77-011417FD9675}"/>
  <bookViews>
    <workbookView xWindow="-120" yWindow="-120" windowWidth="29040" windowHeight="15840" xr2:uid="{00000000-000D-0000-FFFF-FFFF00000000}"/>
  </bookViews>
  <sheets>
    <sheet name="Company and Transfer Info" sheetId="1" r:id="rId1"/>
    <sheet name="Lists" sheetId="3" r:id="rId2"/>
  </sheets>
  <definedNames>
    <definedName name="_xlnm._FilterDatabase" localSheetId="1" hidden="1">Lists!$A$1:$J$1</definedName>
    <definedName name="Allowance">Lists!$A$2:$A$4</definedName>
    <definedName name="Application_Specific_Allowance">Lists!$C$2:$C$6</definedName>
    <definedName name="Year">Lists!$E$2:$E$10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 l="1"/>
  <c r="H42" i="1"/>
  <c r="H41" i="1"/>
  <c r="L41" i="1" l="1"/>
  <c r="I41" i="1" s="1"/>
  <c r="K41" i="1" s="1"/>
  <c r="L42" i="1"/>
  <c r="I42" i="1" s="1"/>
  <c r="K42" i="1" s="1"/>
  <c r="L43" i="1"/>
  <c r="I43" i="1" s="1"/>
  <c r="K43" i="1" s="1"/>
</calcChain>
</file>

<file path=xl/sharedStrings.xml><?xml version="1.0" encoding="utf-8"?>
<sst xmlns="http://schemas.openxmlformats.org/spreadsheetml/2006/main" count="47" uniqueCount="44">
  <si>
    <t>Worksheet Instructions:</t>
  </si>
  <si>
    <t>Version:</t>
  </si>
  <si>
    <t>Updated:</t>
  </si>
  <si>
    <t>External Links:</t>
  </si>
  <si>
    <t>Reporting Form Navigation:</t>
  </si>
  <si>
    <t>[Year]</t>
  </si>
  <si>
    <t>AIMRS Company ID:</t>
  </si>
  <si>
    <t>Section 3 - Transfer Request Information</t>
  </si>
  <si>
    <t>Transaction Data</t>
  </si>
  <si>
    <t>Transaction Number</t>
  </si>
  <si>
    <t>Production</t>
  </si>
  <si>
    <t>Consumption</t>
  </si>
  <si>
    <t>Application-Specific</t>
  </si>
  <si>
    <t>Propellants in Metered-dose Inhalers</t>
  </si>
  <si>
    <t>Defense Spray</t>
  </si>
  <si>
    <t>Structural Composite Preformed Polyurethane Foam (Marine and Trailer Use)</t>
  </si>
  <si>
    <t>Etching of Semiconductor Material or Wafers and the Cleaning of Chemical Vapor Desposition (CVD) Chambers within the Semiconductor Manufafturing Sector</t>
  </si>
  <si>
    <t>On-board Aerospace Fire Suppression</t>
  </si>
  <si>
    <t>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</si>
  <si>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[Application-Specific Allowance]</t>
  </si>
  <si>
    <t>[Allowance]</t>
  </si>
  <si>
    <t>Section 1 - Transferor Identification</t>
  </si>
  <si>
    <t>Reporting Year:</t>
  </si>
  <si>
    <t>I23:I42</t>
  </si>
  <si>
    <t>Type of Application
(If Applicable)
§84.19(a)(2)(iii)</t>
  </si>
  <si>
    <t>Company Name:</t>
  </si>
  <si>
    <t>AIMRS Transferee Company ID:</t>
  </si>
  <si>
    <t>Transferee Company Name:</t>
  </si>
  <si>
    <t>Instructions: Complete the following company information.</t>
  </si>
  <si>
    <t>Section 2 - Transferee Information</t>
  </si>
  <si>
    <t>Allowance Type
§84.19(a)(2)(iii)</t>
  </si>
  <si>
    <t>Section 2 - Transferee Identification</t>
  </si>
  <si>
    <t>Total Cost of Allowances Transferred
(USD)
§84.19(a)(2)(v)</t>
  </si>
  <si>
    <t>Number of Allowances Subtracted from Transferor's Allowance Balance
(MTEVe)</t>
  </si>
  <si>
    <t>Amount of Offset
(MTEVe)
§84.19(a)(2)(vii)</t>
  </si>
  <si>
    <t>Quantity of Allowances Being Transferred
(MTEVe)
§84.19(a)(2)(iv)</t>
  </si>
  <si>
    <t>r0.3</t>
  </si>
  <si>
    <t>OMB Control Number: 2060-XXXX</t>
  </si>
  <si>
    <t>Expiration Date: X/XX/202X</t>
  </si>
  <si>
    <t>Quantity of Unexpended Allowances Held by Transferor
(MTEVe)
§84.19(a)(2)(vi)</t>
  </si>
  <si>
    <t>American Innovation and Manufacturing Act - HFC Inter-Company Transfers Report</t>
  </si>
  <si>
    <t>EPA Form # 5900-537</t>
  </si>
  <si>
    <t>EPA may request additional information or ask follow up questions to verify the accuracy of this submission and supporting documentation, including pursuant to CAA section 114 as authorized under the AIM Act.</t>
  </si>
  <si>
    <t>This collection of information is approved by OMB under the Paperwork Reduction Act, 44 U.S.C. 3501 et seq. (OMB Control No. 2060-XXXX).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</si>
</sst>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
      <u/>
      <sz val="11"/>
      <color rgb="FF0070C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44" fontId="18" fillId="0" borderId="0" applyFont="0" applyFill="0" applyBorder="0" applyAlignment="0" applyProtection="0"/>
  </cellStyleXfs>
  <cellXfs count="98">
    <xf numFmtId="0" fontId="0" fillId="0" borderId="0" xfId="0"/>
    <xf numFmtId="0" fontId="10" fillId="2" borderId="2" xfId="1" applyFont="1" applyFill="1" applyBorder="1" applyProtection="1"/>
    <xf numFmtId="0" fontId="6" fillId="4" borderId="3" xfId="1" applyFont="1" applyFill="1" applyBorder="1" applyAlignment="1" applyProtection="1">
      <alignment horizontal="left" vertical="center"/>
    </xf>
    <xf numFmtId="0" fontId="11" fillId="0" borderId="18" xfId="1" applyFont="1" applyBorder="1"/>
    <xf numFmtId="0" fontId="9" fillId="0" borderId="19" xfId="1" applyFont="1" applyBorder="1"/>
    <xf numFmtId="0" fontId="12" fillId="0" borderId="0" xfId="2" applyFont="1" applyBorder="1" applyAlignment="1" applyProtection="1"/>
    <xf numFmtId="0" fontId="10" fillId="0" borderId="0" xfId="1" applyFont="1" applyBorder="1" applyAlignment="1" applyProtection="1">
      <alignment horizontal="left" vertical="center"/>
    </xf>
    <xf numFmtId="0" fontId="11" fillId="0" borderId="0" xfId="1" applyFont="1" applyFill="1" applyBorder="1" applyAlignment="1" applyProtection="1">
      <protection locked="0"/>
    </xf>
    <xf numFmtId="0" fontId="12" fillId="0" borderId="11" xfId="2" applyFont="1" applyBorder="1" applyAlignment="1" applyProtection="1"/>
    <xf numFmtId="0" fontId="7" fillId="3" borderId="12" xfId="1" applyFont="1" applyFill="1" applyBorder="1" applyAlignment="1" applyProtection="1">
      <alignment horizontal="center" vertical="center"/>
      <protection locked="0"/>
    </xf>
    <xf numFmtId="0" fontId="12" fillId="0" borderId="7" xfId="2" applyFont="1" applyBorder="1" applyAlignment="1" applyProtection="1"/>
    <xf numFmtId="0" fontId="11" fillId="0" borderId="0" xfId="0" applyFont="1"/>
    <xf numFmtId="0" fontId="11" fillId="0" borderId="0" xfId="0" applyFont="1" applyBorder="1"/>
    <xf numFmtId="0" fontId="10" fillId="0" borderId="0" xfId="1" applyFont="1" applyFill="1" applyAlignment="1">
      <alignment horizontal="left" vertical="center"/>
    </xf>
    <xf numFmtId="0" fontId="10" fillId="0" borderId="18" xfId="1" applyFont="1" applyBorder="1"/>
    <xf numFmtId="0" fontId="16" fillId="0" borderId="0" xfId="0" applyFont="1"/>
    <xf numFmtId="0" fontId="9" fillId="0" borderId="0" xfId="1" applyFont="1" applyFill="1" applyAlignment="1">
      <alignment vertical="center"/>
    </xf>
    <xf numFmtId="0" fontId="10" fillId="0" borderId="17" xfId="1" applyFont="1" applyBorder="1" applyAlignment="1" applyProtection="1">
      <alignmen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3" fillId="0" borderId="10" xfId="0" applyFont="1" applyBorder="1"/>
    <xf numFmtId="0" fontId="6" fillId="4" borderId="13" xfId="1" applyFont="1" applyFill="1" applyBorder="1" applyAlignment="1" applyProtection="1">
      <alignment horizontal="left" vertical="center"/>
    </xf>
    <xf numFmtId="0" fontId="7" fillId="3" borderId="14" xfId="1"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3" fillId="2" borderId="2" xfId="1" applyFont="1" applyFill="1" applyBorder="1" applyAlignment="1" applyProtection="1">
      <alignment horizontal="center" vertical="center" wrapText="1"/>
    </xf>
    <xf numFmtId="0" fontId="3" fillId="2" borderId="20" xfId="1" applyFont="1" applyFill="1" applyBorder="1" applyAlignment="1" applyProtection="1">
      <alignment horizontal="center" vertical="center" wrapText="1"/>
    </xf>
    <xf numFmtId="0" fontId="3" fillId="3" borderId="15" xfId="1" applyFont="1" applyFill="1" applyBorder="1" applyAlignment="1" applyProtection="1">
      <alignment horizontal="center" vertical="center"/>
      <protection locked="0"/>
    </xf>
    <xf numFmtId="0" fontId="3" fillId="0" borderId="0" xfId="0" applyFont="1" applyBorder="1"/>
    <xf numFmtId="14" fontId="3" fillId="0" borderId="10" xfId="0" applyNumberFormat="1" applyFont="1" applyBorder="1" applyAlignment="1">
      <alignment horizontal="left" vertical="center"/>
    </xf>
    <xf numFmtId="0" fontId="3" fillId="0" borderId="7" xfId="0" applyFont="1" applyBorder="1"/>
    <xf numFmtId="0" fontId="3" fillId="4" borderId="15" xfId="0" applyFont="1" applyFill="1" applyBorder="1" applyAlignment="1">
      <alignment horizontal="center" vertical="center"/>
    </xf>
    <xf numFmtId="0" fontId="11" fillId="0" borderId="22" xfId="1" applyFont="1" applyBorder="1"/>
    <xf numFmtId="0" fontId="2" fillId="0" borderId="4" xfId="0" applyFont="1" applyBorder="1"/>
    <xf numFmtId="0" fontId="2" fillId="0" borderId="0" xfId="0" applyFont="1"/>
    <xf numFmtId="2" fontId="2" fillId="0" borderId="4" xfId="0" applyNumberFormat="1" applyFont="1" applyBorder="1"/>
    <xf numFmtId="0" fontId="15" fillId="0" borderId="0" xfId="0" applyFont="1" applyBorder="1"/>
    <xf numFmtId="0" fontId="17" fillId="5" borderId="20" xfId="0" applyFont="1" applyFill="1" applyBorder="1" applyAlignment="1" applyProtection="1">
      <alignment horizontal="center" vertical="center" wrapText="1"/>
      <protection locked="0"/>
    </xf>
    <xf numFmtId="0" fontId="6" fillId="0" borderId="17" xfId="1" applyFont="1" applyBorder="1" applyAlignment="1" applyProtection="1">
      <alignment vertical="center"/>
    </xf>
    <xf numFmtId="0" fontId="2" fillId="0" borderId="4" xfId="0" applyFont="1" applyBorder="1" applyAlignment="1">
      <alignment horizontal="center" vertical="center"/>
    </xf>
    <xf numFmtId="0" fontId="17" fillId="5" borderId="4" xfId="0" applyFont="1" applyFill="1" applyBorder="1" applyAlignment="1" applyProtection="1">
      <alignment horizontal="center" vertical="center" wrapText="1"/>
      <protection locked="0"/>
    </xf>
    <xf numFmtId="0" fontId="17" fillId="5" borderId="25" xfId="0"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44" fontId="3" fillId="3" borderId="20" xfId="5" applyFont="1" applyFill="1" applyBorder="1" applyAlignment="1" applyProtection="1">
      <alignment horizontal="center" vertical="center" wrapText="1"/>
      <protection locked="0"/>
    </xf>
    <xf numFmtId="2" fontId="3" fillId="3" borderId="20" xfId="1" applyNumberFormat="1" applyFont="1" applyFill="1" applyBorder="1" applyAlignment="1" applyProtection="1">
      <alignment horizontal="center" vertical="center" wrapText="1"/>
      <protection locked="0"/>
    </xf>
    <xf numFmtId="2" fontId="3" fillId="4" borderId="15" xfId="0" applyNumberFormat="1" applyFont="1" applyFill="1" applyBorder="1" applyAlignment="1">
      <alignment horizontal="center" vertical="center" wrapText="1"/>
    </xf>
    <xf numFmtId="0" fontId="3" fillId="3" borderId="4" xfId="1" applyFont="1" applyFill="1" applyBorder="1" applyAlignment="1" applyProtection="1">
      <alignment horizontal="center" vertical="center" wrapText="1"/>
      <protection locked="0"/>
    </xf>
    <xf numFmtId="44" fontId="3" fillId="3" borderId="6" xfId="5" applyFont="1" applyFill="1" applyBorder="1" applyAlignment="1" applyProtection="1">
      <alignment horizontal="center" vertical="center" wrapText="1"/>
      <protection locked="0"/>
    </xf>
    <xf numFmtId="2" fontId="3" fillId="3" borderId="4" xfId="1" applyNumberFormat="1" applyFont="1" applyFill="1" applyBorder="1" applyAlignment="1" applyProtection="1">
      <alignment horizontal="center" vertical="center" wrapText="1"/>
      <protection locked="0"/>
    </xf>
    <xf numFmtId="2" fontId="3" fillId="4" borderId="12" xfId="0" applyNumberFormat="1" applyFont="1" applyFill="1" applyBorder="1" applyAlignment="1">
      <alignment horizontal="center" vertical="center" wrapText="1"/>
    </xf>
    <xf numFmtId="0" fontId="3" fillId="3" borderId="25" xfId="1" applyFont="1" applyFill="1" applyBorder="1" applyAlignment="1" applyProtection="1">
      <alignment horizontal="center" vertical="center" wrapText="1"/>
      <protection locked="0"/>
    </xf>
    <xf numFmtId="44" fontId="3" fillId="3" borderId="28" xfId="5" applyFont="1" applyFill="1" applyBorder="1" applyAlignment="1" applyProtection="1">
      <alignment horizontal="center" vertical="center" wrapText="1"/>
      <protection locked="0"/>
    </xf>
    <xf numFmtId="2" fontId="3" fillId="3" borderId="25" xfId="1" applyNumberFormat="1" applyFont="1" applyFill="1" applyBorder="1" applyAlignment="1" applyProtection="1">
      <alignment horizontal="center" vertical="center" wrapText="1"/>
      <protection locked="0"/>
    </xf>
    <xf numFmtId="2" fontId="3" fillId="4" borderId="14" xfId="0" applyNumberFormat="1" applyFont="1" applyFill="1" applyBorder="1" applyAlignment="1">
      <alignment horizontal="center" vertical="center" wrapText="1"/>
    </xf>
    <xf numFmtId="0" fontId="19" fillId="0" borderId="10" xfId="2" applyFont="1" applyBorder="1" applyAlignment="1" applyProtection="1"/>
    <xf numFmtId="0" fontId="0" fillId="0" borderId="8" xfId="0" applyBorder="1"/>
    <xf numFmtId="0" fontId="12" fillId="0" borderId="10" xfId="2" applyFont="1" applyBorder="1" applyAlignment="1" applyProtection="1"/>
    <xf numFmtId="0" fontId="0" fillId="0" borderId="9" xfId="0" applyBorder="1"/>
    <xf numFmtId="0" fontId="9" fillId="0" borderId="0" xfId="1" applyFont="1" applyBorder="1"/>
    <xf numFmtId="0" fontId="10" fillId="0" borderId="0" xfId="1" applyFont="1" applyBorder="1"/>
    <xf numFmtId="0" fontId="10" fillId="4" borderId="2" xfId="0" applyFont="1" applyFill="1" applyBorder="1"/>
    <xf numFmtId="0" fontId="11" fillId="3" borderId="15" xfId="0" applyFont="1" applyFill="1" applyBorder="1"/>
    <xf numFmtId="0" fontId="10" fillId="4" borderId="13" xfId="0" applyFont="1" applyFill="1" applyBorder="1"/>
    <xf numFmtId="0" fontId="0" fillId="3" borderId="30" xfId="0" applyFill="1" applyBorder="1"/>
    <xf numFmtId="0" fontId="3" fillId="4" borderId="2" xfId="1" applyFont="1" applyFill="1" applyBorder="1" applyAlignment="1" applyProtection="1">
      <alignment horizontal="center" vertical="center" wrapText="1"/>
      <protection locked="0"/>
    </xf>
    <xf numFmtId="0" fontId="3" fillId="4" borderId="3" xfId="1" applyFont="1" applyFill="1" applyBorder="1" applyAlignment="1" applyProtection="1">
      <alignment horizontal="center" vertical="center" wrapText="1"/>
      <protection locked="0"/>
    </xf>
    <xf numFmtId="0" fontId="3" fillId="4" borderId="13" xfId="1" applyFont="1" applyFill="1" applyBorder="1" applyAlignment="1" applyProtection="1">
      <alignment horizontal="center" vertical="center" wrapText="1"/>
      <protection locked="0"/>
    </xf>
    <xf numFmtId="0" fontId="1" fillId="0" borderId="10" xfId="0" applyFont="1" applyBorder="1"/>
    <xf numFmtId="0" fontId="1" fillId="0" borderId="0" xfId="0" applyFont="1"/>
    <xf numFmtId="0" fontId="1" fillId="0" borderId="0" xfId="0" applyFont="1" applyAlignment="1">
      <alignment horizontal="right"/>
    </xf>
    <xf numFmtId="2" fontId="1" fillId="4" borderId="20"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wrapText="1"/>
    </xf>
    <xf numFmtId="2" fontId="1" fillId="4" borderId="25" xfId="0" applyNumberFormat="1" applyFont="1" applyFill="1" applyBorder="1" applyAlignment="1">
      <alignment horizontal="center" vertical="center" wrapText="1"/>
    </xf>
    <xf numFmtId="0" fontId="0" fillId="0" borderId="0" xfId="0" applyBorder="1"/>
    <xf numFmtId="0" fontId="6" fillId="0" borderId="0" xfId="2" applyFont="1" applyFill="1" applyBorder="1" applyAlignment="1" applyProtection="1"/>
    <xf numFmtId="0" fontId="10" fillId="4" borderId="31" xfId="0" applyFont="1" applyFill="1" applyBorder="1" applyAlignment="1">
      <alignment horizontal="left" vertical="center"/>
    </xf>
    <xf numFmtId="0" fontId="10" fillId="4" borderId="32" xfId="0" applyFont="1" applyFill="1" applyBorder="1" applyAlignment="1">
      <alignment horizontal="left" vertical="center"/>
    </xf>
    <xf numFmtId="0" fontId="10" fillId="4" borderId="33" xfId="0" applyFont="1" applyFill="1" applyBorder="1" applyAlignment="1">
      <alignment horizontal="left" vertical="center"/>
    </xf>
    <xf numFmtId="0" fontId="1" fillId="0" borderId="0" xfId="0" applyFont="1" applyAlignment="1">
      <alignment horizontal="left" wrapText="1"/>
    </xf>
    <xf numFmtId="0" fontId="6" fillId="0" borderId="1"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24" xfId="1" applyFont="1" applyBorder="1" applyAlignment="1" applyProtection="1">
      <alignment horizontal="left" vertical="center" wrapText="1"/>
    </xf>
    <xf numFmtId="0" fontId="6" fillId="0" borderId="23" xfId="1" applyFont="1" applyBorder="1" applyAlignment="1" applyProtection="1">
      <alignment horizontal="left" vertical="center" wrapText="1"/>
    </xf>
    <xf numFmtId="0" fontId="6" fillId="0" borderId="17" xfId="1" applyFont="1" applyBorder="1" applyAlignment="1" applyProtection="1">
      <alignment horizontal="left" vertical="center" wrapText="1"/>
    </xf>
    <xf numFmtId="0" fontId="6" fillId="0" borderId="30" xfId="1" applyFont="1" applyBorder="1" applyAlignment="1" applyProtection="1">
      <alignment horizontal="left" vertical="center" wrapText="1"/>
    </xf>
    <xf numFmtId="0" fontId="10" fillId="2" borderId="16" xfId="1" applyFont="1" applyFill="1" applyBorder="1" applyAlignment="1" applyProtection="1">
      <alignment horizontal="center" vertical="center"/>
    </xf>
    <xf numFmtId="0" fontId="10" fillId="2" borderId="26" xfId="1" applyFont="1" applyFill="1" applyBorder="1" applyAlignment="1" applyProtection="1">
      <alignment horizontal="center" vertical="center"/>
    </xf>
    <xf numFmtId="0" fontId="10" fillId="2" borderId="27" xfId="1" applyFont="1" applyFill="1" applyBorder="1" applyAlignment="1" applyProtection="1">
      <alignment horizontal="center" vertical="center"/>
    </xf>
    <xf numFmtId="0" fontId="10" fillId="4" borderId="2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2" borderId="5"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6" fillId="2" borderId="21" xfId="1" applyFont="1" applyFill="1" applyBorder="1" applyAlignment="1" applyProtection="1">
      <alignment horizontal="center" vertical="center" wrapText="1"/>
    </xf>
    <xf numFmtId="0" fontId="6" fillId="2" borderId="34" xfId="1" applyFont="1" applyFill="1" applyBorder="1" applyAlignment="1" applyProtection="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cellXfs>
  <cellStyles count="6">
    <cellStyle name="Currency" xfId="5" builtinId="4"/>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s>
  <dxfs count="1">
    <dxf>
      <font>
        <color theme="1"/>
      </font>
      <fill>
        <patternFill>
          <bgColor rgb="FF99CCFF"/>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showGridLines="0" tabSelected="1" zoomScale="85" zoomScaleNormal="85" workbookViewId="0">
      <selection activeCell="C23" sqref="C23"/>
    </sheetView>
  </sheetViews>
  <sheetFormatPr defaultColWidth="8.7109375" defaultRowHeight="14.25" x14ac:dyDescent="0.2"/>
  <cols>
    <col min="1" max="1" width="8.7109375" style="11"/>
    <col min="2" max="2" width="34" style="11" customWidth="1"/>
    <col min="3" max="3" width="28" style="11" customWidth="1"/>
    <col min="4" max="4" width="31.28515625" style="11" customWidth="1"/>
    <col min="5" max="5" width="31.42578125" style="11" customWidth="1"/>
    <col min="6" max="6" width="29" style="11" customWidth="1"/>
    <col min="7" max="7" width="25" style="11" customWidth="1"/>
    <col min="8" max="8" width="18.28515625" style="11" customWidth="1"/>
    <col min="9" max="9" width="31.7109375" style="11" customWidth="1"/>
    <col min="10" max="10" width="13.5703125" style="11" customWidth="1"/>
    <col min="11" max="12" width="0" style="11" hidden="1" customWidth="1"/>
    <col min="13" max="16384" width="8.7109375" style="11"/>
  </cols>
  <sheetData>
    <row r="1" spans="2:6" s="70" customFormat="1" x14ac:dyDescent="0.2">
      <c r="F1" s="71" t="s">
        <v>37</v>
      </c>
    </row>
    <row r="2" spans="2:6" s="70" customFormat="1" x14ac:dyDescent="0.2">
      <c r="F2" s="71" t="s">
        <v>38</v>
      </c>
    </row>
    <row r="3" spans="2:6" s="70" customFormat="1" x14ac:dyDescent="0.2"/>
    <row r="4" spans="2:6" ht="20.25" x14ac:dyDescent="0.3">
      <c r="B4" s="38" t="s">
        <v>40</v>
      </c>
      <c r="C4" s="12"/>
      <c r="D4" s="12"/>
      <c r="E4" s="12"/>
      <c r="F4"/>
    </row>
    <row r="5" spans="2:6" x14ac:dyDescent="0.2">
      <c r="B5" s="12"/>
      <c r="C5" s="12"/>
      <c r="D5" s="12"/>
      <c r="E5" s="12"/>
      <c r="F5"/>
    </row>
    <row r="6" spans="2:6" ht="15" x14ac:dyDescent="0.2">
      <c r="B6" s="77" t="s">
        <v>0</v>
      </c>
      <c r="C6" s="78"/>
      <c r="D6" s="78"/>
      <c r="E6" s="78"/>
      <c r="F6" s="79"/>
    </row>
    <row r="7" spans="2:6" x14ac:dyDescent="0.2">
      <c r="B7" s="23"/>
      <c r="C7" s="30"/>
      <c r="D7" s="30"/>
      <c r="E7" s="30"/>
      <c r="F7" s="57"/>
    </row>
    <row r="8" spans="2:6" ht="15" x14ac:dyDescent="0.2">
      <c r="B8" s="77" t="s">
        <v>1</v>
      </c>
      <c r="C8" s="78"/>
      <c r="D8" s="78"/>
      <c r="E8" s="78"/>
      <c r="F8" s="79"/>
    </row>
    <row r="9" spans="2:6" x14ac:dyDescent="0.2">
      <c r="B9" s="69" t="s">
        <v>36</v>
      </c>
      <c r="C9" s="30"/>
      <c r="D9" s="30"/>
      <c r="E9" s="30"/>
      <c r="F9" s="57"/>
    </row>
    <row r="10" spans="2:6" ht="15" x14ac:dyDescent="0.2">
      <c r="B10" s="77" t="s">
        <v>2</v>
      </c>
      <c r="C10" s="78"/>
      <c r="D10" s="78"/>
      <c r="E10" s="78"/>
      <c r="F10" s="79"/>
    </row>
    <row r="11" spans="2:6" x14ac:dyDescent="0.2">
      <c r="B11" s="31">
        <v>44489</v>
      </c>
      <c r="C11" s="30"/>
      <c r="D11" s="30"/>
      <c r="E11" s="30"/>
      <c r="F11" s="57"/>
    </row>
    <row r="12" spans="2:6" ht="15" x14ac:dyDescent="0.2">
      <c r="B12" s="77" t="s">
        <v>3</v>
      </c>
      <c r="C12" s="78"/>
      <c r="D12" s="78"/>
      <c r="E12" s="78"/>
      <c r="F12" s="79"/>
    </row>
    <row r="13" spans="2:6" x14ac:dyDescent="0.2">
      <c r="B13" s="23"/>
      <c r="C13" s="30"/>
      <c r="D13" s="30"/>
      <c r="E13" s="30"/>
      <c r="F13" s="57"/>
    </row>
    <row r="14" spans="2:6" ht="15" x14ac:dyDescent="0.2">
      <c r="B14" s="77" t="s">
        <v>4</v>
      </c>
      <c r="C14" s="78"/>
      <c r="D14" s="78"/>
      <c r="E14" s="78"/>
      <c r="F14" s="79"/>
    </row>
    <row r="15" spans="2:6" x14ac:dyDescent="0.2">
      <c r="B15" s="58" t="s">
        <v>21</v>
      </c>
      <c r="C15" s="5"/>
      <c r="D15" s="30"/>
      <c r="E15" s="30"/>
      <c r="F15" s="57"/>
    </row>
    <row r="16" spans="2:6" x14ac:dyDescent="0.2">
      <c r="B16" s="56" t="s">
        <v>29</v>
      </c>
      <c r="C16" s="5"/>
      <c r="D16" s="30"/>
      <c r="E16" s="30"/>
      <c r="F16" s="57"/>
    </row>
    <row r="17" spans="1:13" x14ac:dyDescent="0.2">
      <c r="B17" s="8" t="s">
        <v>7</v>
      </c>
      <c r="C17" s="10"/>
      <c r="D17" s="32"/>
      <c r="E17" s="32"/>
      <c r="F17" s="59"/>
    </row>
    <row r="18" spans="1:13" x14ac:dyDescent="0.2">
      <c r="B18" s="5"/>
      <c r="C18" s="5"/>
      <c r="D18" s="30"/>
      <c r="E18" s="30"/>
      <c r="F18" s="75"/>
    </row>
    <row r="19" spans="1:13" ht="15" x14ac:dyDescent="0.25">
      <c r="B19" s="76" t="s">
        <v>42</v>
      </c>
      <c r="C19" s="5"/>
      <c r="D19" s="30"/>
      <c r="E19" s="30"/>
      <c r="F19" s="75"/>
    </row>
    <row r="20" spans="1:13" x14ac:dyDescent="0.2">
      <c r="F20"/>
    </row>
    <row r="21" spans="1:13" ht="18" x14ac:dyDescent="0.2">
      <c r="B21" s="16" t="s">
        <v>21</v>
      </c>
      <c r="C21" s="16"/>
      <c r="D21" s="13"/>
      <c r="E21" s="13"/>
      <c r="F21"/>
    </row>
    <row r="22" spans="1:13" ht="15.75" thickBot="1" x14ac:dyDescent="0.25">
      <c r="B22" s="17" t="s">
        <v>28</v>
      </c>
      <c r="C22" s="17"/>
      <c r="D22" s="6"/>
      <c r="E22" s="6"/>
    </row>
    <row r="23" spans="1:13" ht="15" x14ac:dyDescent="0.25">
      <c r="B23" s="1" t="s">
        <v>25</v>
      </c>
      <c r="C23" s="29"/>
      <c r="D23" s="7"/>
      <c r="E23" s="7"/>
      <c r="I23"/>
      <c r="J23"/>
      <c r="K23"/>
    </row>
    <row r="24" spans="1:13" ht="15" x14ac:dyDescent="0.2">
      <c r="B24" s="2" t="s">
        <v>6</v>
      </c>
      <c r="C24" s="9"/>
      <c r="D24"/>
      <c r="E24"/>
      <c r="F24"/>
      <c r="G24"/>
      <c r="I24"/>
      <c r="J24"/>
      <c r="K24"/>
      <c r="L24"/>
      <c r="M24"/>
    </row>
    <row r="25" spans="1:13" ht="15.75" thickBot="1" x14ac:dyDescent="0.25">
      <c r="B25" s="24" t="s">
        <v>22</v>
      </c>
      <c r="C25" s="25"/>
      <c r="D25"/>
      <c r="E25"/>
      <c r="F25"/>
      <c r="G25"/>
      <c r="I25"/>
      <c r="J25"/>
      <c r="K25"/>
      <c r="L25"/>
      <c r="M25"/>
    </row>
    <row r="26" spans="1:13" x14ac:dyDescent="0.2">
      <c r="D26"/>
      <c r="E26"/>
      <c r="F26"/>
      <c r="G26"/>
      <c r="I26"/>
      <c r="J26"/>
      <c r="K26"/>
      <c r="L26"/>
      <c r="M26"/>
    </row>
    <row r="27" spans="1:13" ht="18" x14ac:dyDescent="0.25">
      <c r="B27" s="60" t="s">
        <v>31</v>
      </c>
      <c r="C27" s="61"/>
      <c r="D27"/>
      <c r="E27"/>
      <c r="F27"/>
      <c r="G27"/>
      <c r="I27"/>
      <c r="J27"/>
      <c r="K27"/>
      <c r="L27"/>
      <c r="M27"/>
    </row>
    <row r="28" spans="1:13" ht="12.6" customHeight="1" thickBot="1" x14ac:dyDescent="0.25">
      <c r="B28" s="17" t="s">
        <v>28</v>
      </c>
      <c r="C28" s="40"/>
      <c r="D28"/>
      <c r="E28"/>
      <c r="F28"/>
      <c r="G28"/>
      <c r="I28"/>
      <c r="J28"/>
      <c r="K28"/>
      <c r="L28"/>
      <c r="M28"/>
    </row>
    <row r="29" spans="1:13" ht="15" x14ac:dyDescent="0.25">
      <c r="A29" s="15"/>
      <c r="B29" s="62" t="s">
        <v>27</v>
      </c>
      <c r="C29" s="63"/>
      <c r="D29"/>
      <c r="E29"/>
      <c r="F29"/>
      <c r="G29"/>
      <c r="I29"/>
      <c r="J29"/>
      <c r="K29"/>
      <c r="L29"/>
      <c r="M29"/>
    </row>
    <row r="30" spans="1:13" ht="15.75" thickBot="1" x14ac:dyDescent="0.3">
      <c r="A30" s="15"/>
      <c r="B30" s="64" t="s">
        <v>26</v>
      </c>
      <c r="C30" s="65"/>
      <c r="D30"/>
      <c r="E30"/>
      <c r="F30"/>
      <c r="G30"/>
      <c r="H30"/>
      <c r="I30"/>
      <c r="J30"/>
      <c r="K30"/>
      <c r="L30"/>
      <c r="M30"/>
    </row>
    <row r="31" spans="1:13" ht="15" thickBot="1" x14ac:dyDescent="0.25">
      <c r="A31" s="15"/>
      <c r="B31"/>
      <c r="C31"/>
      <c r="D31"/>
      <c r="E31"/>
      <c r="F31"/>
      <c r="G31"/>
      <c r="H31"/>
      <c r="I31"/>
      <c r="J31"/>
      <c r="K31"/>
      <c r="L31"/>
      <c r="M31"/>
    </row>
    <row r="32" spans="1:13" ht="18" x14ac:dyDescent="0.25">
      <c r="B32" s="4" t="s">
        <v>7</v>
      </c>
      <c r="C32" s="14"/>
      <c r="D32" s="14"/>
      <c r="E32" s="14"/>
      <c r="F32" s="3"/>
      <c r="G32" s="3"/>
      <c r="H32" s="3"/>
      <c r="I32" s="34"/>
      <c r="J32"/>
    </row>
    <row r="33" spans="1:12" ht="14.1" customHeight="1" x14ac:dyDescent="0.2">
      <c r="B33" s="81" t="s">
        <v>18</v>
      </c>
      <c r="C33" s="82"/>
      <c r="D33" s="82"/>
      <c r="E33" s="82"/>
      <c r="F33" s="82"/>
      <c r="G33" s="82"/>
      <c r="H33" s="82"/>
      <c r="I33" s="83"/>
      <c r="J33"/>
    </row>
    <row r="34" spans="1:12" ht="14.45" customHeight="1" thickBot="1" x14ac:dyDescent="0.25">
      <c r="B34" s="84"/>
      <c r="C34" s="85"/>
      <c r="D34" s="85"/>
      <c r="E34" s="85"/>
      <c r="F34" s="85"/>
      <c r="G34" s="85"/>
      <c r="H34" s="85"/>
      <c r="I34" s="86"/>
      <c r="J34"/>
    </row>
    <row r="35" spans="1:12" ht="14.1" customHeight="1" thickBot="1" x14ac:dyDescent="0.25">
      <c r="B35" s="87" t="s">
        <v>8</v>
      </c>
      <c r="C35" s="88"/>
      <c r="D35" s="88"/>
      <c r="E35" s="88"/>
      <c r="F35" s="88"/>
      <c r="G35" s="88"/>
      <c r="H35" s="88"/>
      <c r="I35" s="89"/>
      <c r="J35"/>
    </row>
    <row r="36" spans="1:12" x14ac:dyDescent="0.2">
      <c r="B36" s="27">
        <v>1</v>
      </c>
      <c r="C36" s="28">
        <v>2</v>
      </c>
      <c r="D36" s="28">
        <v>3</v>
      </c>
      <c r="E36" s="28">
        <v>4</v>
      </c>
      <c r="F36" s="28">
        <v>5</v>
      </c>
      <c r="G36" s="28">
        <v>6</v>
      </c>
      <c r="H36" s="28">
        <v>7</v>
      </c>
      <c r="I36" s="33">
        <v>8</v>
      </c>
      <c r="J36"/>
    </row>
    <row r="37" spans="1:12" x14ac:dyDescent="0.2">
      <c r="B37" s="94" t="s">
        <v>9</v>
      </c>
      <c r="C37" s="92" t="s">
        <v>30</v>
      </c>
      <c r="D37" s="92" t="s">
        <v>24</v>
      </c>
      <c r="E37" s="92" t="s">
        <v>39</v>
      </c>
      <c r="F37" s="92" t="s">
        <v>32</v>
      </c>
      <c r="G37" s="92" t="s">
        <v>35</v>
      </c>
      <c r="H37" s="96" t="s">
        <v>34</v>
      </c>
      <c r="I37" s="90" t="s">
        <v>33</v>
      </c>
      <c r="J37"/>
    </row>
    <row r="38" spans="1:12" x14ac:dyDescent="0.2">
      <c r="B38" s="95"/>
      <c r="C38" s="93"/>
      <c r="D38" s="93"/>
      <c r="E38" s="93"/>
      <c r="F38" s="93"/>
      <c r="G38" s="93"/>
      <c r="H38" s="97"/>
      <c r="I38" s="91"/>
      <c r="J38"/>
      <c r="L38" s="36"/>
    </row>
    <row r="39" spans="1:12" x14ac:dyDescent="0.2">
      <c r="B39" s="95"/>
      <c r="C39" s="93"/>
      <c r="D39" s="93"/>
      <c r="E39" s="93"/>
      <c r="F39" s="93"/>
      <c r="G39" s="93"/>
      <c r="H39" s="97"/>
      <c r="I39" s="91"/>
      <c r="J39"/>
      <c r="L39" s="36"/>
    </row>
    <row r="40" spans="1:12" ht="15" thickBot="1" x14ac:dyDescent="0.25">
      <c r="B40" s="95"/>
      <c r="C40" s="93"/>
      <c r="D40" s="93"/>
      <c r="E40" s="93"/>
      <c r="F40" s="93"/>
      <c r="G40" s="93"/>
      <c r="H40" s="97"/>
      <c r="I40" s="91"/>
      <c r="J40"/>
      <c r="K40" s="41" t="s">
        <v>23</v>
      </c>
      <c r="L40" s="36"/>
    </row>
    <row r="41" spans="1:12" x14ac:dyDescent="0.2">
      <c r="A41" s="15">
        <v>1</v>
      </c>
      <c r="B41" s="66"/>
      <c r="C41" s="44"/>
      <c r="D41" s="39"/>
      <c r="E41" s="46"/>
      <c r="F41" s="45"/>
      <c r="G41" s="46"/>
      <c r="H41" s="72" t="str">
        <f>IF(C41="Consumption",G41*0.01,IF(C41="Production",G41*0.01,IF(C41="Application-Specific",G41*0.05,"")))</f>
        <v/>
      </c>
      <c r="I41" s="47" t="str">
        <f>IF(AND(L41=TRUE)," ",(ROUND((G41+H41),0)))</f>
        <v xml:space="preserve"> </v>
      </c>
      <c r="J41"/>
      <c r="K41" s="37" t="str">
        <f>I41</f>
        <v xml:space="preserve"> </v>
      </c>
      <c r="L41" s="35" t="b">
        <f>SUMPRODUCT(--((G41:H41)&lt;&gt;""))=0</f>
        <v>1</v>
      </c>
    </row>
    <row r="42" spans="1:12" x14ac:dyDescent="0.2">
      <c r="A42" s="15">
        <v>2</v>
      </c>
      <c r="B42" s="67"/>
      <c r="C42" s="48"/>
      <c r="D42" s="42"/>
      <c r="E42" s="50"/>
      <c r="F42" s="49"/>
      <c r="G42" s="50"/>
      <c r="H42" s="73" t="str">
        <f>IF(C42="Consumption",G42*0.01,IF(C42="Production",G42*0.01,IF(C42="Application-Specific",G42*0.05,"")))</f>
        <v/>
      </c>
      <c r="I42" s="51" t="str">
        <f>IF(AND(L42=TRUE)," ",(ROUND((G42+H42),0)))</f>
        <v xml:space="preserve"> </v>
      </c>
      <c r="J42"/>
      <c r="K42" s="37" t="str">
        <f>I42</f>
        <v xml:space="preserve"> </v>
      </c>
      <c r="L42" s="35" t="b">
        <f>SUMPRODUCT(--((G42:H42)&lt;&gt;""))=0</f>
        <v>1</v>
      </c>
    </row>
    <row r="43" spans="1:12" ht="15" thickBot="1" x14ac:dyDescent="0.25">
      <c r="A43" s="15">
        <v>3</v>
      </c>
      <c r="B43" s="68"/>
      <c r="C43" s="52"/>
      <c r="D43" s="43"/>
      <c r="E43" s="54"/>
      <c r="F43" s="53"/>
      <c r="G43" s="54"/>
      <c r="H43" s="74" t="str">
        <f>IF(C43="Consumption",G43*0.01,IF(C43="Production",G43*0.01,IF(C43="Application-Specific",G43*0.05,"")))</f>
        <v/>
      </c>
      <c r="I43" s="55" t="str">
        <f>IF(AND(L43=TRUE)," ",(ROUND((G43+H43),0)))</f>
        <v xml:space="preserve"> </v>
      </c>
      <c r="J43"/>
      <c r="K43" s="37" t="str">
        <f>I43</f>
        <v xml:space="preserve"> </v>
      </c>
      <c r="L43" s="35" t="b">
        <f>SUMPRODUCT(--((G43:H43)&lt;&gt;""))=0</f>
        <v>1</v>
      </c>
    </row>
    <row r="45" spans="1:12" s="70" customFormat="1" ht="14.25" customHeight="1" x14ac:dyDescent="0.2">
      <c r="B45" s="80" t="s">
        <v>43</v>
      </c>
      <c r="C45" s="80"/>
      <c r="D45" s="80"/>
      <c r="E45" s="80"/>
      <c r="F45" s="80"/>
      <c r="G45" s="80"/>
      <c r="H45" s="80"/>
      <c r="I45" s="80"/>
    </row>
    <row r="46" spans="1:12" s="70" customFormat="1" x14ac:dyDescent="0.2">
      <c r="B46" s="80"/>
      <c r="C46" s="80"/>
      <c r="D46" s="80"/>
      <c r="E46" s="80"/>
      <c r="F46" s="80"/>
      <c r="G46" s="80"/>
      <c r="H46" s="80"/>
      <c r="I46" s="80"/>
    </row>
    <row r="47" spans="1:12" s="70" customFormat="1" x14ac:dyDescent="0.2">
      <c r="B47" s="80"/>
      <c r="C47" s="80"/>
      <c r="D47" s="80"/>
      <c r="E47" s="80"/>
      <c r="F47" s="80"/>
      <c r="G47" s="80"/>
      <c r="H47" s="80"/>
      <c r="I47" s="80"/>
    </row>
    <row r="48" spans="1:12" s="70" customFormat="1" x14ac:dyDescent="0.2">
      <c r="B48" s="80"/>
      <c r="C48" s="80"/>
      <c r="D48" s="80"/>
      <c r="E48" s="80"/>
      <c r="F48" s="80"/>
      <c r="G48" s="80"/>
      <c r="H48" s="80"/>
      <c r="I48" s="80"/>
    </row>
    <row r="49" spans="2:2" s="70" customFormat="1" x14ac:dyDescent="0.2"/>
    <row r="50" spans="2:2" s="70" customFormat="1" x14ac:dyDescent="0.2">
      <c r="B50" s="70" t="s">
        <v>41</v>
      </c>
    </row>
  </sheetData>
  <mergeCells count="16">
    <mergeCell ref="B45:I48"/>
    <mergeCell ref="B33:I34"/>
    <mergeCell ref="B35:I35"/>
    <mergeCell ref="I37:I40"/>
    <mergeCell ref="C37:C40"/>
    <mergeCell ref="B37:B40"/>
    <mergeCell ref="H37:H40"/>
    <mergeCell ref="G37:G40"/>
    <mergeCell ref="E37:E40"/>
    <mergeCell ref="F37:F40"/>
    <mergeCell ref="D37:D40"/>
    <mergeCell ref="B8:F8"/>
    <mergeCell ref="B6:F6"/>
    <mergeCell ref="B14:F14"/>
    <mergeCell ref="B12:F12"/>
    <mergeCell ref="B10:F10"/>
  </mergeCells>
  <conditionalFormatting sqref="D41:D43">
    <cfRule type="expression" dxfId="0" priority="1">
      <formula>C41="Application-Specific"</formula>
    </cfRule>
  </conditionalFormatting>
  <dataValidations count="5">
    <dataValidation type="list" allowBlank="1" showInputMessage="1" showErrorMessage="1" sqref="C25" xr:uid="{00000000-0002-0000-0000-000000000000}">
      <formula1>Year</formula1>
    </dataValidation>
    <dataValidation operator="greaterThanOrEqual" allowBlank="1" showInputMessage="1" showErrorMessage="1" sqref="I41:I43" xr:uid="{00000000-0002-0000-0000-000002000000}"/>
    <dataValidation type="list" allowBlank="1" showInputMessage="1" showErrorMessage="1" sqref="D41:D43" xr:uid="{00000000-0002-0000-0000-000003000000}">
      <formula1>Application_Specific_Allowance</formula1>
    </dataValidation>
    <dataValidation type="list" allowBlank="1" showInputMessage="1" showErrorMessage="1" sqref="C41:C43" xr:uid="{00000000-0002-0000-0000-000004000000}">
      <formula1>Allowance</formula1>
    </dataValidation>
    <dataValidation type="decimal" operator="greaterThanOrEqual" allowBlank="1" showInputMessage="1" showErrorMessage="1" sqref="E41:G43" xr:uid="{00000000-0002-0000-0000-000001000000}">
      <formula1>0</formula1>
    </dataValidation>
  </dataValidations>
  <hyperlinks>
    <hyperlink ref="B15" location="'Company Information'!C18" display="Section 1 - Facility Identification" xr:uid="{00000000-0004-0000-0000-000000000000}"/>
    <hyperlink ref="B16" location="'Company Information'!B28" display="Section 2 - Production Data" xr:uid="{00000000-0004-0000-0000-000001000000}"/>
    <hyperlink ref="B17" location="'Transaction Data'!B24" display="Section 3 - Transfer Request Information"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85" zoomScaleNormal="85" workbookViewId="0">
      <selection activeCell="E2" sqref="E2"/>
    </sheetView>
  </sheetViews>
  <sheetFormatPr defaultColWidth="8.7109375" defaultRowHeight="12.75" x14ac:dyDescent="0.2"/>
  <cols>
    <col min="1" max="1" width="18" style="19" customWidth="1"/>
    <col min="2" max="2" width="6" style="19" customWidth="1"/>
    <col min="3" max="3" width="45.85546875" style="19" customWidth="1"/>
    <col min="4" max="4" width="5.5703125" style="19" customWidth="1"/>
    <col min="5" max="5" width="7.85546875" style="19" bestFit="1" customWidth="1"/>
    <col min="6" max="6" width="6.140625" style="19" customWidth="1"/>
    <col min="7" max="9" width="20.85546875" style="19" bestFit="1" customWidth="1"/>
    <col min="10" max="10" width="14.42578125" style="19" bestFit="1" customWidth="1"/>
    <col min="11" max="11" width="8.7109375" style="19"/>
    <col min="12" max="12" width="9.85546875" style="19" bestFit="1" customWidth="1"/>
    <col min="13" max="13" width="9.85546875" style="19" customWidth="1"/>
    <col min="14" max="14" width="7.85546875" style="19" bestFit="1" customWidth="1"/>
    <col min="15" max="15" width="7.85546875" style="19" customWidth="1"/>
    <col min="16" max="16" width="21.5703125" style="19" bestFit="1" customWidth="1"/>
    <col min="17" max="17" width="11.85546875" style="19" bestFit="1" customWidth="1"/>
    <col min="18" max="18" width="7.42578125" style="19" bestFit="1" customWidth="1"/>
    <col min="19" max="19" width="7.42578125" style="19" customWidth="1"/>
    <col min="20" max="16384" width="8.7109375" style="19"/>
  </cols>
  <sheetData>
    <row r="1" spans="1:6" x14ac:dyDescent="0.2">
      <c r="A1" s="18" t="s">
        <v>20</v>
      </c>
      <c r="C1" s="18" t="s">
        <v>19</v>
      </c>
      <c r="E1" s="20" t="s">
        <v>5</v>
      </c>
      <c r="F1" s="21"/>
    </row>
    <row r="2" spans="1:6" x14ac:dyDescent="0.2">
      <c r="A2" s="22" t="s">
        <v>10</v>
      </c>
      <c r="C2" s="26" t="s">
        <v>13</v>
      </c>
      <c r="E2" s="22">
        <v>2022</v>
      </c>
    </row>
    <row r="3" spans="1:6" x14ac:dyDescent="0.2">
      <c r="A3" s="22" t="s">
        <v>11</v>
      </c>
      <c r="C3" s="26" t="s">
        <v>14</v>
      </c>
      <c r="E3" s="22">
        <v>2023</v>
      </c>
    </row>
    <row r="4" spans="1:6" ht="25.5" x14ac:dyDescent="0.2">
      <c r="A4" s="22" t="s">
        <v>12</v>
      </c>
      <c r="C4" s="26" t="s">
        <v>15</v>
      </c>
      <c r="E4" s="22">
        <v>2024</v>
      </c>
    </row>
    <row r="5" spans="1:6" ht="38.450000000000003" customHeight="1" x14ac:dyDescent="0.2">
      <c r="C5" s="26" t="s">
        <v>16</v>
      </c>
      <c r="E5" s="22">
        <v>2025</v>
      </c>
    </row>
    <row r="6" spans="1:6" x14ac:dyDescent="0.2">
      <c r="C6" s="26" t="s">
        <v>17</v>
      </c>
      <c r="E6" s="22">
        <v>2026</v>
      </c>
    </row>
    <row r="7" spans="1:6" x14ac:dyDescent="0.2">
      <c r="E7" s="22">
        <v>2027</v>
      </c>
    </row>
    <row r="8" spans="1:6" x14ac:dyDescent="0.2">
      <c r="E8" s="22">
        <v>2028</v>
      </c>
    </row>
    <row r="9" spans="1:6" x14ac:dyDescent="0.2">
      <c r="E9" s="22">
        <v>2029</v>
      </c>
    </row>
    <row r="10" spans="1:6" x14ac:dyDescent="0.2">
      <c r="E10" s="22">
        <v>2030</v>
      </c>
    </row>
    <row r="11" spans="1:6" x14ac:dyDescent="0.2">
      <c r="E11"/>
    </row>
    <row r="12" spans="1:6" x14ac:dyDescent="0.2">
      <c r="E12"/>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2021-10-20T19:02:31+00:00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F5A4FD6-A058-4EB3-A189-E4260AB1388A}"/>
</file>

<file path=customXml/itemProps2.xml><?xml version="1.0" encoding="utf-8"?>
<ds:datastoreItem xmlns:ds="http://schemas.openxmlformats.org/officeDocument/2006/customXml" ds:itemID="{B3C60C02-70C3-46FB-B9D6-19FAD129EBB4}">
  <ds:schemaRefs>
    <ds:schemaRef ds:uri="4ffa91fb-a0ff-4ac5-b2db-65c790d184a4"/>
    <ds:schemaRef ds:uri="http://purl.org/dc/terms/"/>
    <ds:schemaRef ds:uri="http://purl.org/dc/elements/1.1/"/>
    <ds:schemaRef ds:uri="http://schemas.microsoft.com/sharepoint.v3"/>
    <ds:schemaRef ds:uri="http://schemas.microsoft.com/office/2006/metadata/properties"/>
    <ds:schemaRef ds:uri="http://schemas.microsoft.com/sharepoint/v3"/>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8c57eaaf-0617-4b5e-abd8-c9c87ce9c094"/>
    <ds:schemaRef ds:uri="20af4edb-1540-4aba-b7d0-294715a11a7a"/>
    <ds:schemaRef ds:uri="http://schemas.microsoft.com/sharepoint/v3/fields"/>
    <ds:schemaRef ds:uri="http://purl.org/dc/dcmitype/"/>
  </ds:schemaRefs>
</ds:datastoreItem>
</file>

<file path=customXml/itemProps3.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4.xml><?xml version="1.0" encoding="utf-8"?>
<ds:datastoreItem xmlns:ds="http://schemas.openxmlformats.org/officeDocument/2006/customXml" ds:itemID="{F73521ED-9C41-4E0B-B1AC-190635C06E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and Transfer Info</vt:lpstr>
      <vt:lpstr>Lists</vt:lpstr>
      <vt:lpstr>Allowance</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2021-10-20T14:57:02Z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