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mble.brown\Documents\"/>
    </mc:Choice>
  </mc:AlternateContent>
  <xr:revisionPtr revIDLastSave="0" documentId="8_{47BCD81D-B53F-436A-8569-4FADBF183B9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Hlk45200198" localSheetId="0">Sheet1!$E$2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2" i="1" l="1"/>
  <c r="J21" i="1"/>
  <c r="J34" i="1"/>
  <c r="J33" i="1"/>
  <c r="J32" i="1"/>
  <c r="J31" i="1"/>
  <c r="J30" i="1"/>
  <c r="J29" i="1"/>
  <c r="J28" i="1"/>
  <c r="J27" i="1"/>
  <c r="J26" i="1"/>
  <c r="J25" i="1"/>
  <c r="J24" i="1"/>
  <c r="J23" i="1"/>
  <c r="F35" i="1" l="1"/>
  <c r="H20" i="1" l="1"/>
  <c r="J20" i="1" s="1"/>
  <c r="J35" i="1" s="1"/>
  <c r="H35" i="1" l="1"/>
</calcChain>
</file>

<file path=xl/sharedStrings.xml><?xml version="1.0" encoding="utf-8"?>
<sst xmlns="http://schemas.openxmlformats.org/spreadsheetml/2006/main" count="132" uniqueCount="102">
  <si>
    <t xml:space="preserve">                                                                    USDA - RUS</t>
  </si>
  <si>
    <t>Title  of  Information  Document</t>
  </si>
  <si>
    <t>OMB  No.</t>
  </si>
  <si>
    <t xml:space="preserve"> </t>
  </si>
  <si>
    <t xml:space="preserve"> SUMMARY  OF  INFORMATION  COLLECTION</t>
  </si>
  <si>
    <t>Date  Prepared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</si>
  <si>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</si>
  <si>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</si>
  <si>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</si>
  <si>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</si>
  <si>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</si>
  <si>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</si>
  <si>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</si>
  <si>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</si>
  <si>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</si>
  <si>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>= (j)  Average</t>
  </si>
  <si>
    <t xml:space="preserve">  recordkeeping requirements.  </t>
  </si>
  <si>
    <t>(d)  TOTAL</t>
  </si>
  <si>
    <t>(i)  TOTAL</t>
  </si>
  <si>
    <t xml:space="preserve">         IDENTIFICATION  OF  REPORTING  AND  RECORDKEEPPING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</si>
  <si>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</si>
  <si>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</si>
  <si>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</si>
  <si>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</si>
  <si>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</si>
  <si>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</si>
  <si>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</si>
  <si>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</si>
  <si>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</si>
  <si>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</si>
  <si>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</si>
  <si>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</si>
  <si>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</si>
  <si>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</si>
  <si>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</si>
  <si>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</si>
  <si>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</si>
  <si>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</si>
  <si>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</si>
  <si>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</si>
  <si>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</si>
  <si>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</si>
  <si>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</si>
  <si>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</si>
  <si>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</si>
  <si>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</si>
  <si>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</si>
  <si>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</si>
  <si>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</si>
  <si>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</si>
  <si>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</si>
  <si>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</si>
  <si>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</si>
  <si>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</si>
  <si>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</si>
  <si>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</si>
  <si>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</si>
  <si>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</si>
  <si>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</si>
  <si>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 xml:space="preserve"> RUS  Form  36   (07-91)</t>
  </si>
  <si>
    <t>Page __1__  of __1__</t>
  </si>
  <si>
    <t>Grants</t>
  </si>
  <si>
    <t>Combos</t>
  </si>
  <si>
    <t>Loans</t>
  </si>
  <si>
    <t>None</t>
  </si>
  <si>
    <t>Public Notice Filing Information</t>
  </si>
  <si>
    <t>Total Burden hours</t>
  </si>
  <si>
    <t xml:space="preserve">7 CFR 1710 </t>
  </si>
  <si>
    <r>
      <t xml:space="preserve">Revolving Funds for Financing Water and Wastewater Projects (RFP) </t>
    </r>
    <r>
      <rPr>
        <sz val="8"/>
        <color rgb="FF000000"/>
        <rFont val="TMSRMN"/>
      </rPr>
      <t xml:space="preserve">(remaining burden is accounted for under OMB Docket No. 0572-0138 </t>
    </r>
    <r>
      <rPr>
        <sz val="10"/>
        <color indexed="8"/>
        <rFont val="TMSRMN"/>
      </rPr>
      <t>)</t>
    </r>
  </si>
  <si>
    <t>7 CFR 1783</t>
  </si>
  <si>
    <t xml:space="preserve">7 CFR 1780 </t>
  </si>
  <si>
    <t xml:space="preserve">7 CFR 1779 </t>
  </si>
  <si>
    <r>
      <t>Rural Economic Development Loan and Grant Progra</t>
    </r>
    <r>
      <rPr>
        <sz val="10"/>
        <color rgb="FF000000"/>
        <rFont val="TMSRMN"/>
      </rPr>
      <t>m (REDLEG</t>
    </r>
    <r>
      <rPr>
        <sz val="8"/>
        <color rgb="FF000000"/>
        <rFont val="TMSRMN"/>
      </rPr>
      <t>) (remaining burden is accounted for under OMB Docket No. 0570-0035 )</t>
    </r>
    <r>
      <rPr>
        <sz val="10"/>
        <color indexed="8"/>
        <rFont val="TMSRMN"/>
      </rPr>
      <t xml:space="preserve"> </t>
    </r>
  </si>
  <si>
    <r>
      <t xml:space="preserve">Rural Business Development Grant Program (RBDG)                  </t>
    </r>
    <r>
      <rPr>
        <sz val="8"/>
        <color rgb="FF000000"/>
        <rFont val="TMSRMN"/>
      </rPr>
      <t>(remaining burden is accounted for under OMB Docket No.0570-0070  )</t>
    </r>
  </si>
  <si>
    <r>
      <t xml:space="preserve">Intermediary Relending Program (IRP)                                       </t>
    </r>
    <r>
      <rPr>
        <sz val="8"/>
        <color rgb="FF000000"/>
        <rFont val="TMSRMN"/>
      </rPr>
      <t>(remaining burden is accounted for under OMB Docket No.0570-0021  )</t>
    </r>
  </si>
  <si>
    <t>7 CFR 3565</t>
  </si>
  <si>
    <t>7 CFR 3560</t>
  </si>
  <si>
    <r>
      <t xml:space="preserve">Direct Multi-Family Housing Direct Loans and Grants                                              </t>
    </r>
    <r>
      <rPr>
        <sz val="8"/>
        <color rgb="FF000000"/>
        <rFont val="TMSRMN"/>
      </rPr>
      <t>(remaining burden is accounted for under OMB Docket No. 0575-0189 )</t>
    </r>
  </si>
  <si>
    <r>
      <t xml:space="preserve">Guaranteed Rural Rental Housing Program </t>
    </r>
    <r>
      <rPr>
        <b/>
        <sz val="8"/>
        <color rgb="FF000000"/>
        <rFont val="TMSRMN"/>
      </rPr>
      <t>(Loan Guarantees)</t>
    </r>
    <r>
      <rPr>
        <sz val="10"/>
        <color indexed="8"/>
        <rFont val="TMSRMN"/>
      </rPr>
      <t xml:space="preserve">                                       </t>
    </r>
    <r>
      <rPr>
        <sz val="8"/>
        <color rgb="FF000000"/>
        <rFont val="TMSRMN"/>
      </rPr>
      <t>(remaining burden is accounted for under OMB Docket No. 0575-0179 )</t>
    </r>
    <r>
      <rPr>
        <sz val="10"/>
        <color indexed="8"/>
        <rFont val="TMSRMN"/>
      </rPr>
      <t xml:space="preserve"> </t>
    </r>
  </si>
  <si>
    <r>
      <t xml:space="preserve">Water and Waste Loans and Grants                                           </t>
    </r>
    <r>
      <rPr>
        <sz val="8"/>
        <color rgb="FF000000"/>
        <rFont val="TMSRMN"/>
      </rPr>
      <t>(remaining burden is accounted for under OMB Docket No. 0572-0121 )</t>
    </r>
  </si>
  <si>
    <r>
      <t xml:space="preserve">Water &amp; Waste Disposal Program Guaranteed Loans                           </t>
    </r>
    <r>
      <rPr>
        <sz val="8"/>
        <color rgb="FF000000"/>
        <rFont val="TMSRMN"/>
      </rPr>
      <t>(remaining burden is accounted for under OMB Docket No.. 0572-0122 )</t>
    </r>
  </si>
  <si>
    <r>
      <t xml:space="preserve">Biorefin., Renewable Chem. Bio Product Mfg. Assistance Loans               </t>
    </r>
    <r>
      <rPr>
        <sz val="8"/>
        <color rgb="FF000000"/>
        <rFont val="TMSRMN"/>
      </rPr>
      <t>(remaining burden is accounted for under OMB Docket No 0570-0065)</t>
    </r>
    <r>
      <rPr>
        <sz val="10"/>
        <color indexed="8"/>
        <rFont val="TMSRMN"/>
      </rPr>
      <t xml:space="preserve"> </t>
    </r>
  </si>
  <si>
    <r>
      <t xml:space="preserve">Rural Energy for America Program (REAP)                                </t>
    </r>
    <r>
      <rPr>
        <sz val="8"/>
        <color rgb="FF000000"/>
        <rFont val="TMSRMN"/>
      </rPr>
      <t>(remaining burden is accounted for under OMB Docket No. 0570-0067)</t>
    </r>
  </si>
  <si>
    <r>
      <t xml:space="preserve">Community Facility Loans &amp; Community Facilites Grant Program                     </t>
    </r>
    <r>
      <rPr>
        <sz val="8"/>
        <color rgb="FF000000"/>
        <rFont val="TMSRMN"/>
      </rPr>
      <t xml:space="preserve">(remaining burden is accounted for under OMB Docket No. 0575-0015) </t>
    </r>
  </si>
  <si>
    <r>
      <t>Business and Industry Guaranteed Loan Program                      (</t>
    </r>
    <r>
      <rPr>
        <sz val="8"/>
        <color rgb="FF000000"/>
        <rFont val="TMSRMN"/>
      </rPr>
      <t xml:space="preserve">remaining burden is accounted for under OMB Docket No. 0570-0018 </t>
    </r>
    <r>
      <rPr>
        <sz val="9"/>
        <color rgb="FF000000"/>
        <rFont val="TMSRMN"/>
      </rPr>
      <t xml:space="preserve">) </t>
    </r>
  </si>
  <si>
    <r>
      <t xml:space="preserve">General and Pre-Loan Policies and Procedures Common to Electric Loans and Guarantees.                                                               </t>
    </r>
    <r>
      <rPr>
        <sz val="8"/>
        <color rgb="FF000000"/>
        <rFont val="TMSRMN"/>
      </rPr>
      <t xml:space="preserve">(remaining burden is accounted for under OMB Docket No. 0572-0032) </t>
    </r>
  </si>
  <si>
    <t xml:space="preserve">Special Authority to Enable Funding of Broadband and Smart </t>
  </si>
  <si>
    <t>Utility Facilities Across Select Rural Development Programs</t>
  </si>
  <si>
    <t>(Smart Utility)</t>
  </si>
  <si>
    <t>7 CFR 1942, Subpart A</t>
  </si>
  <si>
    <t xml:space="preserve">Community Facility Loans                                                                 (remaining burden is accounted for under OMB Docket No. 0575-0015) </t>
  </si>
  <si>
    <t xml:space="preserve">7 CFR 4279, Subpart C </t>
  </si>
  <si>
    <r>
      <t xml:space="preserve">Community Programs Guaranteed Loans                                     </t>
    </r>
    <r>
      <rPr>
        <sz val="8"/>
        <color rgb="FF000000"/>
        <rFont val="TMSRMN"/>
      </rPr>
      <t>(remaining burden is accounted for under OMB Docket No. 0575-0179 )</t>
    </r>
  </si>
  <si>
    <t>7 CFR 4280, subpart E</t>
  </si>
  <si>
    <t xml:space="preserve">7 CFR 4280, subpart B </t>
  </si>
  <si>
    <t xml:space="preserve"> 7 CFR 3570, subpart A </t>
  </si>
  <si>
    <t xml:space="preserve">7 CFR 3575, subpart A </t>
  </si>
  <si>
    <t>7 CFR 4274, subpart D</t>
  </si>
  <si>
    <t xml:space="preserve">7 CFR 4279, subpart B </t>
  </si>
  <si>
    <t>7 CFR 4280, subpart A</t>
  </si>
  <si>
    <t>0572-0156</t>
  </si>
  <si>
    <r>
      <t xml:space="preserve">Items Cleared Under </t>
    </r>
    <r>
      <rPr>
        <b/>
        <i/>
        <sz val="10"/>
        <color rgb="FF000000"/>
        <rFont val="TMSRMN"/>
      </rPr>
      <t>This</t>
    </r>
    <r>
      <rPr>
        <b/>
        <sz val="10"/>
        <color indexed="8"/>
        <rFont val="TMSRMN"/>
      </rPr>
      <t xml:space="preserve"> OMB Docket No. 0572-0156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</si>
</sst>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mm/dd/yy_)"/>
    <numFmt numFmtId="165" formatCode="[$-409]mmm\-yy;@"/>
    <numFmt numFmtId="166" formatCode="_(* #,##0_);_(* \(#,##0\);_(* &quot;-&quot;??_);_(@_)"/>
  </numFmts>
  <fonts count="27">
    <font>
      <sz val="10"/>
      <name val="Arial"/>
    </font>
    <font>
      <sz val="7"/>
      <color indexed="8"/>
      <name val="DUTCH"/>
    </font>
    <font>
      <sz val="8"/>
      <color indexed="8"/>
      <name val="DUTCH"/>
    </font>
    <font>
      <sz val="10"/>
      <color indexed="8"/>
      <name val="DUTCH"/>
    </font>
    <font>
      <b/>
      <sz val="12"/>
      <color indexed="8"/>
      <name val="DUTCH"/>
      <family val="1"/>
    </font>
    <font>
      <b/>
      <sz val="12"/>
      <color indexed="8"/>
      <name val="Arial"/>
      <family val="2"/>
    </font>
    <font>
      <b/>
      <sz val="12"/>
      <color indexed="8"/>
      <name val="DUTCH"/>
    </font>
    <font>
      <sz val="12"/>
      <color indexed="8"/>
      <name val="DUTCH"/>
    </font>
    <font>
      <sz val="12"/>
      <color indexed="8"/>
      <name val="DUTCH"/>
      <family val="1"/>
    </font>
    <font>
      <i/>
      <sz val="8"/>
      <color indexed="8"/>
      <name val="DUTCH"/>
    </font>
    <font>
      <i/>
      <sz val="7"/>
      <color indexed="8"/>
      <name val="DUTCH"/>
    </font>
    <font>
      <sz val="10"/>
      <color indexed="8"/>
      <name val="TMSRMN"/>
    </font>
    <font>
      <sz val="10"/>
      <name val="TMSRMN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indexed="8"/>
      <name val="TMSRMN"/>
    </font>
    <font>
      <b/>
      <i/>
      <sz val="10"/>
      <color rgb="FF000000"/>
      <name val="TMSRMN"/>
    </font>
    <font>
      <sz val="8"/>
      <color rgb="FF000000"/>
      <name val="TMSRMN"/>
    </font>
    <font>
      <sz val="9"/>
      <color rgb="FF000000"/>
      <name val="TMSRMN"/>
    </font>
    <font>
      <b/>
      <sz val="10"/>
      <name val="Times New Roman"/>
      <family val="1"/>
    </font>
    <font>
      <sz val="10"/>
      <color rgb="FF000000"/>
      <name val="TMSRMN"/>
    </font>
    <font>
      <b/>
      <sz val="10"/>
      <color indexed="8"/>
      <name val="Times New Roman"/>
      <family val="1"/>
    </font>
    <font>
      <b/>
      <sz val="8"/>
      <color rgb="FF000000"/>
      <name val="TMSRMN"/>
    </font>
    <font>
      <b/>
      <sz val="12"/>
      <name val="Arial"/>
      <family val="2"/>
    </font>
    <font>
      <b/>
      <sz val="8"/>
      <color indexed="8"/>
      <name val="DUTCH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49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206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3" fillId="0" borderId="2" xfId="0" applyNumberFormat="1" applyFont="1" applyBorder="1" applyProtection="1"/>
    <xf numFmtId="37" fontId="3" fillId="0" borderId="4" xfId="0" applyNumberFormat="1" applyFont="1" applyBorder="1" applyProtection="1"/>
    <xf numFmtId="37" fontId="3" fillId="0" borderId="5" xfId="0" applyNumberFormat="1" applyFont="1" applyBorder="1" applyProtection="1"/>
    <xf numFmtId="37" fontId="3" fillId="0" borderId="0" xfId="0" applyNumberFormat="1" applyFont="1" applyProtection="1"/>
    <xf numFmtId="37" fontId="2" fillId="0" borderId="6" xfId="0" applyNumberFormat="1" applyFont="1" applyBorder="1" applyProtection="1"/>
    <xf numFmtId="37" fontId="3" fillId="0" borderId="7" xfId="0" applyNumberFormat="1" applyFont="1" applyBorder="1" applyProtection="1"/>
    <xf numFmtId="37" fontId="6" fillId="0" borderId="5" xfId="0" applyNumberFormat="1" applyFont="1" applyBorder="1" applyProtection="1"/>
    <xf numFmtId="164" fontId="2" fillId="0" borderId="8" xfId="0" applyNumberFormat="1" applyFont="1" applyBorder="1" applyProtection="1"/>
    <xf numFmtId="164" fontId="3" fillId="0" borderId="0" xfId="0" applyNumberFormat="1" applyFont="1" applyProtection="1"/>
    <xf numFmtId="164" fontId="3" fillId="0" borderId="9" xfId="0" applyNumberFormat="1" applyFont="1" applyBorder="1" applyProtection="1"/>
    <xf numFmtId="37" fontId="3" fillId="0" borderId="10" xfId="0" applyNumberFormat="1" applyFont="1" applyBorder="1" applyProtection="1"/>
    <xf numFmtId="37" fontId="3" fillId="0" borderId="11" xfId="0" applyNumberFormat="1" applyFont="1" applyBorder="1" applyProtection="1"/>
    <xf numFmtId="37" fontId="7" fillId="0" borderId="11" xfId="0" applyNumberFormat="1" applyFont="1" applyBorder="1" applyProtection="1"/>
    <xf numFmtId="164" fontId="2" fillId="0" borderId="6" xfId="0" applyNumberFormat="1" applyFont="1" applyBorder="1" applyProtection="1"/>
    <xf numFmtId="164" fontId="3" fillId="0" borderId="7" xfId="0" applyNumberFormat="1" applyFont="1" applyBorder="1" applyProtection="1"/>
    <xf numFmtId="37" fontId="2" fillId="0" borderId="5" xfId="0" applyNumberFormat="1" applyFont="1" applyBorder="1" applyProtection="1"/>
    <xf numFmtId="37" fontId="2" fillId="0" borderId="0" xfId="0" applyNumberFormat="1" applyFont="1" applyProtection="1"/>
    <xf numFmtId="37" fontId="9" fillId="0" borderId="0" xfId="0" applyNumberFormat="1" applyFont="1" applyAlignment="1" applyProtection="1">
      <alignment horizontal="center"/>
    </xf>
    <xf numFmtId="37" fontId="1" fillId="0" borderId="0" xfId="0" applyNumberFormat="1" applyFont="1" applyAlignment="1" applyProtection="1">
      <alignment horizontal="center"/>
    </xf>
    <xf numFmtId="37" fontId="1" fillId="0" borderId="0" xfId="0" applyNumberFormat="1" applyFont="1" applyProtection="1"/>
    <xf numFmtId="37" fontId="1" fillId="0" borderId="9" xfId="0" applyNumberFormat="1" applyFont="1" applyBorder="1" applyProtection="1"/>
    <xf numFmtId="37" fontId="9" fillId="0" borderId="5" xfId="0" applyNumberFormat="1" applyFont="1" applyBorder="1" applyProtection="1"/>
    <xf numFmtId="37" fontId="1" fillId="0" borderId="0" xfId="0" applyNumberFormat="1" applyFont="1" applyAlignment="1" applyProtection="1">
      <alignment horizontal="fill"/>
    </xf>
    <xf numFmtId="37" fontId="1" fillId="0" borderId="11" xfId="0" applyNumberFormat="1" applyFont="1" applyBorder="1" applyAlignment="1" applyProtection="1">
      <alignment horizontal="center"/>
    </xf>
    <xf numFmtId="37" fontId="1" fillId="0" borderId="11" xfId="0" applyNumberFormat="1" applyFont="1" applyBorder="1" applyProtection="1"/>
    <xf numFmtId="37" fontId="1" fillId="0" borderId="7" xfId="0" applyNumberFormat="1" applyFont="1" applyBorder="1" applyProtection="1"/>
    <xf numFmtId="37" fontId="1" fillId="0" borderId="10" xfId="0" applyNumberFormat="1" applyFont="1" applyBorder="1" applyProtection="1"/>
    <xf numFmtId="37" fontId="2" fillId="0" borderId="12" xfId="0" applyNumberFormat="1" applyFont="1" applyBorder="1" applyProtection="1"/>
    <xf numFmtId="37" fontId="2" fillId="0" borderId="12" xfId="0" applyNumberFormat="1" applyFont="1" applyBorder="1" applyAlignment="1" applyProtection="1">
      <alignment horizontal="center"/>
    </xf>
    <xf numFmtId="37" fontId="2" fillId="0" borderId="11" xfId="0" applyNumberFormat="1" applyFont="1" applyBorder="1" applyProtection="1"/>
    <xf numFmtId="37" fontId="2" fillId="0" borderId="11" xfId="0" applyNumberFormat="1" applyFont="1" applyBorder="1" applyAlignment="1" applyProtection="1">
      <alignment horizontal="center"/>
    </xf>
    <xf numFmtId="37" fontId="1" fillId="0" borderId="12" xfId="0" applyNumberFormat="1" applyFont="1" applyBorder="1" applyAlignment="1" applyProtection="1">
      <alignment horizontal="center"/>
    </xf>
    <xf numFmtId="37" fontId="10" fillId="0" borderId="12" xfId="0" applyNumberFormat="1" applyFont="1" applyBorder="1" applyAlignment="1" applyProtection="1">
      <alignment horizontal="center"/>
    </xf>
    <xf numFmtId="37" fontId="10" fillId="0" borderId="0" xfId="0" applyNumberFormat="1" applyFont="1" applyAlignment="1" applyProtection="1">
      <alignment horizontal="center"/>
    </xf>
    <xf numFmtId="37" fontId="1" fillId="0" borderId="12" xfId="0" applyNumberFormat="1" applyFont="1" applyBorder="1" applyProtection="1"/>
    <xf numFmtId="37" fontId="9" fillId="0" borderId="13" xfId="0" applyNumberFormat="1" applyFont="1" applyBorder="1" applyAlignment="1" applyProtection="1">
      <alignment horizontal="center"/>
    </xf>
    <xf numFmtId="37" fontId="9" fillId="0" borderId="14" xfId="0" applyNumberFormat="1" applyFont="1" applyBorder="1" applyAlignment="1" applyProtection="1">
      <alignment horizontal="center"/>
    </xf>
    <xf numFmtId="37" fontId="9" fillId="0" borderId="11" xfId="0" applyNumberFormat="1" applyFont="1" applyBorder="1" applyAlignment="1" applyProtection="1">
      <alignment horizontal="center"/>
    </xf>
    <xf numFmtId="37" fontId="11" fillId="0" borderId="12" xfId="0" applyNumberFormat="1" applyFont="1" applyBorder="1" applyProtection="1"/>
    <xf numFmtId="165" fontId="8" fillId="0" borderId="11" xfId="0" applyNumberFormat="1" applyFont="1" applyBorder="1" applyAlignment="1" applyProtection="1">
      <alignment horizontal="center"/>
    </xf>
    <xf numFmtId="37" fontId="4" fillId="0" borderId="8" xfId="0" applyNumberFormat="1" applyFont="1" applyBorder="1" applyAlignment="1" applyProtection="1">
      <alignment horizontal="left"/>
    </xf>
    <xf numFmtId="37" fontId="11" fillId="0" borderId="0" xfId="0" applyNumberFormat="1" applyFont="1" applyBorder="1" applyProtection="1"/>
    <xf numFmtId="37" fontId="3" fillId="0" borderId="0" xfId="0" applyNumberFormat="1" applyFont="1" applyBorder="1" applyProtection="1"/>
    <xf numFmtId="37" fontId="6" fillId="0" borderId="0" xfId="0" applyNumberFormat="1" applyFont="1" applyBorder="1" applyProtection="1"/>
    <xf numFmtId="37" fontId="2" fillId="0" borderId="0" xfId="0" applyNumberFormat="1" applyFont="1" applyBorder="1" applyProtection="1"/>
    <xf numFmtId="37" fontId="9" fillId="0" borderId="0" xfId="0" applyNumberFormat="1" applyFont="1" applyBorder="1" applyProtection="1"/>
    <xf numFmtId="37" fontId="2" fillId="0" borderId="15" xfId="0" applyNumberFormat="1" applyFont="1" applyBorder="1" applyProtection="1"/>
    <xf numFmtId="37" fontId="2" fillId="0" borderId="16" xfId="0" applyNumberFormat="1" applyFont="1" applyBorder="1" applyProtection="1"/>
    <xf numFmtId="37" fontId="2" fillId="0" borderId="17" xfId="0" applyNumberFormat="1" applyFont="1" applyBorder="1" applyProtection="1"/>
    <xf numFmtId="0" fontId="0" fillId="0" borderId="0" xfId="0" applyBorder="1"/>
    <xf numFmtId="37" fontId="2" fillId="0" borderId="0" xfId="0" applyNumberFormat="1" applyFont="1" applyBorder="1" applyAlignment="1" applyProtection="1">
      <alignment horizontal="center"/>
    </xf>
    <xf numFmtId="37" fontId="3" fillId="0" borderId="0" xfId="0" applyNumberFormat="1" applyFont="1" applyFill="1" applyProtection="1"/>
    <xf numFmtId="37" fontId="5" fillId="0" borderId="11" xfId="0" applyNumberFormat="1" applyFont="1" applyFill="1" applyBorder="1" applyProtection="1"/>
    <xf numFmtId="37" fontId="11" fillId="0" borderId="20" xfId="0" applyNumberFormat="1" applyFont="1" applyBorder="1" applyAlignment="1" applyProtection="1">
      <alignment horizontal="right"/>
    </xf>
    <xf numFmtId="37" fontId="11" fillId="0" borderId="0" xfId="0" applyNumberFormat="1" applyFont="1" applyBorder="1" applyAlignment="1" applyProtection="1">
      <alignment horizontal="left"/>
    </xf>
    <xf numFmtId="37" fontId="2" fillId="0" borderId="3" xfId="0" applyNumberFormat="1" applyFont="1" applyBorder="1" applyAlignment="1" applyProtection="1">
      <alignment horizontal="left"/>
    </xf>
    <xf numFmtId="37" fontId="4" fillId="0" borderId="6" xfId="0" applyNumberFormat="1" applyFont="1" applyBorder="1" applyAlignment="1" applyProtection="1">
      <alignment horizontal="left"/>
    </xf>
    <xf numFmtId="37" fontId="3" fillId="0" borderId="0" xfId="0" applyNumberFormat="1" applyFont="1" applyAlignment="1" applyProtection="1">
      <alignment horizontal="left"/>
    </xf>
    <xf numFmtId="37" fontId="3" fillId="0" borderId="11" xfId="0" applyNumberFormat="1" applyFont="1" applyBorder="1" applyAlignment="1" applyProtection="1">
      <alignment horizontal="left"/>
    </xf>
    <xf numFmtId="37" fontId="3" fillId="0" borderId="18" xfId="0" applyNumberFormat="1" applyFont="1" applyBorder="1" applyAlignment="1" applyProtection="1">
      <alignment horizontal="left"/>
    </xf>
    <xf numFmtId="37" fontId="2" fillId="0" borderId="12" xfId="0" applyNumberFormat="1" applyFont="1" applyBorder="1" applyAlignment="1" applyProtection="1">
      <alignment horizontal="left"/>
    </xf>
    <xf numFmtId="37" fontId="10" fillId="0" borderId="12" xfId="0" applyNumberFormat="1" applyFont="1" applyBorder="1" applyAlignment="1" applyProtection="1">
      <alignment horizontal="left"/>
    </xf>
    <xf numFmtId="37" fontId="9" fillId="0" borderId="14" xfId="0" applyNumberFormat="1" applyFont="1" applyBorder="1" applyAlignment="1" applyProtection="1">
      <alignment horizontal="left"/>
    </xf>
    <xf numFmtId="0" fontId="0" fillId="0" borderId="0" xfId="0" applyAlignment="1">
      <alignment horizontal="left"/>
    </xf>
    <xf numFmtId="0" fontId="0" fillId="0" borderId="21" xfId="0" applyBorder="1"/>
    <xf numFmtId="37" fontId="9" fillId="0" borderId="22" xfId="0" applyNumberFormat="1" applyFont="1" applyBorder="1" applyAlignment="1" applyProtection="1">
      <alignment horizontal="center"/>
    </xf>
    <xf numFmtId="37" fontId="9" fillId="0" borderId="23" xfId="0" applyNumberFormat="1" applyFont="1" applyBorder="1" applyAlignment="1" applyProtection="1">
      <alignment horizontal="center"/>
    </xf>
    <xf numFmtId="37" fontId="9" fillId="0" borderId="24" xfId="0" applyNumberFormat="1" applyFont="1" applyBorder="1" applyAlignment="1" applyProtection="1">
      <alignment horizontal="left"/>
    </xf>
    <xf numFmtId="37" fontId="9" fillId="0" borderId="24" xfId="0" applyNumberFormat="1" applyFont="1" applyBorder="1" applyAlignment="1" applyProtection="1">
      <alignment horizontal="center"/>
    </xf>
    <xf numFmtId="37" fontId="9" fillId="0" borderId="10" xfId="0" applyNumberFormat="1" applyFont="1" applyBorder="1" applyAlignment="1" applyProtection="1">
      <alignment horizontal="left"/>
    </xf>
    <xf numFmtId="37" fontId="11" fillId="0" borderId="0" xfId="0" applyNumberFormat="1" applyFont="1" applyBorder="1" applyAlignment="1" applyProtection="1">
      <alignment horizontal="right"/>
    </xf>
    <xf numFmtId="37" fontId="11" fillId="2" borderId="12" xfId="0" applyNumberFormat="1" applyFont="1" applyFill="1" applyBorder="1" applyProtection="1"/>
    <xf numFmtId="37" fontId="1" fillId="2" borderId="12" xfId="0" applyNumberFormat="1" applyFont="1" applyFill="1" applyBorder="1" applyAlignment="1" applyProtection="1">
      <alignment horizontal="center"/>
    </xf>
    <xf numFmtId="37" fontId="2" fillId="2" borderId="12" xfId="0" applyNumberFormat="1" applyFont="1" applyFill="1" applyBorder="1" applyProtection="1"/>
    <xf numFmtId="37" fontId="9" fillId="2" borderId="14" xfId="0" applyNumberFormat="1" applyFont="1" applyFill="1" applyBorder="1" applyAlignment="1" applyProtection="1">
      <alignment horizontal="center"/>
    </xf>
    <xf numFmtId="37" fontId="9" fillId="2" borderId="24" xfId="0" applyNumberFormat="1" applyFont="1" applyFill="1" applyBorder="1" applyAlignment="1" applyProtection="1">
      <alignment horizontal="center"/>
    </xf>
    <xf numFmtId="37" fontId="11" fillId="0" borderId="21" xfId="0" applyNumberFormat="1" applyFont="1" applyBorder="1" applyAlignment="1" applyProtection="1">
      <alignment horizontal="left"/>
    </xf>
    <xf numFmtId="37" fontId="11" fillId="0" borderId="21" xfId="0" applyNumberFormat="1" applyFont="1" applyBorder="1" applyProtection="1"/>
    <xf numFmtId="37" fontId="3" fillId="0" borderId="9" xfId="0" applyNumberFormat="1" applyFont="1" applyBorder="1" applyProtection="1"/>
    <xf numFmtId="37" fontId="2" fillId="2" borderId="25" xfId="0" applyNumberFormat="1" applyFont="1" applyFill="1" applyBorder="1" applyProtection="1"/>
    <xf numFmtId="37" fontId="2" fillId="2" borderId="26" xfId="0" applyNumberFormat="1" applyFont="1" applyFill="1" applyBorder="1" applyAlignment="1" applyProtection="1">
      <alignment horizontal="center"/>
    </xf>
    <xf numFmtId="37" fontId="2" fillId="2" borderId="27" xfId="0" applyNumberFormat="1" applyFont="1" applyFill="1" applyBorder="1" applyProtection="1"/>
    <xf numFmtId="37" fontId="1" fillId="2" borderId="28" xfId="0" applyNumberFormat="1" applyFont="1" applyFill="1" applyBorder="1" applyAlignment="1" applyProtection="1">
      <alignment horizontal="center"/>
    </xf>
    <xf numFmtId="37" fontId="1" fillId="2" borderId="29" xfId="0" applyNumberFormat="1" applyFont="1" applyFill="1" applyBorder="1" applyAlignment="1" applyProtection="1">
      <alignment horizontal="center"/>
    </xf>
    <xf numFmtId="37" fontId="1" fillId="2" borderId="28" xfId="0" applyNumberFormat="1" applyFont="1" applyFill="1" applyBorder="1" applyProtection="1"/>
    <xf numFmtId="37" fontId="2" fillId="2" borderId="28" xfId="0" applyNumberFormat="1" applyFont="1" applyFill="1" applyBorder="1" applyProtection="1"/>
    <xf numFmtId="37" fontId="10" fillId="2" borderId="29" xfId="0" applyNumberFormat="1" applyFont="1" applyFill="1" applyBorder="1" applyAlignment="1" applyProtection="1">
      <alignment horizontal="center"/>
    </xf>
    <xf numFmtId="37" fontId="9" fillId="2" borderId="30" xfId="0" applyNumberFormat="1" applyFont="1" applyFill="1" applyBorder="1" applyAlignment="1" applyProtection="1">
      <alignment horizontal="center"/>
    </xf>
    <xf numFmtId="37" fontId="9" fillId="2" borderId="31" xfId="0" applyNumberFormat="1" applyFont="1" applyFill="1" applyBorder="1" applyAlignment="1" applyProtection="1">
      <alignment horizontal="center"/>
    </xf>
    <xf numFmtId="37" fontId="9" fillId="2" borderId="32" xfId="0" applyNumberFormat="1" applyFont="1" applyFill="1" applyBorder="1" applyAlignment="1" applyProtection="1">
      <alignment horizontal="center"/>
    </xf>
    <xf numFmtId="37" fontId="9" fillId="2" borderId="33" xfId="0" applyNumberFormat="1" applyFont="1" applyFill="1" applyBorder="1" applyAlignment="1" applyProtection="1">
      <alignment horizontal="center"/>
    </xf>
    <xf numFmtId="37" fontId="11" fillId="2" borderId="28" xfId="0" applyNumberFormat="1" applyFont="1" applyFill="1" applyBorder="1" applyProtection="1"/>
    <xf numFmtId="37" fontId="11" fillId="2" borderId="29" xfId="0" applyNumberFormat="1" applyFont="1" applyFill="1" applyBorder="1" applyProtection="1"/>
    <xf numFmtId="37" fontId="9" fillId="0" borderId="34" xfId="0" applyNumberFormat="1" applyFont="1" applyBorder="1" applyAlignment="1" applyProtection="1">
      <alignment horizontal="center"/>
    </xf>
    <xf numFmtId="37" fontId="11" fillId="0" borderId="21" xfId="0" applyNumberFormat="1" applyFont="1" applyBorder="1" applyAlignment="1" applyProtection="1">
      <alignment horizontal="right"/>
    </xf>
    <xf numFmtId="37" fontId="9" fillId="0" borderId="35" xfId="0" applyNumberFormat="1" applyFont="1" applyBorder="1" applyAlignment="1" applyProtection="1">
      <alignment horizontal="center"/>
    </xf>
    <xf numFmtId="0" fontId="0" fillId="0" borderId="21" xfId="0" applyBorder="1" applyAlignment="1">
      <alignment horizontal="left"/>
    </xf>
    <xf numFmtId="2" fontId="11" fillId="0" borderId="21" xfId="0" applyNumberFormat="1" applyFont="1" applyBorder="1" applyProtection="1"/>
    <xf numFmtId="37" fontId="11" fillId="0" borderId="5" xfId="0" applyNumberFormat="1" applyFont="1" applyBorder="1" applyProtection="1"/>
    <xf numFmtId="37" fontId="11" fillId="0" borderId="19" xfId="0" applyNumberFormat="1" applyFont="1" applyBorder="1" applyProtection="1"/>
    <xf numFmtId="2" fontId="0" fillId="0" borderId="0" xfId="0" applyNumberFormat="1"/>
    <xf numFmtId="37" fontId="17" fillId="0" borderId="0" xfId="0" applyNumberFormat="1" applyFont="1" applyBorder="1" applyAlignment="1" applyProtection="1">
      <alignment horizontal="center"/>
    </xf>
    <xf numFmtId="0" fontId="0" fillId="0" borderId="0" xfId="0" applyFill="1"/>
    <xf numFmtId="0" fontId="0" fillId="0" borderId="0" xfId="0" applyFill="1" applyAlignment="1">
      <alignment horizontal="left"/>
    </xf>
    <xf numFmtId="37" fontId="17" fillId="3" borderId="24" xfId="0" applyNumberFormat="1" applyFont="1" applyFill="1" applyBorder="1" applyAlignment="1" applyProtection="1">
      <alignment horizontal="center"/>
    </xf>
    <xf numFmtId="37" fontId="11" fillId="0" borderId="0" xfId="0" applyNumberFormat="1" applyFont="1" applyBorder="1" applyAlignment="1" applyProtection="1">
      <alignment horizontal="left" wrapText="1"/>
    </xf>
    <xf numFmtId="37" fontId="11" fillId="0" borderId="0" xfId="0" applyNumberFormat="1" applyFont="1" applyBorder="1" applyAlignment="1" applyProtection="1">
      <alignment horizontal="left" vertical="center" wrapText="1"/>
    </xf>
    <xf numFmtId="37" fontId="12" fillId="0" borderId="0" xfId="0" applyNumberFormat="1" applyFont="1" applyFill="1" applyBorder="1" applyAlignment="1" applyProtection="1">
      <alignment horizontal="left"/>
    </xf>
    <xf numFmtId="0" fontId="11" fillId="0" borderId="0" xfId="0" applyNumberFormat="1" applyFont="1" applyBorder="1" applyProtection="1"/>
    <xf numFmtId="0" fontId="11" fillId="0" borderId="21" xfId="0" applyNumberFormat="1" applyFont="1" applyBorder="1" applyProtection="1"/>
    <xf numFmtId="37" fontId="11" fillId="0" borderId="5" xfId="0" applyNumberFormat="1" applyFont="1" applyFill="1" applyBorder="1" applyProtection="1"/>
    <xf numFmtId="37" fontId="11" fillId="0" borderId="12" xfId="0" applyNumberFormat="1" applyFont="1" applyFill="1" applyBorder="1" applyProtection="1"/>
    <xf numFmtId="37" fontId="11" fillId="0" borderId="0" xfId="0" applyNumberFormat="1" applyFont="1" applyFill="1" applyBorder="1" applyAlignment="1" applyProtection="1">
      <alignment horizontal="left" wrapText="1"/>
    </xf>
    <xf numFmtId="37" fontId="11" fillId="0" borderId="21" xfId="0" applyNumberFormat="1" applyFont="1" applyFill="1" applyBorder="1" applyAlignment="1" applyProtection="1">
      <alignment horizontal="left"/>
    </xf>
    <xf numFmtId="37" fontId="11" fillId="0" borderId="20" xfId="0" applyNumberFormat="1" applyFont="1" applyFill="1" applyBorder="1" applyAlignment="1" applyProtection="1">
      <alignment horizontal="right"/>
    </xf>
    <xf numFmtId="37" fontId="11" fillId="0" borderId="0" xfId="0" applyNumberFormat="1" applyFont="1" applyFill="1" applyBorder="1" applyAlignment="1" applyProtection="1">
      <alignment horizontal="right"/>
    </xf>
    <xf numFmtId="37" fontId="11" fillId="0" borderId="21" xfId="0" applyNumberFormat="1" applyFont="1" applyFill="1" applyBorder="1" applyAlignment="1" applyProtection="1">
      <alignment horizontal="right"/>
    </xf>
    <xf numFmtId="2" fontId="11" fillId="0" borderId="21" xfId="0" applyNumberFormat="1" applyFont="1" applyFill="1" applyBorder="1" applyProtection="1"/>
    <xf numFmtId="37" fontId="11" fillId="0" borderId="0" xfId="0" applyNumberFormat="1" applyFont="1" applyFill="1" applyBorder="1" applyProtection="1"/>
    <xf numFmtId="37" fontId="11" fillId="0" borderId="0" xfId="0" applyNumberFormat="1" applyFont="1" applyFill="1" applyBorder="1" applyAlignment="1" applyProtection="1">
      <alignment horizontal="left" vertical="center" wrapText="1"/>
    </xf>
    <xf numFmtId="37" fontId="23" fillId="0" borderId="19" xfId="0" applyNumberFormat="1" applyFont="1" applyBorder="1" applyAlignment="1" applyProtection="1">
      <alignment vertical="center"/>
    </xf>
    <xf numFmtId="37" fontId="11" fillId="2" borderId="28" xfId="0" applyNumberFormat="1" applyFont="1" applyFill="1" applyBorder="1" applyAlignment="1" applyProtection="1">
      <alignment vertical="center"/>
    </xf>
    <xf numFmtId="37" fontId="11" fillId="2" borderId="12" xfId="0" applyNumberFormat="1" applyFont="1" applyFill="1" applyBorder="1" applyAlignment="1" applyProtection="1">
      <alignment vertical="center"/>
    </xf>
    <xf numFmtId="37" fontId="11" fillId="2" borderId="29" xfId="0" applyNumberFormat="1" applyFont="1" applyFill="1" applyBorder="1" applyAlignment="1" applyProtection="1">
      <alignment vertical="center"/>
    </xf>
    <xf numFmtId="37" fontId="11" fillId="0" borderId="21" xfId="0" applyNumberFormat="1" applyFont="1" applyBorder="1" applyAlignment="1" applyProtection="1">
      <alignment horizontal="left" vertical="top"/>
    </xf>
    <xf numFmtId="37" fontId="11" fillId="0" borderId="20" xfId="0" applyNumberFormat="1" applyFont="1" applyBorder="1" applyAlignment="1" applyProtection="1">
      <alignment horizontal="right" vertical="top"/>
    </xf>
    <xf numFmtId="37" fontId="11" fillId="0" borderId="0" xfId="0" applyNumberFormat="1" applyFont="1" applyBorder="1" applyAlignment="1" applyProtection="1">
      <alignment horizontal="right" vertical="top"/>
    </xf>
    <xf numFmtId="37" fontId="11" fillId="0" borderId="21" xfId="0" applyNumberFormat="1" applyFont="1" applyBorder="1" applyAlignment="1" applyProtection="1">
      <alignment horizontal="right" vertical="top"/>
    </xf>
    <xf numFmtId="37" fontId="11" fillId="0" borderId="5" xfId="0" applyNumberFormat="1" applyFont="1" applyBorder="1" applyAlignment="1" applyProtection="1">
      <alignment horizontal="left" vertical="top"/>
    </xf>
    <xf numFmtId="37" fontId="11" fillId="0" borderId="12" xfId="0" applyNumberFormat="1" applyFont="1" applyBorder="1" applyAlignment="1" applyProtection="1">
      <alignment horizontal="left" vertical="top"/>
    </xf>
    <xf numFmtId="37" fontId="11" fillId="0" borderId="0" xfId="0" applyNumberFormat="1" applyFont="1" applyBorder="1" applyAlignment="1" applyProtection="1">
      <alignment horizontal="left" vertical="top" wrapText="1"/>
    </xf>
    <xf numFmtId="37" fontId="11" fillId="2" borderId="28" xfId="0" applyNumberFormat="1" applyFont="1" applyFill="1" applyBorder="1" applyAlignment="1" applyProtection="1">
      <alignment horizontal="left" vertical="top"/>
    </xf>
    <xf numFmtId="37" fontId="11" fillId="2" borderId="12" xfId="0" applyNumberFormat="1" applyFont="1" applyFill="1" applyBorder="1" applyAlignment="1" applyProtection="1">
      <alignment horizontal="left" vertical="top"/>
    </xf>
    <xf numFmtId="37" fontId="11" fillId="2" borderId="29" xfId="0" applyNumberFormat="1" applyFont="1" applyFill="1" applyBorder="1" applyAlignment="1" applyProtection="1">
      <alignment horizontal="left" vertical="top"/>
    </xf>
    <xf numFmtId="0" fontId="0" fillId="0" borderId="0" xfId="0" applyAlignment="1">
      <alignment horizontal="left" vertical="top"/>
    </xf>
    <xf numFmtId="37" fontId="11" fillId="0" borderId="5" xfId="0" applyNumberFormat="1" applyFont="1" applyFill="1" applyBorder="1" applyAlignment="1" applyProtection="1">
      <alignment vertical="center"/>
    </xf>
    <xf numFmtId="0" fontId="21" fillId="0" borderId="20" xfId="0" applyFont="1" applyFill="1" applyBorder="1" applyAlignment="1">
      <alignment vertical="center"/>
    </xf>
    <xf numFmtId="37" fontId="11" fillId="0" borderId="12" xfId="0" applyNumberFormat="1" applyFont="1" applyFill="1" applyBorder="1" applyAlignment="1" applyProtection="1">
      <alignment vertical="center"/>
    </xf>
    <xf numFmtId="37" fontId="11" fillId="0" borderId="21" xfId="0" applyNumberFormat="1" applyFont="1" applyFill="1" applyBorder="1" applyAlignment="1" applyProtection="1">
      <alignment horizontal="left" vertical="center"/>
    </xf>
    <xf numFmtId="37" fontId="11" fillId="0" borderId="20" xfId="0" applyNumberFormat="1" applyFont="1" applyFill="1" applyBorder="1" applyAlignment="1" applyProtection="1">
      <alignment horizontal="right" vertical="center"/>
    </xf>
    <xf numFmtId="37" fontId="11" fillId="0" borderId="0" xfId="0" applyNumberFormat="1" applyFont="1" applyFill="1" applyBorder="1" applyAlignment="1" applyProtection="1">
      <alignment horizontal="right" vertical="center"/>
    </xf>
    <xf numFmtId="37" fontId="11" fillId="0" borderId="21" xfId="0" applyNumberFormat="1" applyFont="1" applyFill="1" applyBorder="1" applyAlignment="1" applyProtection="1">
      <alignment horizontal="right" vertical="center"/>
    </xf>
    <xf numFmtId="2" fontId="11" fillId="0" borderId="21" xfId="0" applyNumberFormat="1" applyFont="1" applyFill="1" applyBorder="1" applyAlignment="1" applyProtection="1">
      <alignment vertical="center"/>
    </xf>
    <xf numFmtId="37" fontId="11" fillId="0" borderId="0" xfId="0" applyNumberFormat="1" applyFont="1" applyFill="1" applyBorder="1" applyAlignment="1" applyProtection="1">
      <alignment vertical="center"/>
    </xf>
    <xf numFmtId="0" fontId="0" fillId="0" borderId="0" xfId="0" applyFill="1" applyAlignment="1">
      <alignment vertical="center"/>
    </xf>
    <xf numFmtId="0" fontId="21" fillId="0" borderId="20" xfId="0" applyFont="1" applyBorder="1" applyAlignment="1">
      <alignment vertical="center"/>
    </xf>
    <xf numFmtId="37" fontId="23" fillId="0" borderId="19" xfId="0" applyNumberFormat="1" applyFont="1" applyBorder="1" applyAlignment="1" applyProtection="1">
      <alignment vertical="center" wrapText="1"/>
    </xf>
    <xf numFmtId="0" fontId="0" fillId="0" borderId="36" xfId="0" applyBorder="1"/>
    <xf numFmtId="0" fontId="0" fillId="0" borderId="37" xfId="0" applyBorder="1"/>
    <xf numFmtId="0" fontId="0" fillId="0" borderId="37" xfId="0" applyBorder="1" applyAlignment="1">
      <alignment horizontal="left"/>
    </xf>
    <xf numFmtId="0" fontId="0" fillId="0" borderId="38" xfId="0" applyBorder="1"/>
    <xf numFmtId="2" fontId="11" fillId="0" borderId="21" xfId="0" applyNumberFormat="1" applyFont="1" applyBorder="1" applyAlignment="1" applyProtection="1">
      <alignment horizontal="right" vertical="top"/>
    </xf>
    <xf numFmtId="0" fontId="15" fillId="0" borderId="0" xfId="0" applyFont="1" applyFill="1" applyAlignment="1">
      <alignment horizontal="right"/>
    </xf>
    <xf numFmtId="0" fontId="13" fillId="0" borderId="0" xfId="0" applyFont="1" applyFill="1"/>
    <xf numFmtId="0" fontId="16" fillId="0" borderId="0" xfId="0" applyFont="1" applyFill="1" applyBorder="1"/>
    <xf numFmtId="0" fontId="15" fillId="0" borderId="0" xfId="0" applyFont="1" applyFill="1" applyAlignment="1">
      <alignment horizontal="left" indent="20"/>
    </xf>
    <xf numFmtId="37" fontId="11" fillId="0" borderId="0" xfId="0" applyNumberFormat="1" applyFont="1" applyFill="1" applyBorder="1" applyAlignment="1" applyProtection="1">
      <alignment horizontal="left"/>
    </xf>
    <xf numFmtId="2" fontId="11" fillId="0" borderId="0" xfId="0" applyNumberFormat="1" applyFont="1" applyFill="1" applyBorder="1" applyProtection="1"/>
    <xf numFmtId="37" fontId="11" fillId="0" borderId="20" xfId="0" applyNumberFormat="1" applyFont="1" applyFill="1" applyBorder="1" applyProtection="1"/>
    <xf numFmtId="0" fontId="0" fillId="0" borderId="0" xfId="0" applyFill="1" applyBorder="1"/>
    <xf numFmtId="0" fontId="0" fillId="0" borderId="20" xfId="0" applyFill="1" applyBorder="1"/>
    <xf numFmtId="37" fontId="3" fillId="0" borderId="0" xfId="0" applyNumberFormat="1" applyFont="1" applyFill="1" applyAlignment="1" applyProtection="1">
      <alignment horizontal="left"/>
    </xf>
    <xf numFmtId="37" fontId="12" fillId="0" borderId="0" xfId="0" applyNumberFormat="1" applyFont="1" applyFill="1" applyBorder="1" applyAlignment="1" applyProtection="1">
      <alignment horizontal="right"/>
    </xf>
    <xf numFmtId="37" fontId="17" fillId="0" borderId="0" xfId="0" applyNumberFormat="1" applyFont="1" applyFill="1" applyBorder="1" applyAlignment="1" applyProtection="1">
      <alignment horizontal="left"/>
    </xf>
    <xf numFmtId="37" fontId="17" fillId="0" borderId="0" xfId="0" applyNumberFormat="1" applyFont="1" applyFill="1" applyBorder="1" applyProtection="1"/>
    <xf numFmtId="39" fontId="17" fillId="0" borderId="0" xfId="0" applyNumberFormat="1" applyFont="1" applyFill="1" applyBorder="1" applyProtection="1"/>
    <xf numFmtId="37" fontId="11" fillId="0" borderId="0" xfId="0" applyNumberFormat="1" applyFont="1" applyFill="1" applyBorder="1" applyAlignment="1" applyProtection="1">
      <alignment horizontal="center"/>
    </xf>
    <xf numFmtId="39" fontId="11" fillId="0" borderId="0" xfId="0" applyNumberFormat="1" applyFont="1" applyFill="1" applyBorder="1" applyProtection="1"/>
    <xf numFmtId="0" fontId="13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0" fontId="25" fillId="3" borderId="39" xfId="0" applyFont="1" applyFill="1" applyBorder="1"/>
    <xf numFmtId="0" fontId="25" fillId="3" borderId="40" xfId="0" applyFont="1" applyFill="1" applyBorder="1"/>
    <xf numFmtId="0" fontId="25" fillId="3" borderId="40" xfId="0" applyFont="1" applyFill="1" applyBorder="1" applyAlignment="1">
      <alignment horizontal="right"/>
    </xf>
    <xf numFmtId="0" fontId="25" fillId="3" borderId="40" xfId="0" applyFont="1" applyFill="1" applyBorder="1" applyAlignment="1">
      <alignment horizontal="left"/>
    </xf>
    <xf numFmtId="37" fontId="25" fillId="3" borderId="40" xfId="0" applyNumberFormat="1" applyFont="1" applyFill="1" applyBorder="1"/>
    <xf numFmtId="37" fontId="25" fillId="3" borderId="41" xfId="0" applyNumberFormat="1" applyFont="1" applyFill="1" applyBorder="1"/>
    <xf numFmtId="0" fontId="25" fillId="3" borderId="42" xfId="0" applyFont="1" applyFill="1" applyBorder="1"/>
    <xf numFmtId="0" fontId="25" fillId="0" borderId="42" xfId="0" applyFont="1" applyFill="1" applyBorder="1"/>
    <xf numFmtId="37" fontId="11" fillId="2" borderId="43" xfId="0" applyNumberFormat="1" applyFont="1" applyFill="1" applyBorder="1" applyProtection="1"/>
    <xf numFmtId="0" fontId="25" fillId="2" borderId="44" xfId="0" applyFont="1" applyFill="1" applyBorder="1"/>
    <xf numFmtId="37" fontId="11" fillId="2" borderId="20" xfId="0" applyNumberFormat="1" applyFont="1" applyFill="1" applyBorder="1" applyProtection="1"/>
    <xf numFmtId="0" fontId="25" fillId="2" borderId="46" xfId="0" applyFont="1" applyFill="1" applyBorder="1"/>
    <xf numFmtId="37" fontId="17" fillId="2" borderId="20" xfId="0" applyNumberFormat="1" applyFont="1" applyFill="1" applyBorder="1" applyProtection="1"/>
    <xf numFmtId="37" fontId="26" fillId="0" borderId="3" xfId="0" applyNumberFormat="1" applyFont="1" applyBorder="1" applyProtection="1"/>
    <xf numFmtId="37" fontId="26" fillId="0" borderId="0" xfId="0" applyNumberFormat="1" applyFont="1" applyBorder="1" applyAlignment="1" applyProtection="1">
      <alignment horizontal="center"/>
    </xf>
    <xf numFmtId="37" fontId="26" fillId="0" borderId="12" xfId="0" applyNumberFormat="1" applyFont="1" applyBorder="1" applyAlignment="1" applyProtection="1">
      <alignment horizontal="center"/>
    </xf>
    <xf numFmtId="37" fontId="26" fillId="0" borderId="12" xfId="0" applyNumberFormat="1" applyFont="1" applyBorder="1" applyProtection="1"/>
    <xf numFmtId="37" fontId="23" fillId="0" borderId="20" xfId="0" applyNumberFormat="1" applyFont="1" applyBorder="1" applyAlignment="1" applyProtection="1">
      <alignment vertical="center" wrapText="1"/>
    </xf>
    <xf numFmtId="37" fontId="23" fillId="0" borderId="20" xfId="0" applyNumberFormat="1" applyFont="1" applyFill="1" applyBorder="1" applyAlignment="1" applyProtection="1">
      <alignment vertical="center"/>
    </xf>
    <xf numFmtId="0" fontId="0" fillId="0" borderId="45" xfId="0" applyFill="1" applyBorder="1"/>
    <xf numFmtId="0" fontId="15" fillId="0" borderId="20" xfId="0" applyFont="1" applyFill="1" applyBorder="1"/>
    <xf numFmtId="37" fontId="11" fillId="0" borderId="45" xfId="0" applyNumberFormat="1" applyFont="1" applyFill="1" applyBorder="1" applyProtection="1"/>
    <xf numFmtId="37" fontId="17" fillId="0" borderId="20" xfId="0" applyNumberFormat="1" applyFont="1" applyFill="1" applyBorder="1" applyProtection="1"/>
    <xf numFmtId="0" fontId="0" fillId="2" borderId="47" xfId="0" applyFill="1" applyBorder="1"/>
    <xf numFmtId="0" fontId="0" fillId="2" borderId="48" xfId="0" applyFill="1" applyBorder="1"/>
    <xf numFmtId="0" fontId="15" fillId="2" borderId="48" xfId="0" applyFont="1" applyFill="1" applyBorder="1"/>
    <xf numFmtId="0" fontId="11" fillId="0" borderId="0" xfId="0" applyNumberFormat="1" applyFont="1" applyFill="1" applyBorder="1" applyAlignment="1" applyProtection="1">
      <alignment horizontal="center"/>
    </xf>
    <xf numFmtId="37" fontId="3" fillId="0" borderId="0" xfId="0" applyNumberFormat="1" applyFont="1" applyFill="1" applyBorder="1" applyProtection="1"/>
    <xf numFmtId="3" fontId="0" fillId="0" borderId="0" xfId="0" applyNumberFormat="1" applyFill="1" applyBorder="1"/>
    <xf numFmtId="166" fontId="0" fillId="0" borderId="0" xfId="0" applyNumberFormat="1" applyFill="1" applyBorder="1" applyAlignment="1">
      <alignment horizontal="right"/>
    </xf>
    <xf numFmtId="0" fontId="15" fillId="0" borderId="0" xfId="0" applyFont="1" applyFill="1" applyBorder="1"/>
    <xf numFmtId="3" fontId="15" fillId="0" borderId="0" xfId="0" applyNumberFormat="1" applyFont="1" applyFill="1" applyBorder="1"/>
    <xf numFmtId="37" fontId="17" fillId="0" borderId="0" xfId="0" applyNumberFormat="1" applyFont="1" applyFill="1" applyBorder="1" applyAlignment="1" applyProtection="1">
      <alignment horizontal="right"/>
    </xf>
  </cellXfs>
  <cellStyles count="2">
    <cellStyle name="Comma 2" xfId="1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438150</xdr:colOff>
      <xdr:row>16</xdr:row>
      <xdr:rowOff>0</xdr:rowOff>
    </xdr:from>
    <xdr:to>
      <xdr:col>9</xdr:col>
      <xdr:colOff>645013</xdr:colOff>
      <xdr:row>17</xdr:row>
      <xdr:rowOff>117329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EBCCF97F-9564-4124-A38A-03F9EC14968A}"/>
            </a:ext>
          </a:extLst>
        </xdr:cNvPr>
        <xdr:cNvSpPr txBox="1"/>
      </xdr:nvSpPr>
      <xdr:spPr>
        <a:xfrm>
          <a:off x="9944100" y="271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twoCellAnchor>
  <xdr:oneCellAnchor>
    <xdr:from>
      <xdr:col>9</xdr:col>
      <xdr:colOff>438150</xdr:colOff>
      <xdr:row>41</xdr:row>
      <xdr:rowOff>0</xdr:rowOff>
    </xdr:from>
    <xdr:ext cx="184731" cy="264560"/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D3867B68-CD33-41DD-B942-79D0E8CF4BCE}"/>
            </a:ext>
          </a:extLst>
        </xdr:cNvPr>
        <xdr:cNvSpPr txBox="1"/>
      </xdr:nvSpPr>
      <xdr:spPr>
        <a:xfrm>
          <a:off x="9944100" y="2709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2"/>
  <sheetViews>
    <sheetView tabSelected="1" topLeftCell="C1" workbookViewId="0">
      <selection activeCell="D17" sqref="D17"/>
    </sheetView>
  </sheetViews>
  <sheetFormatPr defaultRowHeight="13.2"/>
  <cols>
    <col min="1" max="1" width="12" customWidth="1"/>
    <col min="2" max="2" width="13.33203125" customWidth="1"/>
    <col min="3" max="3" width="12.77734375" customWidth="1"/>
    <col min="4" max="4" width="58.21875" customWidth="1"/>
    <col min="5" max="5" width="9.21875" style="66" customWidth="1"/>
    <col min="9" max="9" width="9.77734375" customWidth="1"/>
    <col min="10" max="10" width="11.5546875" customWidth="1"/>
  </cols>
  <sheetData>
    <row r="1" spans="1:13">
      <c r="A1" s="1" t="s">
        <v>0</v>
      </c>
      <c r="B1" s="2"/>
      <c r="C1" s="2"/>
      <c r="D1" s="2"/>
      <c r="E1" s="58" t="s">
        <v>1</v>
      </c>
      <c r="F1" s="3"/>
      <c r="G1" s="3"/>
      <c r="H1" s="3"/>
      <c r="I1" s="3"/>
      <c r="J1" s="3"/>
      <c r="K1" s="186" t="s">
        <v>2</v>
      </c>
      <c r="L1" s="3" t="s">
        <v>100</v>
      </c>
      <c r="M1" s="4"/>
    </row>
    <row r="2" spans="1:13" ht="15.6">
      <c r="A2" s="5"/>
      <c r="B2" s="45"/>
      <c r="C2" s="45"/>
      <c r="D2" s="6"/>
      <c r="E2" s="43" t="s">
        <v>86</v>
      </c>
      <c r="F2" s="6"/>
      <c r="G2" s="6"/>
      <c r="H2" s="6"/>
      <c r="I2" s="6"/>
      <c r="J2" s="6"/>
      <c r="K2" s="7"/>
      <c r="L2" s="55"/>
      <c r="M2" s="8"/>
    </row>
    <row r="3" spans="1:13" ht="15.6">
      <c r="A3" s="9" t="s">
        <v>4</v>
      </c>
      <c r="B3" s="46"/>
      <c r="C3" s="46"/>
      <c r="D3" s="6">
        <v>1</v>
      </c>
      <c r="E3" s="43" t="s">
        <v>87</v>
      </c>
      <c r="F3" s="6"/>
      <c r="G3" s="6"/>
      <c r="H3" s="6"/>
      <c r="I3" s="6"/>
      <c r="J3" s="6"/>
      <c r="K3" s="10" t="s">
        <v>5</v>
      </c>
      <c r="L3" s="11"/>
      <c r="M3" s="12"/>
    </row>
    <row r="4" spans="1:13" ht="15.6">
      <c r="A4" s="13"/>
      <c r="B4" s="14"/>
      <c r="C4" s="14"/>
      <c r="D4" s="15"/>
      <c r="E4" s="59" t="s">
        <v>88</v>
      </c>
      <c r="F4" s="14"/>
      <c r="G4" s="14"/>
      <c r="H4" s="14"/>
      <c r="I4" s="14"/>
      <c r="J4" s="14"/>
      <c r="K4" s="16"/>
      <c r="L4" s="42">
        <v>44378</v>
      </c>
      <c r="M4" s="17"/>
    </row>
    <row r="5" spans="1:13">
      <c r="A5" s="18" t="s">
        <v>6</v>
      </c>
      <c r="B5" s="47"/>
      <c r="C5" s="47"/>
      <c r="D5" s="20" t="s">
        <v>3</v>
      </c>
      <c r="E5" s="60"/>
      <c r="F5" s="6"/>
      <c r="G5" s="6" t="s">
        <v>7</v>
      </c>
      <c r="H5" s="21" t="s">
        <v>8</v>
      </c>
      <c r="I5" s="22"/>
      <c r="J5" s="21" t="s">
        <v>9</v>
      </c>
      <c r="K5" s="22"/>
      <c r="L5" s="21" t="s">
        <v>10</v>
      </c>
      <c r="M5" s="23"/>
    </row>
    <row r="6" spans="1:13">
      <c r="A6" s="24" t="s">
        <v>11</v>
      </c>
      <c r="B6" s="48"/>
      <c r="C6" s="48"/>
      <c r="D6" s="6"/>
      <c r="E6" s="60"/>
      <c r="F6" s="6"/>
      <c r="G6" s="6" t="s">
        <v>7</v>
      </c>
      <c r="H6" s="25" t="s">
        <v>12</v>
      </c>
      <c r="I6" s="22" t="s">
        <v>13</v>
      </c>
      <c r="J6" s="25" t="s">
        <v>12</v>
      </c>
      <c r="K6" s="22" t="s">
        <v>14</v>
      </c>
      <c r="L6" s="25" t="s">
        <v>12</v>
      </c>
      <c r="M6" s="23" t="s">
        <v>15</v>
      </c>
    </row>
    <row r="7" spans="1:13">
      <c r="A7" s="72" t="s">
        <v>16</v>
      </c>
      <c r="B7" s="40"/>
      <c r="C7" s="40"/>
      <c r="D7" s="14"/>
      <c r="E7" s="61"/>
      <c r="F7" s="14"/>
      <c r="G7" s="14" t="s">
        <v>7</v>
      </c>
      <c r="H7" s="26" t="s">
        <v>17</v>
      </c>
      <c r="I7" s="27"/>
      <c r="J7" s="26" t="s">
        <v>8</v>
      </c>
      <c r="K7" s="27"/>
      <c r="L7" s="26" t="s">
        <v>18</v>
      </c>
      <c r="M7" s="28"/>
    </row>
    <row r="8" spans="1:13" ht="13.8" thickBot="1">
      <c r="A8" s="29" t="s">
        <v>19</v>
      </c>
      <c r="B8" s="27"/>
      <c r="C8" s="27"/>
      <c r="D8" s="14"/>
      <c r="E8" s="62"/>
      <c r="F8" s="14"/>
      <c r="G8" s="14"/>
      <c r="H8" s="14"/>
      <c r="I8" s="14" t="s">
        <v>20</v>
      </c>
      <c r="J8" s="14"/>
      <c r="K8" s="45"/>
      <c r="L8" s="45"/>
      <c r="M8" s="81"/>
    </row>
    <row r="9" spans="1:13">
      <c r="A9" s="49"/>
      <c r="B9" s="50"/>
      <c r="C9" s="51"/>
      <c r="D9" s="30"/>
      <c r="E9" s="63" t="s">
        <v>21</v>
      </c>
      <c r="F9" s="32"/>
      <c r="G9" s="32"/>
      <c r="H9" s="33" t="s">
        <v>22</v>
      </c>
      <c r="I9" s="32"/>
      <c r="J9" s="32"/>
      <c r="K9" s="82"/>
      <c r="L9" s="83" t="s">
        <v>23</v>
      </c>
      <c r="M9" s="84"/>
    </row>
    <row r="10" spans="1:13">
      <c r="A10" s="18"/>
      <c r="B10" s="47"/>
      <c r="C10" s="30"/>
      <c r="D10" s="30"/>
      <c r="E10" s="63" t="s">
        <v>24</v>
      </c>
      <c r="F10" s="34" t="s">
        <v>25</v>
      </c>
      <c r="G10" s="34" t="s">
        <v>25</v>
      </c>
      <c r="H10" s="34" t="s">
        <v>26</v>
      </c>
      <c r="I10" s="34" t="s">
        <v>27</v>
      </c>
      <c r="J10" s="21" t="s">
        <v>26</v>
      </c>
      <c r="K10" s="85" t="s">
        <v>25</v>
      </c>
      <c r="L10" s="75" t="s">
        <v>28</v>
      </c>
      <c r="M10" s="86" t="s">
        <v>26</v>
      </c>
    </row>
    <row r="11" spans="1:13">
      <c r="A11" s="52"/>
      <c r="B11" s="187" t="s">
        <v>29</v>
      </c>
      <c r="C11" s="188"/>
      <c r="D11" s="189"/>
      <c r="E11" s="64" t="s">
        <v>30</v>
      </c>
      <c r="F11" s="34" t="s">
        <v>31</v>
      </c>
      <c r="G11" s="34" t="s">
        <v>32</v>
      </c>
      <c r="H11" s="34" t="s">
        <v>28</v>
      </c>
      <c r="I11" s="34" t="s">
        <v>33</v>
      </c>
      <c r="J11" s="21" t="s">
        <v>27</v>
      </c>
      <c r="K11" s="85" t="s">
        <v>34</v>
      </c>
      <c r="L11" s="75" t="s">
        <v>35</v>
      </c>
      <c r="M11" s="86" t="s">
        <v>34</v>
      </c>
    </row>
    <row r="12" spans="1:13">
      <c r="A12" s="52"/>
      <c r="B12" s="187" t="s">
        <v>36</v>
      </c>
      <c r="C12" s="188"/>
      <c r="D12" s="188" t="s">
        <v>37</v>
      </c>
      <c r="E12" s="64" t="s">
        <v>38</v>
      </c>
      <c r="F12" s="34" t="s">
        <v>39</v>
      </c>
      <c r="G12" s="34" t="s">
        <v>33</v>
      </c>
      <c r="H12" s="34" t="s">
        <v>32</v>
      </c>
      <c r="I12" s="34" t="s">
        <v>40</v>
      </c>
      <c r="J12" s="36" t="s">
        <v>41</v>
      </c>
      <c r="K12" s="85" t="s">
        <v>42</v>
      </c>
      <c r="L12" s="75" t="s">
        <v>34</v>
      </c>
      <c r="M12" s="86" t="s">
        <v>43</v>
      </c>
    </row>
    <row r="13" spans="1:13">
      <c r="A13" s="18"/>
      <c r="B13" s="47"/>
      <c r="C13" s="30"/>
      <c r="D13" s="31"/>
      <c r="E13" s="63"/>
      <c r="F13" s="37"/>
      <c r="G13" s="34" t="s">
        <v>31</v>
      </c>
      <c r="H13" s="35" t="s">
        <v>44</v>
      </c>
      <c r="I13" s="30"/>
      <c r="J13" s="19"/>
      <c r="K13" s="87"/>
      <c r="L13" s="75" t="s">
        <v>45</v>
      </c>
      <c r="M13" s="86" t="s">
        <v>27</v>
      </c>
    </row>
    <row r="14" spans="1:13">
      <c r="A14" s="18"/>
      <c r="B14" s="53" t="s">
        <v>48</v>
      </c>
      <c r="C14" s="30"/>
      <c r="D14" s="31"/>
      <c r="E14" s="63"/>
      <c r="F14" s="37"/>
      <c r="G14" s="34" t="s">
        <v>46</v>
      </c>
      <c r="H14" s="30"/>
      <c r="I14" s="30"/>
      <c r="J14" s="19"/>
      <c r="K14" s="88"/>
      <c r="L14" s="76"/>
      <c r="M14" s="89" t="s">
        <v>47</v>
      </c>
    </row>
    <row r="15" spans="1:13">
      <c r="A15" s="38" t="s">
        <v>61</v>
      </c>
      <c r="B15" s="40" t="s">
        <v>62</v>
      </c>
      <c r="C15" s="98" t="s">
        <v>63</v>
      </c>
      <c r="D15" s="39" t="s">
        <v>49</v>
      </c>
      <c r="E15" s="65" t="s">
        <v>50</v>
      </c>
      <c r="F15" s="39" t="s">
        <v>51</v>
      </c>
      <c r="G15" s="39" t="s">
        <v>52</v>
      </c>
      <c r="H15" s="39" t="s">
        <v>53</v>
      </c>
      <c r="I15" s="39" t="s">
        <v>54</v>
      </c>
      <c r="J15" s="40" t="s">
        <v>55</v>
      </c>
      <c r="K15" s="90" t="s">
        <v>56</v>
      </c>
      <c r="L15" s="77" t="s">
        <v>57</v>
      </c>
      <c r="M15" s="91" t="s">
        <v>58</v>
      </c>
    </row>
    <row r="16" spans="1:13">
      <c r="A16" s="68"/>
      <c r="B16" s="69"/>
      <c r="C16" s="96"/>
      <c r="D16" s="107" t="s">
        <v>101</v>
      </c>
      <c r="E16" s="70"/>
      <c r="F16" s="71"/>
      <c r="G16" s="69"/>
      <c r="H16" s="96"/>
      <c r="I16" s="96"/>
      <c r="J16" s="69"/>
      <c r="K16" s="92"/>
      <c r="L16" s="78"/>
      <c r="M16" s="93"/>
    </row>
    <row r="17" spans="1:13">
      <c r="A17" s="101"/>
      <c r="B17" s="102"/>
      <c r="C17" s="41"/>
      <c r="E17" s="99"/>
      <c r="F17" s="56"/>
      <c r="H17" s="67"/>
      <c r="I17" s="67"/>
      <c r="J17" s="67"/>
      <c r="K17" s="94"/>
      <c r="L17" s="74"/>
      <c r="M17" s="95"/>
    </row>
    <row r="18" spans="1:13">
      <c r="A18" s="101"/>
      <c r="B18" s="102"/>
      <c r="C18" s="41"/>
      <c r="D18" s="104" t="s">
        <v>65</v>
      </c>
      <c r="E18" s="79"/>
      <c r="F18" s="56"/>
      <c r="G18" s="73"/>
      <c r="H18" s="97"/>
      <c r="I18" s="100"/>
      <c r="J18" s="80"/>
      <c r="K18" s="94"/>
      <c r="L18" s="74"/>
      <c r="M18" s="95"/>
    </row>
    <row r="19" spans="1:13">
      <c r="A19" s="101"/>
      <c r="B19" s="102"/>
      <c r="C19" s="41"/>
      <c r="D19" s="57"/>
      <c r="E19" s="79"/>
      <c r="F19" s="56"/>
      <c r="G19" s="73"/>
      <c r="H19" s="97"/>
      <c r="I19" s="100"/>
      <c r="J19" s="80"/>
      <c r="K19" s="94"/>
      <c r="L19" s="74"/>
      <c r="M19" s="95"/>
    </row>
    <row r="20" spans="1:13" ht="37.200000000000003">
      <c r="A20" s="101"/>
      <c r="B20" s="148" t="s">
        <v>67</v>
      </c>
      <c r="C20" s="41"/>
      <c r="D20" s="108" t="s">
        <v>85</v>
      </c>
      <c r="E20" s="79" t="s">
        <v>64</v>
      </c>
      <c r="F20" s="56">
        <v>20</v>
      </c>
      <c r="G20" s="73">
        <v>3</v>
      </c>
      <c r="H20" s="56">
        <f>+G20*F20</f>
        <v>60</v>
      </c>
      <c r="I20" s="100">
        <v>1.5</v>
      </c>
      <c r="J20" s="112">
        <f>H20*I20</f>
        <v>90</v>
      </c>
      <c r="K20" s="94"/>
      <c r="L20" s="74"/>
      <c r="M20" s="95"/>
    </row>
    <row r="21" spans="1:13" ht="24">
      <c r="A21" s="101"/>
      <c r="B21" s="123" t="s">
        <v>71</v>
      </c>
      <c r="C21" s="41"/>
      <c r="D21" s="108" t="s">
        <v>80</v>
      </c>
      <c r="E21" s="79" t="s">
        <v>64</v>
      </c>
      <c r="F21" s="56">
        <v>5</v>
      </c>
      <c r="G21" s="73">
        <v>3</v>
      </c>
      <c r="H21" s="97">
        <v>15</v>
      </c>
      <c r="I21" s="100">
        <v>1.5</v>
      </c>
      <c r="J21" s="111">
        <f>H21*I21</f>
        <v>22.5</v>
      </c>
      <c r="K21" s="94"/>
      <c r="L21" s="74"/>
      <c r="M21" s="95"/>
    </row>
    <row r="22" spans="1:13" ht="24">
      <c r="A22" s="101"/>
      <c r="B22" s="123" t="s">
        <v>70</v>
      </c>
      <c r="C22" s="41"/>
      <c r="D22" s="108" t="s">
        <v>79</v>
      </c>
      <c r="E22" s="79" t="s">
        <v>64</v>
      </c>
      <c r="F22" s="56">
        <v>5</v>
      </c>
      <c r="G22" s="73">
        <v>3</v>
      </c>
      <c r="H22" s="97">
        <v>15</v>
      </c>
      <c r="I22" s="100">
        <v>1.5</v>
      </c>
      <c r="J22" s="111">
        <f>H22*I22</f>
        <v>22.5</v>
      </c>
      <c r="K22" s="94"/>
      <c r="L22" s="74"/>
      <c r="M22" s="95"/>
    </row>
    <row r="23" spans="1:13" ht="26.4">
      <c r="A23" s="101"/>
      <c r="B23" s="123" t="s">
        <v>69</v>
      </c>
      <c r="C23" s="41"/>
      <c r="D23" s="108" t="s">
        <v>68</v>
      </c>
      <c r="E23" s="79" t="s">
        <v>64</v>
      </c>
      <c r="F23" s="56">
        <v>3</v>
      </c>
      <c r="G23" s="73">
        <v>3</v>
      </c>
      <c r="H23" s="97">
        <v>9</v>
      </c>
      <c r="I23" s="100">
        <v>1.5</v>
      </c>
      <c r="J23" s="111">
        <f t="shared" ref="J23:J34" si="0">H23*I23</f>
        <v>13.5</v>
      </c>
      <c r="K23" s="94"/>
      <c r="L23" s="74"/>
      <c r="M23" s="95"/>
    </row>
    <row r="24" spans="1:13" s="137" customFormat="1" ht="13.05" customHeight="1">
      <c r="A24" s="131"/>
      <c r="B24" s="190" t="s">
        <v>89</v>
      </c>
      <c r="C24" s="132"/>
      <c r="D24" s="133" t="s">
        <v>90</v>
      </c>
      <c r="E24" s="127"/>
      <c r="F24" s="128">
        <v>3</v>
      </c>
      <c r="G24" s="129">
        <v>3</v>
      </c>
      <c r="H24" s="130">
        <v>9</v>
      </c>
      <c r="I24" s="154">
        <v>1.5</v>
      </c>
      <c r="J24" s="129">
        <f t="shared" si="0"/>
        <v>13.5</v>
      </c>
      <c r="K24" s="134"/>
      <c r="L24" s="135"/>
      <c r="M24" s="136"/>
    </row>
    <row r="25" spans="1:13" s="105" customFormat="1" ht="24">
      <c r="A25" s="113"/>
      <c r="B25" s="191" t="s">
        <v>76</v>
      </c>
      <c r="C25" s="114"/>
      <c r="D25" s="115" t="s">
        <v>77</v>
      </c>
      <c r="E25" s="116" t="s">
        <v>64</v>
      </c>
      <c r="F25" s="117">
        <v>1</v>
      </c>
      <c r="G25" s="118">
        <v>3</v>
      </c>
      <c r="H25" s="119">
        <v>3</v>
      </c>
      <c r="I25" s="120">
        <v>1.5</v>
      </c>
      <c r="J25" s="121">
        <f t="shared" si="0"/>
        <v>4.5</v>
      </c>
      <c r="K25" s="94"/>
      <c r="L25" s="74"/>
      <c r="M25" s="95"/>
    </row>
    <row r="26" spans="1:13" s="147" customFormat="1" ht="23.4">
      <c r="A26" s="138"/>
      <c r="B26" s="139" t="s">
        <v>75</v>
      </c>
      <c r="C26" s="140"/>
      <c r="D26" s="122" t="s">
        <v>78</v>
      </c>
      <c r="E26" s="141" t="s">
        <v>64</v>
      </c>
      <c r="F26" s="142">
        <v>1</v>
      </c>
      <c r="G26" s="143">
        <v>3</v>
      </c>
      <c r="H26" s="144">
        <v>3</v>
      </c>
      <c r="I26" s="145">
        <v>1.5</v>
      </c>
      <c r="J26" s="146">
        <f t="shared" si="0"/>
        <v>4.5</v>
      </c>
      <c r="K26" s="124"/>
      <c r="L26" s="125"/>
      <c r="M26" s="126"/>
    </row>
    <row r="27" spans="1:13" ht="26.4">
      <c r="A27" s="101"/>
      <c r="B27" s="149" t="s">
        <v>95</v>
      </c>
      <c r="C27" s="41"/>
      <c r="D27" s="109" t="s">
        <v>83</v>
      </c>
      <c r="E27" s="79" t="s">
        <v>64</v>
      </c>
      <c r="F27" s="56">
        <v>5</v>
      </c>
      <c r="G27" s="73">
        <v>3</v>
      </c>
      <c r="H27" s="97">
        <v>15</v>
      </c>
      <c r="I27" s="100">
        <v>1.5</v>
      </c>
      <c r="J27" s="44">
        <f t="shared" si="0"/>
        <v>22.5</v>
      </c>
      <c r="K27" s="94"/>
      <c r="L27" s="74"/>
      <c r="M27" s="95"/>
    </row>
    <row r="28" spans="1:13" ht="26.4">
      <c r="A28" s="101"/>
      <c r="B28" s="149" t="s">
        <v>96</v>
      </c>
      <c r="C28" s="41"/>
      <c r="D28" s="108" t="s">
        <v>92</v>
      </c>
      <c r="E28" s="79" t="s">
        <v>64</v>
      </c>
      <c r="F28" s="56">
        <v>3</v>
      </c>
      <c r="G28" s="73">
        <v>3</v>
      </c>
      <c r="H28" s="97">
        <v>9</v>
      </c>
      <c r="I28" s="100">
        <v>1.5</v>
      </c>
      <c r="J28" s="44">
        <f t="shared" si="0"/>
        <v>13.5</v>
      </c>
      <c r="K28" s="94"/>
      <c r="L28" s="74"/>
      <c r="M28" s="95"/>
    </row>
    <row r="29" spans="1:13" ht="26.4">
      <c r="A29" s="101"/>
      <c r="B29" s="149" t="s">
        <v>97</v>
      </c>
      <c r="C29" s="41"/>
      <c r="D29" s="108" t="s">
        <v>74</v>
      </c>
      <c r="E29" s="79" t="s">
        <v>64</v>
      </c>
      <c r="F29" s="56">
        <v>1</v>
      </c>
      <c r="G29" s="73">
        <v>3</v>
      </c>
      <c r="H29" s="97">
        <v>3</v>
      </c>
      <c r="I29" s="100">
        <v>1.5</v>
      </c>
      <c r="J29" s="111">
        <f t="shared" si="0"/>
        <v>4.5</v>
      </c>
      <c r="K29" s="94"/>
      <c r="L29" s="74"/>
      <c r="M29" s="95"/>
    </row>
    <row r="30" spans="1:13" ht="26.4">
      <c r="A30" s="101"/>
      <c r="B30" s="149" t="s">
        <v>98</v>
      </c>
      <c r="C30" s="41"/>
      <c r="D30" s="108" t="s">
        <v>84</v>
      </c>
      <c r="E30" s="79" t="s">
        <v>64</v>
      </c>
      <c r="F30" s="56">
        <v>2</v>
      </c>
      <c r="G30" s="73">
        <v>3</v>
      </c>
      <c r="H30" s="97">
        <v>6</v>
      </c>
      <c r="I30" s="100">
        <v>1.5</v>
      </c>
      <c r="J30" s="111">
        <f t="shared" si="0"/>
        <v>9</v>
      </c>
      <c r="K30" s="94"/>
      <c r="L30" s="74"/>
      <c r="M30" s="95"/>
    </row>
    <row r="31" spans="1:13" ht="26.4">
      <c r="A31" s="101"/>
      <c r="B31" s="149" t="s">
        <v>91</v>
      </c>
      <c r="C31" s="41"/>
      <c r="D31" s="109" t="s">
        <v>81</v>
      </c>
      <c r="E31" s="79" t="s">
        <v>64</v>
      </c>
      <c r="F31" s="56">
        <v>1</v>
      </c>
      <c r="G31" s="73">
        <v>3</v>
      </c>
      <c r="H31" s="97">
        <v>3</v>
      </c>
      <c r="I31" s="100">
        <v>1.5</v>
      </c>
      <c r="J31" s="111">
        <f t="shared" si="0"/>
        <v>4.5</v>
      </c>
      <c r="K31" s="94"/>
      <c r="L31" s="74"/>
      <c r="M31" s="95"/>
    </row>
    <row r="32" spans="1:13" ht="26.4">
      <c r="A32" s="101"/>
      <c r="B32" s="149" t="s">
        <v>99</v>
      </c>
      <c r="C32" s="41"/>
      <c r="D32" s="108" t="s">
        <v>72</v>
      </c>
      <c r="E32" s="79" t="s">
        <v>64</v>
      </c>
      <c r="F32" s="56">
        <v>1</v>
      </c>
      <c r="G32" s="73">
        <v>3</v>
      </c>
      <c r="H32" s="97">
        <v>3</v>
      </c>
      <c r="I32" s="100">
        <v>1.5</v>
      </c>
      <c r="J32" s="111">
        <f t="shared" si="0"/>
        <v>4.5</v>
      </c>
      <c r="K32" s="94"/>
      <c r="L32" s="74"/>
      <c r="M32" s="95"/>
    </row>
    <row r="33" spans="1:18" ht="26.4">
      <c r="A33" s="101"/>
      <c r="B33" s="149" t="s">
        <v>94</v>
      </c>
      <c r="C33" s="41"/>
      <c r="D33" s="109" t="s">
        <v>82</v>
      </c>
      <c r="E33" s="79" t="s">
        <v>64</v>
      </c>
      <c r="F33" s="56">
        <v>1</v>
      </c>
      <c r="G33" s="73">
        <v>3</v>
      </c>
      <c r="H33" s="97">
        <v>3</v>
      </c>
      <c r="I33" s="100">
        <v>1.5</v>
      </c>
      <c r="J33" s="111">
        <f t="shared" si="0"/>
        <v>4.5</v>
      </c>
      <c r="K33" s="94"/>
      <c r="L33" s="74"/>
      <c r="M33" s="95"/>
    </row>
    <row r="34" spans="1:18" ht="27" thickBot="1">
      <c r="A34" s="101"/>
      <c r="B34" s="149" t="s">
        <v>93</v>
      </c>
      <c r="C34" s="41"/>
      <c r="D34" s="108" t="s">
        <v>73</v>
      </c>
      <c r="E34" s="79" t="s">
        <v>64</v>
      </c>
      <c r="F34" s="56">
        <v>1</v>
      </c>
      <c r="G34" s="73">
        <v>3</v>
      </c>
      <c r="H34" s="97">
        <v>3</v>
      </c>
      <c r="I34" s="100">
        <v>1.5</v>
      </c>
      <c r="J34" s="111">
        <f t="shared" si="0"/>
        <v>4.5</v>
      </c>
      <c r="K34" s="181"/>
      <c r="L34" s="183"/>
      <c r="M34" s="185"/>
    </row>
    <row r="35" spans="1:18" s="179" customFormat="1" ht="15.6">
      <c r="A35" s="173"/>
      <c r="B35" s="174"/>
      <c r="C35" s="174"/>
      <c r="D35" s="175" t="s">
        <v>66</v>
      </c>
      <c r="E35" s="176"/>
      <c r="F35" s="177">
        <f>SUM(F20:F34)</f>
        <v>53</v>
      </c>
      <c r="G35" s="174"/>
      <c r="H35" s="177">
        <f>SUM(H20:H34)</f>
        <v>159</v>
      </c>
      <c r="I35" s="174">
        <v>1.5</v>
      </c>
      <c r="J35" s="178">
        <f>SUM(J20:J34)</f>
        <v>238.5</v>
      </c>
      <c r="K35" s="182"/>
      <c r="L35" s="184"/>
      <c r="M35" s="184"/>
      <c r="N35" s="180"/>
      <c r="O35" s="180"/>
      <c r="P35" s="180"/>
      <c r="Q35" s="180"/>
      <c r="R35" s="180"/>
    </row>
    <row r="36" spans="1:18" ht="13.8" thickBot="1">
      <c r="A36" s="150"/>
      <c r="B36" s="151"/>
      <c r="C36" s="151"/>
      <c r="D36" s="151"/>
      <c r="E36" s="152"/>
      <c r="F36" s="151"/>
      <c r="G36" s="151"/>
      <c r="H36" s="151"/>
      <c r="I36" s="151"/>
      <c r="J36" s="153"/>
      <c r="K36" s="196"/>
      <c r="L36" s="197"/>
      <c r="M36" s="198"/>
    </row>
    <row r="37" spans="1:18">
      <c r="K37" s="192"/>
      <c r="L37" s="163"/>
      <c r="M37" s="193"/>
    </row>
    <row r="38" spans="1:18" ht="13.5" customHeight="1">
      <c r="A38" s="121"/>
      <c r="B38" s="162"/>
      <c r="C38" s="121"/>
      <c r="D38" s="110"/>
      <c r="E38" s="110"/>
      <c r="F38" s="165"/>
      <c r="G38" s="118"/>
      <c r="H38" s="118"/>
      <c r="I38" s="160"/>
      <c r="J38" s="121"/>
      <c r="K38" s="194"/>
      <c r="L38" s="161"/>
      <c r="M38" s="195"/>
    </row>
    <row r="39" spans="1:18" ht="13.5" customHeight="1">
      <c r="A39" s="121"/>
      <c r="B39" s="121"/>
      <c r="C39" s="121"/>
      <c r="D39" s="159"/>
      <c r="E39" s="159"/>
      <c r="F39" s="118"/>
      <c r="G39" s="118"/>
      <c r="H39" s="118"/>
      <c r="I39" s="160"/>
      <c r="J39" s="121"/>
      <c r="K39" s="194"/>
      <c r="L39" s="161"/>
      <c r="M39" s="195"/>
    </row>
    <row r="40" spans="1:18">
      <c r="A40" s="205"/>
      <c r="B40" s="205"/>
      <c r="C40" s="205"/>
      <c r="D40" s="205"/>
      <c r="E40" s="166"/>
      <c r="F40" s="167"/>
      <c r="G40" s="168"/>
      <c r="H40" s="167"/>
      <c r="I40" s="168"/>
      <c r="J40" s="167"/>
      <c r="K40" s="169"/>
      <c r="L40" s="199"/>
      <c r="M40" s="165"/>
      <c r="N40" s="52"/>
    </row>
    <row r="41" spans="1:18">
      <c r="A41" s="121"/>
      <c r="B41" s="121"/>
      <c r="C41" s="121"/>
      <c r="D41" s="169"/>
      <c r="E41" s="159"/>
      <c r="F41" s="121"/>
      <c r="G41" s="170"/>
      <c r="H41" s="121"/>
      <c r="I41" s="170"/>
      <c r="J41" s="121"/>
      <c r="K41" s="169"/>
      <c r="L41" s="199"/>
      <c r="M41" s="165"/>
      <c r="N41" s="52"/>
    </row>
    <row r="42" spans="1:18">
      <c r="A42" s="162"/>
      <c r="B42" s="162"/>
      <c r="C42" s="162"/>
      <c r="D42" s="162"/>
      <c r="E42" s="171"/>
      <c r="F42" s="172"/>
      <c r="G42" s="172"/>
      <c r="H42" s="118"/>
      <c r="I42" s="160"/>
      <c r="J42" s="121"/>
      <c r="K42" s="162"/>
      <c r="L42" s="162"/>
      <c r="M42" s="162"/>
    </row>
    <row r="43" spans="1:18">
      <c r="A43" s="105"/>
      <c r="B43" s="54"/>
      <c r="C43" s="54"/>
      <c r="D43" s="54"/>
      <c r="E43" s="164"/>
      <c r="F43" s="54"/>
      <c r="G43" s="54"/>
      <c r="H43" s="200"/>
      <c r="I43" s="200"/>
      <c r="J43" s="200"/>
      <c r="K43" s="45"/>
      <c r="L43" s="45" t="s">
        <v>60</v>
      </c>
      <c r="M43" s="45"/>
    </row>
    <row r="44" spans="1:18">
      <c r="B44" s="105"/>
      <c r="C44" s="105"/>
      <c r="D44" s="155"/>
      <c r="E44" s="106"/>
      <c r="F44" s="105"/>
      <c r="G44" s="105"/>
      <c r="H44" s="157"/>
      <c r="I44" s="157"/>
      <c r="J44" s="201"/>
      <c r="K44" s="52"/>
      <c r="L44" s="52"/>
      <c r="M44" s="52"/>
    </row>
    <row r="45" spans="1:18">
      <c r="B45" s="105"/>
      <c r="C45" s="105"/>
      <c r="D45" s="156"/>
      <c r="E45" s="106"/>
      <c r="F45" s="105"/>
      <c r="G45" s="105"/>
      <c r="H45" s="157"/>
      <c r="I45" s="157"/>
      <c r="J45" s="202"/>
      <c r="K45" s="52"/>
      <c r="L45" s="52"/>
      <c r="M45" s="52"/>
    </row>
    <row r="46" spans="1:18">
      <c r="B46" s="105"/>
      <c r="C46" s="105"/>
      <c r="D46" s="158"/>
      <c r="E46" s="158"/>
      <c r="F46" s="158"/>
      <c r="G46" s="158"/>
      <c r="H46" s="203"/>
      <c r="I46" s="203"/>
      <c r="J46" s="204"/>
      <c r="K46" s="52"/>
      <c r="L46" s="52"/>
      <c r="M46" s="52"/>
    </row>
    <row r="47" spans="1:18">
      <c r="H47" s="52"/>
      <c r="I47" s="52"/>
      <c r="J47" s="52"/>
      <c r="K47" s="52"/>
      <c r="L47" s="52"/>
      <c r="M47" s="52"/>
    </row>
    <row r="48" spans="1:18">
      <c r="A48" s="6" t="s">
        <v>59</v>
      </c>
      <c r="D48" s="105"/>
      <c r="E48" s="106"/>
      <c r="F48" s="105"/>
      <c r="G48" s="105"/>
      <c r="H48" s="105"/>
      <c r="I48" s="105"/>
      <c r="J48" s="105"/>
    </row>
    <row r="49" spans="4:10">
      <c r="D49" s="105"/>
      <c r="E49" s="106"/>
      <c r="F49" s="105"/>
      <c r="G49" s="105"/>
      <c r="H49" s="105"/>
      <c r="I49" s="105"/>
      <c r="J49" s="105"/>
    </row>
    <row r="52" spans="4:10">
      <c r="I52" s="103"/>
    </row>
  </sheetData>
  <mergeCells count="1">
    <mergeCell ref="A40:D40"/>
  </mergeCells>
  <phoneticPr fontId="0" type="noConversion"/>
  <pageMargins left="0.25" right="0.25" top="0.25" bottom="0.25" header="0.5" footer="0.5"/>
  <pageSetup scale="73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Sheet1!_Hlk45200198</vt:lpstr>
    </vt:vector>
  </TitlesOfParts>
  <Company>RD/RUS/WWD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Wolfgang</dc:creator>
  <cp:lastModifiedBy>Brown, Kimble - OCIO-CIO, Washington, DC</cp:lastModifiedBy>
  <cp:lastPrinted>2019-08-28T17:46:48Z</cp:lastPrinted>
  <dcterms:created xsi:type="dcterms:W3CDTF">1999-05-21T13:07:41Z</dcterms:created>
  <dcterms:modified xsi:type="dcterms:W3CDTF">2021-07-08T19:26:44Z</dcterms:modified>
</cp:coreProperties>
</file>