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edeop-my.sharepoint.com/personal/britt_e_jung_ed_gov/Documents/Desktop/"/>
    </mc:Choice>
  </mc:AlternateContent>
  <xr:revisionPtr revIDLastSave="0" documentId="8_{F9534673-45BD-46E5-A391-AC8F2243EACE}" xr6:coauthVersionLast="46" xr6:coauthVersionMax="46" xr10:uidLastSave="{00000000-0000-0000-0000-000000000000}"/>
  <bookViews>
    <workbookView xWindow="1050" yWindow="1725" windowWidth="27750" windowHeight="13875" xr2:uid="{1E3661CB-A547-4542-838A-C9B187A34015}"/>
  </bookViews>
  <sheets>
    <sheet name="Sheet1" sheetId="1" r:id="rId1"/>
  </sheets>
  <definedNames>
    <definedName name="_xlnm.Print_Area" localSheetId="0">Sheet1!$A$1:$D$37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C36" i="1"/>
  <c r="C35" i="1"/>
  <c r="B35" i="1"/>
  <c r="B34" i="1"/>
  <c r="C34" i="1"/>
  <c r="C33" i="1"/>
  <c r="B33" i="1"/>
  <c r="C29" i="1"/>
  <c r="B29" i="1"/>
  <c r="C28" i="1"/>
  <c r="B28" i="1"/>
</calcChain>
</file>

<file path=xl/sharedStrings.xml><?xml version="1.0" encoding="utf-8"?>
<sst xmlns="http://schemas.openxmlformats.org/spreadsheetml/2006/main" count="50" uniqueCount="28">
  <si>
    <t>Appendix B:  MOE Data Submission</t>
  </si>
  <si>
    <t>State:</t>
  </si>
  <si>
    <t>Data Submission Timelines:</t>
  </si>
  <si>
    <t>State support for elementary and secondary education</t>
  </si>
  <si>
    <t>State support for higher education</t>
  </si>
  <si>
    <t>Overall State spending</t>
  </si>
  <si>
    <t>FY 2017</t>
  </si>
  <si>
    <t xml:space="preserve">Submitted September 1, 2020; </t>
  </si>
  <si>
    <t>May be updated by May 1, 2021</t>
  </si>
  <si>
    <t>Due May 1, 2021</t>
  </si>
  <si>
    <t>FY 2018</t>
  </si>
  <si>
    <t>FY 2019</t>
  </si>
  <si>
    <t>FY 2020</t>
  </si>
  <si>
    <t>The Department intends to collect in spring 2023 when data are available</t>
  </si>
  <si>
    <t>The Department intends to collect in spring 2024 when data are available</t>
  </si>
  <si>
    <t>Submitted December 31, 2020</t>
  </si>
  <si>
    <t>Collected by December 31, 2021</t>
  </si>
  <si>
    <t>Data for State Support and overall State spending</t>
  </si>
  <si>
    <t>FY 2021</t>
  </si>
  <si>
    <t>FY 2022</t>
  </si>
  <si>
    <t>FY 2023</t>
  </si>
  <si>
    <t>Calculation of Required Levels of Effort</t>
  </si>
  <si>
    <t>CRRSA Act &amp; ARP Act</t>
  </si>
  <si>
    <t>CARES Act</t>
  </si>
  <si>
    <t>Maintenance of Effort Calculation</t>
  </si>
  <si>
    <t>Note:  Values are automatically calculated and do not constitute an official MOE determination under any relevant statute by the U.S. Department of Education.</t>
  </si>
  <si>
    <t>Statute</t>
  </si>
  <si>
    <t>CRRSAA &amp; ARPA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</si>
</sst>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4" borderId="4" xfId="0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 wrapText="1"/>
    </xf>
    <xf numFmtId="44" fontId="7" fillId="0" borderId="4" xfId="1" applyFont="1" applyFill="1" applyBorder="1" applyAlignment="1">
      <alignment vertical="center" wrapText="1"/>
    </xf>
    <xf numFmtId="44" fontId="7" fillId="4" borderId="4" xfId="1" applyFont="1" applyFill="1" applyBorder="1" applyAlignment="1">
      <alignment vertical="center" wrapText="1"/>
    </xf>
    <xf numFmtId="0" fontId="4" fillId="0" borderId="14" xfId="0" applyFont="1" applyBorder="1"/>
    <xf numFmtId="0" fontId="5" fillId="0" borderId="0" xfId="0" applyFont="1" applyAlignment="1">
      <alignment horizontal="right"/>
    </xf>
    <xf numFmtId="44" fontId="4" fillId="0" borderId="1" xfId="0" applyNumberFormat="1" applyFont="1" applyBorder="1"/>
    <xf numFmtId="10" fontId="4" fillId="0" borderId="1" xfId="2" applyNumberFormat="1" applyFont="1" applyBorder="1"/>
    <xf numFmtId="44" fontId="7" fillId="0" borderId="4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/>
    <xf numFmtId="0" fontId="5" fillId="5" borderId="1" xfId="0" applyFont="1" applyFill="1" applyBorder="1"/>
    <xf numFmtId="0" fontId="5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E8C12-8438-4F0D-AAB5-1E7A86DF0B23}">
  <dimension ref="A1:D37"/>
  <sheetViews>
    <sheetView showGridLines="0" tabSelected="1" topLeftCell="A30" workbookViewId="0">
      <selection activeCell="A37" sqref="A1:D37"/>
    </sheetView>
  </sheetViews>
  <sheetFormatPr defaultColWidth="8.7109375" defaultRowHeight="15.75" x14ac:dyDescent="0.25"/>
  <cols>
    <col min="1" max="1" width="12.85546875" style="3" customWidth="1"/>
    <col min="2" max="2" width="28.5703125" style="3" customWidth="1"/>
    <col min="3" max="3" width="21.85546875" style="3" customWidth="1"/>
    <col min="4" max="4" width="19.42578125" style="3" customWidth="1"/>
    <col min="5" max="16384" width="8.7109375" style="3"/>
  </cols>
  <sheetData>
    <row r="1" spans="1:4" s="1" customFormat="1" ht="20.25" x14ac:dyDescent="0.3">
      <c r="A1" s="2" t="s">
        <v>0</v>
      </c>
    </row>
    <row r="3" spans="1:4" x14ac:dyDescent="0.25">
      <c r="A3" s="10" t="s">
        <v>1</v>
      </c>
      <c r="B3" s="9"/>
      <c r="C3" s="9"/>
      <c r="D3" s="9"/>
    </row>
    <row r="5" spans="1:4" ht="16.5" thickBot="1" x14ac:dyDescent="0.3">
      <c r="A5" s="4" t="s">
        <v>2</v>
      </c>
    </row>
    <row r="6" spans="1:4" ht="48" thickBot="1" x14ac:dyDescent="0.3">
      <c r="A6" s="14"/>
      <c r="B6" s="15" t="s">
        <v>3</v>
      </c>
      <c r="C6" s="15" t="s">
        <v>4</v>
      </c>
      <c r="D6" s="15" t="s">
        <v>5</v>
      </c>
    </row>
    <row r="7" spans="1:4" ht="16.5" thickBot="1" x14ac:dyDescent="0.3">
      <c r="A7" s="16" t="s">
        <v>6</v>
      </c>
      <c r="B7" s="25" t="s">
        <v>7</v>
      </c>
      <c r="C7" s="26"/>
      <c r="D7" s="31" t="s">
        <v>9</v>
      </c>
    </row>
    <row r="8" spans="1:4" ht="16.5" thickBot="1" x14ac:dyDescent="0.3">
      <c r="A8" s="16" t="s">
        <v>10</v>
      </c>
      <c r="B8" s="27" t="s">
        <v>8</v>
      </c>
      <c r="C8" s="28"/>
      <c r="D8" s="32"/>
    </row>
    <row r="9" spans="1:4" ht="16.5" thickBot="1" x14ac:dyDescent="0.3">
      <c r="A9" s="16" t="s">
        <v>11</v>
      </c>
      <c r="B9" s="29"/>
      <c r="C9" s="30"/>
      <c r="D9" s="33"/>
    </row>
    <row r="10" spans="1:4" x14ac:dyDescent="0.25">
      <c r="A10" s="34" t="s">
        <v>12</v>
      </c>
      <c r="B10" s="36" t="s">
        <v>15</v>
      </c>
      <c r="C10" s="37"/>
      <c r="D10" s="40"/>
    </row>
    <row r="11" spans="1:4" ht="16.5" thickBot="1" x14ac:dyDescent="0.3">
      <c r="A11" s="35"/>
      <c r="B11" s="38" t="s">
        <v>8</v>
      </c>
      <c r="C11" s="39"/>
      <c r="D11" s="41"/>
    </row>
    <row r="12" spans="1:4" ht="16.5" thickBot="1" x14ac:dyDescent="0.3">
      <c r="A12" s="16" t="s">
        <v>18</v>
      </c>
      <c r="B12" s="21" t="s">
        <v>16</v>
      </c>
      <c r="C12" s="22"/>
      <c r="D12" s="5"/>
    </row>
    <row r="13" spans="1:4" ht="16.5" thickBot="1" x14ac:dyDescent="0.3">
      <c r="A13" s="16" t="s">
        <v>19</v>
      </c>
      <c r="B13" s="21" t="s">
        <v>13</v>
      </c>
      <c r="C13" s="23"/>
      <c r="D13" s="22"/>
    </row>
    <row r="14" spans="1:4" ht="16.5" thickBot="1" x14ac:dyDescent="0.3">
      <c r="A14" s="16" t="s">
        <v>20</v>
      </c>
      <c r="B14" s="21" t="s">
        <v>14</v>
      </c>
      <c r="C14" s="23"/>
      <c r="D14" s="22"/>
    </row>
    <row r="16" spans="1:4" ht="16.5" thickBot="1" x14ac:dyDescent="0.3">
      <c r="A16" s="4" t="s">
        <v>17</v>
      </c>
    </row>
    <row r="17" spans="1:4" ht="48" thickBot="1" x14ac:dyDescent="0.3">
      <c r="A17" s="14"/>
      <c r="B17" s="15" t="s">
        <v>3</v>
      </c>
      <c r="C17" s="15" t="s">
        <v>4</v>
      </c>
      <c r="D17" s="15" t="s">
        <v>5</v>
      </c>
    </row>
    <row r="18" spans="1:4" ht="16.5" thickBot="1" x14ac:dyDescent="0.3">
      <c r="A18" s="16" t="s">
        <v>6</v>
      </c>
      <c r="B18" s="6"/>
      <c r="C18" s="6"/>
      <c r="D18" s="6"/>
    </row>
    <row r="19" spans="1:4" ht="16.5" thickBot="1" x14ac:dyDescent="0.3">
      <c r="A19" s="16" t="s">
        <v>10</v>
      </c>
      <c r="B19" s="6"/>
      <c r="C19" s="6"/>
      <c r="D19" s="6"/>
    </row>
    <row r="20" spans="1:4" ht="16.5" thickBot="1" x14ac:dyDescent="0.3">
      <c r="A20" s="16" t="s">
        <v>11</v>
      </c>
      <c r="B20" s="6"/>
      <c r="C20" s="6"/>
      <c r="D20" s="6"/>
    </row>
    <row r="21" spans="1:4" ht="16.5" thickBot="1" x14ac:dyDescent="0.3">
      <c r="A21" s="16" t="s">
        <v>12</v>
      </c>
      <c r="B21" s="7"/>
      <c r="C21" s="7"/>
      <c r="D21" s="8"/>
    </row>
    <row r="22" spans="1:4" ht="16.5" thickBot="1" x14ac:dyDescent="0.3">
      <c r="A22" s="16" t="s">
        <v>18</v>
      </c>
      <c r="B22" s="7"/>
      <c r="C22" s="7"/>
      <c r="D22" s="8"/>
    </row>
    <row r="23" spans="1:4" ht="16.5" thickBot="1" x14ac:dyDescent="0.3">
      <c r="A23" s="16" t="s">
        <v>19</v>
      </c>
      <c r="B23" s="7"/>
      <c r="C23" s="7"/>
      <c r="D23" s="7"/>
    </row>
    <row r="24" spans="1:4" ht="16.5" thickBot="1" x14ac:dyDescent="0.3">
      <c r="A24" s="16" t="s">
        <v>20</v>
      </c>
      <c r="B24" s="7"/>
      <c r="C24" s="7"/>
      <c r="D24" s="7"/>
    </row>
    <row r="26" spans="1:4" ht="16.5" thickBot="1" x14ac:dyDescent="0.3">
      <c r="A26" s="4" t="s">
        <v>21</v>
      </c>
    </row>
    <row r="27" spans="1:4" ht="48" thickBot="1" x14ac:dyDescent="0.3">
      <c r="A27" s="17"/>
      <c r="B27" s="20" t="s">
        <v>3</v>
      </c>
      <c r="C27" s="20" t="s">
        <v>4</v>
      </c>
    </row>
    <row r="28" spans="1:4" ht="16.5" thickBot="1" x14ac:dyDescent="0.3">
      <c r="A28" s="18" t="s">
        <v>23</v>
      </c>
      <c r="B28" s="11" t="str">
        <f>IFERROR(AVERAGE(B18:B20),"")</f>
        <v/>
      </c>
      <c r="C28" s="11" t="str">
        <f>IFERROR(AVERAGE(C18:C20),"")</f>
        <v/>
      </c>
    </row>
    <row r="29" spans="1:4" ht="32.25" thickBot="1" x14ac:dyDescent="0.3">
      <c r="A29" s="19" t="s">
        <v>22</v>
      </c>
      <c r="B29" s="12" t="str">
        <f>IFERROR(AVERAGE(B18/D18,B19/D19,B20/D20),"")</f>
        <v/>
      </c>
      <c r="C29" s="12" t="str">
        <f>IFERROR(AVERAGE(C18/D18,C19/D19,C20/D20),"")</f>
        <v/>
      </c>
    </row>
    <row r="31" spans="1:4" ht="16.5" thickBot="1" x14ac:dyDescent="0.3">
      <c r="A31" s="4" t="s">
        <v>24</v>
      </c>
    </row>
    <row r="32" spans="1:4" ht="48" thickBot="1" x14ac:dyDescent="0.3">
      <c r="A32" s="14"/>
      <c r="B32" s="15" t="s">
        <v>3</v>
      </c>
      <c r="C32" s="15" t="s">
        <v>4</v>
      </c>
      <c r="D32" s="15" t="s">
        <v>26</v>
      </c>
    </row>
    <row r="33" spans="1:4" ht="16.5" thickBot="1" x14ac:dyDescent="0.3">
      <c r="A33" s="16" t="s">
        <v>12</v>
      </c>
      <c r="B33" s="13" t="str">
        <f>IF(B21&lt;B$28,"NO","YES")</f>
        <v>YES</v>
      </c>
      <c r="C33" s="13" t="str">
        <f>IF(C21&lt;C$28,"NO","YES")</f>
        <v>YES</v>
      </c>
      <c r="D33" s="6" t="s">
        <v>23</v>
      </c>
    </row>
    <row r="34" spans="1:4" ht="16.5" thickBot="1" x14ac:dyDescent="0.3">
      <c r="A34" s="16" t="s">
        <v>18</v>
      </c>
      <c r="B34" s="13" t="str">
        <f>IF(B22&lt;B$28,"NO","YES")</f>
        <v>YES</v>
      </c>
      <c r="C34" s="13" t="str">
        <f>IF(C22&lt;C$28,"NO","YES")</f>
        <v>YES</v>
      </c>
      <c r="D34" s="6" t="s">
        <v>23</v>
      </c>
    </row>
    <row r="35" spans="1:4" ht="16.5" thickBot="1" x14ac:dyDescent="0.3">
      <c r="A35" s="16" t="s">
        <v>19</v>
      </c>
      <c r="B35" s="13" t="str">
        <f>IFERROR(IF((B23/$D23)&lt;B$29,"NO","YES"),"")</f>
        <v/>
      </c>
      <c r="C35" s="13" t="str">
        <f>IFERROR(IF((C23/$D23)&lt;C$29,"NO","YES"),"")</f>
        <v/>
      </c>
      <c r="D35" s="6" t="s">
        <v>27</v>
      </c>
    </row>
    <row r="36" spans="1:4" ht="16.5" thickBot="1" x14ac:dyDescent="0.3">
      <c r="A36" s="16" t="s">
        <v>20</v>
      </c>
      <c r="B36" s="13" t="str">
        <f>IFERROR(IF((B24/$D24)&lt;B$29,"NO","YES"),"")</f>
        <v/>
      </c>
      <c r="C36" s="13" t="str">
        <f>IFERROR(IF((C24/$D24)&lt;C$29,"NO","YES"),"")</f>
        <v/>
      </c>
      <c r="D36" s="6" t="s">
        <v>27</v>
      </c>
    </row>
    <row r="37" spans="1:4" ht="32.450000000000003" customHeight="1" x14ac:dyDescent="0.25">
      <c r="A37" s="24" t="s">
        <v>25</v>
      </c>
      <c r="B37" s="24"/>
      <c r="C37" s="24"/>
      <c r="D37" s="24"/>
    </row>
  </sheetData>
  <mergeCells count="12">
    <mergeCell ref="B12:C12"/>
    <mergeCell ref="B13:D13"/>
    <mergeCell ref="B14:D14"/>
    <mergeCell ref="A37:D37"/>
    <mergeCell ref="B7:C7"/>
    <mergeCell ref="B8:C8"/>
    <mergeCell ref="B9:C9"/>
    <mergeCell ref="D7:D9"/>
    <mergeCell ref="A10:A11"/>
    <mergeCell ref="B10:C10"/>
    <mergeCell ref="B11:C11"/>
    <mergeCell ref="D10:D11"/>
  </mergeCells>
  <conditionalFormatting sqref="B33:C36">
    <cfRule type="cellIs" dxfId="1" priority="2" operator="equal">
      <formula>"YES"</formula>
    </cfRule>
    <cfRule type="cellIs" dxfId="0" priority="1" operator="equal">
      <formula>"no"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92893AEB678644B3979E311598AA40" ma:contentTypeVersion="4" ma:contentTypeDescription="Create a new document." ma:contentTypeScope="" ma:versionID="5df54d8a65c79b2b5d86a6e9f578ae98">
  <xsd:schema xmlns:xsd="http://www.w3.org/2001/XMLSchema" xmlns:xs="http://www.w3.org/2001/XMLSchema" xmlns:p="http://schemas.microsoft.com/office/2006/metadata/properties" xmlns:ns2="a6beae67-d9f4-42b4-9985-40356b13b158" xmlns:ns3="764f2b05-5db5-4008-995d-f4475b3f9380" targetNamespace="http://schemas.microsoft.com/office/2006/metadata/properties" ma:root="true" ma:fieldsID="57b823dec57ac1d822769935acb1b582" ns2:_="" ns3:_="">
    <xsd:import namespace="a6beae67-d9f4-42b4-9985-40356b13b158"/>
    <xsd:import namespace="764f2b05-5db5-4008-995d-f4475b3f93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eae67-d9f4-42b4-9985-40356b13b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4f2b05-5db5-4008-995d-f4475b3f938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D3863F-E6C7-4DF0-A82A-4F8D156CC638}"/>
</file>

<file path=customXml/itemProps2.xml><?xml version="1.0" encoding="utf-8"?>
<ds:datastoreItem xmlns:ds="http://schemas.openxmlformats.org/officeDocument/2006/customXml" ds:itemID="{AC1841F1-7211-4948-9664-435C0E71F0BF}"/>
</file>

<file path=customXml/itemProps3.xml><?xml version="1.0" encoding="utf-8"?>
<ds:datastoreItem xmlns:ds="http://schemas.openxmlformats.org/officeDocument/2006/customXml" ds:itemID="{20467EA5-8237-49FC-B5A1-95DA837D03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Byrd, Steven</dc:creator>
  <cp:lastModifiedBy>Jung, Britt E.</cp:lastModifiedBy>
  <cp:lastPrinted>2021-03-15T18:06:38Z</cp:lastPrinted>
  <dcterms:created xsi:type="dcterms:W3CDTF">2021-03-15T17:23:49Z</dcterms:created>
  <dcterms:modified xsi:type="dcterms:W3CDTF">2021-03-16T18:44:26Z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0x010100BE92893AEB678644B3979E311598AA40</vt:lpwstr>
  </property>
</Properties>
</file>