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MCrowe\Work Folders\Documents\"/>
    </mc:Choice>
  </mc:AlternateContent>
  <bookViews>
    <workbookView xWindow="0" yWindow="0" windowWidth="19200" windowHeight="7050"/>
  </bookViews>
  <sheets>
    <sheet name="NC NOK CSS" sheetId="1" r:id="rId1"/>
    <sheet name="STVC NOK C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1" l="1"/>
  <c r="F60" i="2"/>
  <c r="F55" i="2"/>
  <c r="F65" i="2" l="1"/>
  <c r="F61" i="2"/>
  <c r="F62" i="2" s="1"/>
  <c r="F63" i="2" s="1"/>
  <c r="F56" i="2"/>
  <c r="F58" i="2" s="1"/>
  <c r="F51" i="2"/>
  <c r="F41" i="2"/>
  <c r="F42" i="2" s="1"/>
  <c r="F43" i="2" s="1"/>
  <c r="F44" i="2" s="1"/>
  <c r="F45" i="2" s="1"/>
  <c r="F46" i="2" s="1"/>
  <c r="F28" i="2"/>
  <c r="F29" i="2" s="1"/>
  <c r="F30" i="2" s="1"/>
  <c r="F31" i="2" s="1"/>
  <c r="F32" i="2" s="1"/>
  <c r="F14" i="2"/>
  <c r="F15" i="2" s="1"/>
  <c r="F16" i="2" s="1"/>
  <c r="F10" i="2"/>
  <c r="F11" i="2" s="1"/>
  <c r="F12" i="2" s="1"/>
  <c r="F61" i="1" l="1"/>
  <c r="F62" i="1" s="1"/>
  <c r="F63" i="1" s="1"/>
  <c r="F45" i="1"/>
  <c r="F46" i="1" s="1"/>
  <c r="F47" i="1" s="1"/>
  <c r="F48" i="1" s="1"/>
  <c r="F49" i="1" s="1"/>
  <c r="F50" i="1" s="1"/>
  <c r="F51" i="1" s="1"/>
  <c r="F52" i="1" s="1"/>
  <c r="F54" i="1" s="1"/>
  <c r="F55" i="1" s="1"/>
  <c r="F56" i="1" s="1"/>
  <c r="F57" i="1" s="1"/>
  <c r="F59" i="1" s="1"/>
  <c r="F41" i="1"/>
  <c r="F33" i="1"/>
  <c r="F34" i="1" s="1"/>
  <c r="F35" i="1" s="1"/>
  <c r="F37" i="1" s="1"/>
  <c r="F38" i="1" s="1"/>
  <c r="F20" i="1"/>
  <c r="F17" i="1"/>
  <c r="F16" i="1"/>
  <c r="F4" i="1"/>
  <c r="F5" i="1" s="1"/>
  <c r="F6" i="1" s="1"/>
  <c r="F7" i="1" s="1"/>
  <c r="F8" i="1" s="1"/>
</calcChain>
</file>

<file path=xl/sharedStrings.xml><?xml version="1.0" encoding="utf-8"?>
<sst xmlns="http://schemas.openxmlformats.org/spreadsheetml/2006/main" count="762" uniqueCount="497">
  <si>
    <t>2016 Survey Number</t>
  </si>
  <si>
    <t>2016 Survey Question</t>
  </si>
  <si>
    <t>2016 Response Options</t>
  </si>
  <si>
    <t>Question Number on New Proposed 2020 Survey</t>
  </si>
  <si>
    <t>Comment</t>
  </si>
  <si>
    <t>New Question Number Proposed for 2020</t>
  </si>
  <si>
    <t>Proposed 2020 Interment Ordering</t>
  </si>
  <si>
    <t>Proposed 2020 Response Options</t>
  </si>
  <si>
    <t xml:space="preserve">Have you visited a national cemetery in the past 12 months?
No (STOP. You do not have to complete the rest of this questionnaire, but please return the questionnaire in the enclosed postage-paid envelope.)
Yes (Continue on to the next question.)  </t>
  </si>
  <si>
    <t>Deleted</t>
  </si>
  <si>
    <t>The survey can be answered by a Next-of-Kin so there is no need for screener.</t>
  </si>
  <si>
    <t>Since the committal service, how many
times have you visited the national cemetery
where your loved one was interred?</t>
  </si>
  <si>
    <t>1 – 3
4 – 6
7 – 9 10 or more
None, I have
not visited</t>
  </si>
  <si>
    <t>Q47</t>
  </si>
  <si>
    <r>
      <t xml:space="preserve">Due to the pandemic some NOK may have a memorial service instead of a committal service. From this point forward, the change in an item due to the pandemic will be coded as a </t>
    </r>
    <r>
      <rPr>
        <b/>
        <sz val="12"/>
        <color theme="1"/>
        <rFont val="Calibri"/>
        <family val="2"/>
        <scheme val="minor"/>
      </rPr>
      <t>Covid Change</t>
    </r>
    <r>
      <rPr>
        <sz val="12"/>
        <color theme="1"/>
        <rFont val="Calibri"/>
        <family val="2"/>
        <scheme val="minor"/>
      </rPr>
      <t>.
Q47. Since the committal or memorial service, how many times have you visited the national cemetery where your loved one was interred?</t>
    </r>
  </si>
  <si>
    <t xml:space="preserve">Are you aware of the Pre-Need Eligibility process to find out in advance if you are eligibile for burial in a VA national cemetery?
</t>
  </si>
  <si>
    <t>Yes
No, Go to Q4</t>
  </si>
  <si>
    <t>Your recently deceased loved one was your...</t>
  </si>
  <si>
    <t>Spouse
Parent
Brother/Sister
Son/Daughter (includes stepchildren)
Other relative
Friend</t>
  </si>
  <si>
    <t>Deleted
and Replaced Q52</t>
  </si>
  <si>
    <t>Do you intend to apply?</t>
  </si>
  <si>
    <r>
      <t xml:space="preserve">Yes, I intend to apply.
No, I do not plan to apply because I already know I am eligible for burial at a VA National Cemetery.
No, I do not plan to apply but  I think I am eligible for burial at a VA National Cemetery.
No, I do not plan to apply because I already know that I am </t>
    </r>
    <r>
      <rPr>
        <u/>
        <sz val="12"/>
        <rFont val="Calibri"/>
        <family val="2"/>
        <scheme val="minor"/>
      </rPr>
      <t>not</t>
    </r>
    <r>
      <rPr>
        <sz val="12"/>
        <rFont val="Calibri"/>
        <family val="2"/>
        <scheme val="minor"/>
      </rPr>
      <t xml:space="preserve"> eligible for burial at a VA National Cemetery.
No, I do not plan to apply for a reason other than those specified in above options.</t>
    </r>
  </si>
  <si>
    <t>How far do you reside from the national
cemetery?</t>
  </si>
  <si>
    <t>Less than 15 miles
15 to 29 miles
30 to 44 miles 45 to 59 miles
60 to 75 miles
Over 75 miles</t>
  </si>
  <si>
    <t>Deleted
and Replaced Q53</t>
  </si>
  <si>
    <t>This information is available using the NOK address and does not need to be collected from NOK.
Replaced demographics item: 
Q53. In what religious practice was the burial conducted?
o	Christian 
o	Catholic 
o	Muslim 
o	Jewish 
o	Buddhist 
o	Hindu
o	Atheist
o	Agnostic 
o	None
o	Other (specify)</t>
  </si>
  <si>
    <t>If you applied, were you satisfied with the length of time it took to receive a certificate of approval?</t>
  </si>
  <si>
    <t>Yes/No/Not applicable</t>
  </si>
  <si>
    <t>Do the following factors limit the number
of times you visit the national cemetery
where your loved one is interred? (Please
mark Yes or No for each item below.)</t>
  </si>
  <si>
    <t>a. Distance to the national cemetery. . .
b. Travel time to the national cemetery.
c. Inconvenient location of the national
cemetery (e.g., neighborhood, no
direct route). . . . . . . . . . . . . . . . . . . .
d. My access to transportation
(private or public). . . . . . . . . . . . . . . .
e. My health status (e.g., physical
limitation or constraints) . . . . . . . . . .
f. Other (please specify in General
Comments, page 8). . . . . . . . . . . . . .</t>
  </si>
  <si>
    <t>Q48</t>
  </si>
  <si>
    <t>The options have been revised to allow a broader range of data to be collected by the use of a text response.
Q48. Which of the following factors limit the number of times you visit the national cemetery where your loved one is interred?
o	Distance to the national cemetery 
o	Access to transportation
o	Health status 
o	Other: [open text box]</t>
  </si>
  <si>
    <t>Yes
No  Go to Q6</t>
  </si>
  <si>
    <t>Have you ever served on active duty in the
U.S. armed forces, either in the regular
military or a National Guard or reserve unit?</t>
  </si>
  <si>
    <t>Yes/No</t>
  </si>
  <si>
    <t>Deleted
and Replaced Q9</t>
  </si>
  <si>
    <t>How did you learn of these benefits prior to your time of need? (Mark all that apply)</t>
  </si>
  <si>
    <t xml:space="preserve">Family member/friend
Pre-Need burial eligibility determination
Funeral home
Military discharge related materials
Other Veteran/active duty member
VA/NCA pamphlet, brochure, newsletter
VA/NCA website
VA/NCA social media
Veterans service organization
Other VA organization
Local newspaper/news report
Public events
Professional/military association meetings
</t>
  </si>
  <si>
    <t>Prior to your time of need, to what extent
were you aware of the benefits related to
burial in a national cemetery?</t>
  </si>
  <si>
    <t>Completely aware
Somewhat aware
Unaware (SKIP TO Q8)</t>
  </si>
  <si>
    <t>Q4</t>
  </si>
  <si>
    <t>The response options were changed to allow a dichotomous response.
Q4. Prior to your time of need, were you aware of the benefits related to burial in a VA national cemetery?
Yes
No. Go to Q6.</t>
  </si>
  <si>
    <t>Prior to the time of need, what is the BEST way for the VA national cemetery to convey information regarding benefits?</t>
  </si>
  <si>
    <t>How did you learn of these benefits prior to
your time of need? (Mark all that apply)</t>
  </si>
  <si>
    <t>Family member/friend
Funeral home
Military discharge-related materials
Other veteran/active duty member
VA/NCA pamphlet, brochure, newsletter
VA/NCA Web site
VA/NCA social media (Facebook or Twitter)
Veterans Service Organization
(including State or County organizations)
Other VA organization
Local newspaper/television news reports
Public events (e.g., parades, exhibits,
speeches)
Professional/military association meetings
or conventions</t>
  </si>
  <si>
    <t>Q5</t>
  </si>
  <si>
    <t>Due to the availability of the pre-need eligibility determination, the response options were expanded to include pre-need eligibility determination.
Q5. How did you learn of these benefits prior to your time of need? (Mark all that apply)
o	Family member/friend
o	Pre-Need burial eligibility determination
o	Funeral home
o	Military discharge related materials
o	Other Veteran/active duty member
o	VA/NCA pamphlet, brochure, newsletter
o	VA/NCA website
o	VA/NCA social media
o	Veterans Service Organization
o	Other VA organization
o	Local newspaper/news report
o	Public events
o	Professional/military association meetings</t>
  </si>
  <si>
    <t>Did you or a family member personally schedule the interment through the National Cemetery Scheduling Office (1-800-535-1117)?</t>
  </si>
  <si>
    <t>Yes
No, a funeral director scheduled it on my behalf  Go to Q10
Don’t know  Go to Q10</t>
  </si>
  <si>
    <t>move down to first question in committal section</t>
  </si>
  <si>
    <t>Prior to the time of need, what is the BEST
way for the national cemetery to convey
information regarding benefits? (Mark only one)</t>
  </si>
  <si>
    <t>E-mail 
VA/NCA Web site
VA/NCA social media (Facebook or Twitter)
Newsletter/flyer
Local newspaper/television news reports
Public events (e.g., parades, exhibits,
speeches)
Professional/military association meetings
or conventions  other</t>
  </si>
  <si>
    <t>Q6</t>
  </si>
  <si>
    <t>Q6. Prior to the time of need, what is the BEST way for the VA National Cemetery Association to convey information regarding benefits? (Please select only one option.)
o	E-mail
o	VA/NCA website
o	VA/NCA social media (Facebook or Twitter) 
o	Newsletter/flyer
o	Local newspaper/television news reports 
o	Public events (e.g., parades, speeches) 
o	Professional/military association meetings including Veteran Service Organizations
o	Other (specify): [open text box]</t>
  </si>
  <si>
    <t>How satisfied were you with the service you or your family member received from the National Cemetery Scheduling Office?</t>
  </si>
  <si>
    <t xml:space="preserve">Very Satisfied Somewhat Satisfied
Neither satisfied nor dissatisfied Somewhat dissatisfied
Very dissatisfied
</t>
  </si>
  <si>
    <t>To what extent were you informed of the
details (e.g., length of service, use of
committal shelters) related to the committal
service prior to attending the service?</t>
  </si>
  <si>
    <t>Very informed
Somewhat informed
Neither informed nor uninformed
Somewhat uninformed
Very uninformed</t>
  </si>
  <si>
    <t>Q10</t>
  </si>
  <si>
    <t>Q10.  Prior to attending the service, to what extent were you informed of the details (e.g., length of service, use of committal shelters) related to the committal or memorial service?
o	Very informed 
o	Somewhat informed
o	Neither informed nor uninformed
o	Somewhat uninformed
o	Very uninformed</t>
  </si>
  <si>
    <t>Committal or Memorial Service</t>
  </si>
  <si>
    <t>Overall, how satisfied are you with the
information you were provided throughout
your experiences with the national cemetery?</t>
  </si>
  <si>
    <t>Very satisfied
Somewhat satisfied
Neither satisfied
nor dissatisfied Somewhat
dissatisfied
Very dissatisfied</t>
  </si>
  <si>
    <t>Q40</t>
  </si>
  <si>
    <t>To align with other items on the survey, the question was changed to a statement.
Q40. Overall, I am satisfied with the information provided to me throughout my experience with the national cemetery.</t>
  </si>
  <si>
    <t>Did your loved one have a committal service?</t>
  </si>
  <si>
    <t>Yes, at the time of interment
No, there was not a committal service at time of interment due to the pandemic but a follow-up memorial service was conducted at a later date.
No, there was not a committal service at time of interment due to the pandemic and there was not a follow-up memorial service at a later time. GO TO Q16
No, there was not a committal service for a reason other than the pandemic. GO TO Q16</t>
  </si>
  <si>
    <t>At the committal service, did your family
have any of the following special needs or
requests? (Mark all that apply)</t>
  </si>
  <si>
    <t>Visit the gravesite
View the burial
Special music
Special religious practices (e.g., blessing
the gravesite)
Additional seating at the committal service
Handicapped accommodations
No, my family did not have any special
needs or requests (SKIP TO Q13)</t>
  </si>
  <si>
    <t>Q11</t>
  </si>
  <si>
    <t>To align with other items on the survey, the question was changed to a statement.
Q11. At the service, did your family have any of the following special needs or requests?</t>
  </si>
  <si>
    <t>Prior to attending the service, to what extent were you informed of the details (e.g., length of service, use of committal shelters) related to the committal or memorial service?</t>
  </si>
  <si>
    <t>Very informed 
Somewhat informed
Neither informed nor uninformed
Somewhat uninformed
Very uninformed</t>
  </si>
  <si>
    <t>Was the cemetery able to accommodate
these special needs or requests to your
satisfaction?</t>
  </si>
  <si>
    <t>Yes, completely
Yes, somewhat
No, and I understand why
No, and I did not understand why</t>
  </si>
  <si>
    <t>Q12</t>
  </si>
  <si>
    <t>Item was changed to focus on the timing of  the request.
Q12. Was the cemetery able to accommodate the special needs or requests at the time of the service to your satisfaction?</t>
  </si>
  <si>
    <t>At the service, did your family have any of the following special needs or requests?</t>
  </si>
  <si>
    <r>
      <t xml:space="preserve">Visit the gravesite View the burial
Specific religious practices (e.g. blessing the gravesite)
Specific cultural practice (e.g. spreading placement of earth/soil into the grave)
Additional seating at the committal service
Handicapped accommodations
No, my family did not have any special needs or requests </t>
    </r>
    <r>
      <rPr>
        <strike/>
        <sz val="12"/>
        <rFont val="Calibri"/>
        <family val="2"/>
        <scheme val="minor"/>
      </rPr>
      <t> Go to Q14</t>
    </r>
  </si>
  <si>
    <t>If your loved one was NOT a veteran, please SKIP TO Q15.</t>
  </si>
  <si>
    <t>Deleted
and Replaced Q16</t>
  </si>
  <si>
    <t xml:space="preserve">Item was not needed because it was contained within subsequent item.
New 2020 interment proposed survey gathers data on the committal or memorial service.
The following question is directed toward information which was on the previous survey in an indirect manner.
Q16. Prior to the committal or memorial service for your loved one, did you view the NCA videos illustrating different service options at VA national cemeteries?
o	Yes, I viewed it online.
o	Yes, the funeral director provided it. 
o	No. Go to Q19.
</t>
  </si>
  <si>
    <t>Was the cemetery able to accommodate the special needs or requests at the time of the service to your satisfaction?</t>
  </si>
  <si>
    <t>Yes, completely 
Yes, somewhat
No, and I understand why
No, and I do not understand why
Don't know/Not applicable</t>
  </si>
  <si>
    <t>If your loved one was a veteran, did your
family request military funeral honors?</t>
  </si>
  <si>
    <t>Yes, and honors were provided
Yes, but honors were not provided
(SKIP TO Q15)
No, did not request military funeral honors
(SKIP TO Q15)</t>
  </si>
  <si>
    <t>Deleted
and Replaced Q17</t>
  </si>
  <si>
    <t>Item was not needed because it was contained within subsequent item.
Item added that reflects the new manner of communication of burial information.
Q17. The video(s) helped me understand the burial process at the national cemetery.
o	Strongly Agree 
o	Agree
o	Neither agree nor disagree 
o	Disagree
o	Strongly disagree</t>
  </si>
  <si>
    <t>The committal shelter used for the committal or memorial service was private, clean, and free of safety hazards.</t>
  </si>
  <si>
    <t>Strongly agree Agree
Neither agree nor disagree Disagree
Strongly disagree
Don't know/Not applicable</t>
  </si>
  <si>
    <t>How satisfied were you with the quality of
the military funeral honors your loved one
received?</t>
  </si>
  <si>
    <t>Q15</t>
  </si>
  <si>
    <t>Item reworded to include screener and item in one.
Q15. If your loved one received military funeral honors, how satisfied were you with the quality of the honors received?</t>
  </si>
  <si>
    <t>Overall, how satisfied were you with the committal or memorial service at the national cemetery?</t>
  </si>
  <si>
    <t>Very satisfied Somewhat satisfied
Neither satisfied nor dissatisfied Somewhat dissatisfied
Very dissatisfied</t>
  </si>
  <si>
    <t>Overall, how satisfied were you with the
committal service at the national cemetery?</t>
  </si>
  <si>
    <t>Q14</t>
  </si>
  <si>
    <t>Covid change.
Q14. Overall, how satisfied were you with the committal or memorial service at the VA national cemetery?</t>
  </si>
  <si>
    <t>If your loved one received military funeral honors, how satisfied were you with the quality of the honors received?</t>
  </si>
  <si>
    <t>Very satisfied Somewhat satisfied
Neither satisfied nor dissatisfied Somewhat dissatisfied
Very dissatisfied
My loved one did not receive military funeral honors</t>
  </si>
  <si>
    <t>Were the headstone, marker, or columbarium niche cover inscription options explained to
you?</t>
  </si>
  <si>
    <t>Yes
No (SKIP TO Q20)
Not sure/don’t know (SKIP TO Q20)</t>
  </si>
  <si>
    <t>Q24</t>
  </si>
  <si>
    <t>No change</t>
  </si>
  <si>
    <t>Prior to the committal service for your loved one, did you view the NCA videos illustrating different service options at VA cemeteries?</t>
  </si>
  <si>
    <t>Yes, I viewed it online
Yes, the funeral director provided it 
No  Go to Q19</t>
  </si>
  <si>
    <t>Which of the following inscription options
were explained to you? (Mark all that apply)</t>
  </si>
  <si>
    <t>Military service information (e.g., rank,
service, valor awards)
Emblems of belief (e.g., religious symbols)
Terms of endearment (e.g., beloved father)</t>
  </si>
  <si>
    <t>Deleted
and Replaced Q18</t>
  </si>
  <si>
    <t>Item added that reflects the new manner of communication of burial information.
Q18. Was your experience at the national cemetery similar to the videos on service options you viewed?
o	Yes
o	No</t>
  </si>
  <si>
    <t>The video(s) helped me understand the burial process at the national cemetery.</t>
  </si>
  <si>
    <t>Strongly Agree Agree
Neither agree nor disagree Disagree
Strongly disagree</t>
  </si>
  <si>
    <t>Did you feel you had sufficient time to
make a decision on the headstone, marker,
or columbarium niche cover inscription
options?</t>
  </si>
  <si>
    <t>Yes/ No</t>
  </si>
  <si>
    <t>Q25</t>
  </si>
  <si>
    <t>Was your experience at the national cemetery similar to the videos on service options you viewed?</t>
  </si>
  <si>
    <t>Who explained headstone, marker, or
columbarium niche cover inscription
options to you?</t>
  </si>
  <si>
    <t>National cemetery representative ONLY
Funeral director ONLY
BOTH the national cemetery
representative and the funeral director
NEITHER the national cemetery nor the
funeral director</t>
  </si>
  <si>
    <t>Deleted
and Replaced Q19</t>
  </si>
  <si>
    <t>Item added that reflects the new manner of communication of burial information.
Q19. Looking back at your overall experience with the national cemetery, which items would you have liked more information about?
o	None, I was well informed 
o	Details of the committal service 
o	Military funeral honors 
o	Location of gravesite
o	Layout of cemetery (maps) 
o	Directions to cemetery 
o	Presidential Memorial Certificate 
o	Floral policy
o	Headstone or marker inscription options
o	Timeline for placement of headstone/marker</t>
  </si>
  <si>
    <t>Looking back at your overall experiences with the national cemetery, which items would you have liked more information about?</t>
  </si>
  <si>
    <t>None, I was well informed Details of the committal service Military funeral honors Location of gravesite
Layout of cemetery (maps) Directions to cemetery Presidential Memorial Certificate Floral policy
Headstone or marker inscription options Timeline for placement of headstone/marker</t>
  </si>
  <si>
    <t>How satisfied were you with the length of
time it took for the permanent headstone,
marker, or columbarium niche cover to be
in place?</t>
  </si>
  <si>
    <t>Very satisfied
Somewhat satisfied
Neither satisfied nor dissatisfied
Somewhat dissatisfied
Very dissatisfied
Don’t know/the marker or headstone has
not yet arrived (SKIP TO Q23)</t>
  </si>
  <si>
    <t>Q26</t>
  </si>
  <si>
    <t>PRESIDENTIAL MEMORIAL CERTIFICATE,  PMC</t>
  </si>
  <si>
    <t>When the headstone, marker, or columbarium
niche cover arrived, was the inscription
accurate?</t>
  </si>
  <si>
    <t>Yes
No
Don’t know</t>
  </si>
  <si>
    <t>Q27</t>
  </si>
  <si>
    <t>A Presidential Memorial Certificate, referred to as a PMC, is a certificate signed by the President of the United States honoring the Veteran’s service. For more information about the PMC, or to order more copies, please visit our web page at www.cem.va.gov/pmc.asp.</t>
  </si>
  <si>
    <t>Overall, how satisfied were you with the
quality and appearance of the headstone,
marker, or columbarium niche cover when
it arrived?</t>
  </si>
  <si>
    <t>Very satisfied
Somewhat satisfied
Neither satisfied nor dissatisfied
Somewhat dissatisfied
Very dissatisfied</t>
  </si>
  <si>
    <t>Q28</t>
  </si>
  <si>
    <t>No Change</t>
  </si>
  <si>
    <t>If your loved one was a Veteran, did you receive a PMC honoring the Veteran’s service?</t>
  </si>
  <si>
    <t>Yes
No GO TO Q23</t>
  </si>
  <si>
    <t>If your loved one was NOT a veteran, please SKIP TO Q24.</t>
  </si>
  <si>
    <t>Strongly agree Agree
Neither agree nor disagree Disagree
Strongly disagree
Don't know</t>
  </si>
  <si>
    <t>If your loved one was a veteran, did you
receive a Presidential Memorial Certificate?</t>
  </si>
  <si>
    <t>Q20</t>
  </si>
  <si>
    <t>Q20. If your loved one was a Veteran, did you receive a Presidential Memorial Certificate (PMC) honoring the Veteran’s service?</t>
  </si>
  <si>
    <t>How satisfied were you with the quality of the PMC?</t>
  </si>
  <si>
    <t xml:space="preserve">Very Satisfied
Satisfied
Neither satisfied nor dissatisfied
Somewhat dissatisfied
Very dissatisfied	
	</t>
  </si>
  <si>
    <t>Looking back at your overall experiences
with the national cemetery, which items
would you have liked more information
about? (Mark all that apply)</t>
  </si>
  <si>
    <t>None, I was well informed
Details of the committal service
Military funeral honors
Location of gravesite
Layout of cemetery (maps)
Directions to cemetery
Presidential Memorial Certificate
Floral policy
Headstone or marker inscription options
Timeline for placement of headstone/
marker</t>
  </si>
  <si>
    <t>Deleted
and Replaced Q21</t>
  </si>
  <si>
    <t>Please identify any issues that existed with the PMC that you received.</t>
  </si>
  <si>
    <t xml:space="preserve">Not applicable
No issues with quality
Envelope was bent/torn
Misspelled Name		
Poor print quality		
Other problem		
				</t>
  </si>
  <si>
    <t>25A</t>
  </si>
  <si>
    <t>After the loss of your loved one...
a. Did you need bereavement counseling or
support?</t>
  </si>
  <si>
    <t>Deleted 
and Replaced
Q1, Q2, Q3, Q7, Q8</t>
  </si>
  <si>
    <t>HEADSTONE, MAKERS, NICHE COVERS AND GROUNDS</t>
  </si>
  <si>
    <t>25B</t>
  </si>
  <si>
    <t>Did you seek bereavement counseling or
support?</t>
  </si>
  <si>
    <t>Were the headstone, marker, or columbarium niche cover inscription options explained to you?</t>
  </si>
  <si>
    <t>Yes No
Not sure/don't know</t>
  </si>
  <si>
    <t>Have you contacted VA to find out if you
are eligible for VA survivor benefits?</t>
  </si>
  <si>
    <t>Did you feel you had sufficient time to make a decision on the headstone, marker, or columbarium niche cover inscription?</t>
  </si>
  <si>
    <t>Are you eligible for VA survivor benefits?</t>
  </si>
  <si>
    <t>How satisfied were you with the length of time it took for the permanent headstone, marker, or columbarium niche cover to be in place?</t>
  </si>
  <si>
    <t>If eligible, have you applied for VA survival
benefits?</t>
  </si>
  <si>
    <t>When the headstone, marker, or columbarium niche cover arrived, was the inscription accurate?</t>
  </si>
  <si>
    <t>Yes/No/DK</t>
  </si>
  <si>
    <t>Overall, what was the single biggest
contributing factor to the decision to bury
your loved one in a national cemetery?
(Mark only one)</t>
  </si>
  <si>
    <t>Honor the wishes of my loved one
Recognition of military service
Other family member also buried at
national cemetery
Location
Affordability</t>
  </si>
  <si>
    <t>Deleted 
and Replaced Q43</t>
  </si>
  <si>
    <t xml:space="preserve">Items replaced by a series of items on national cemetery with state and tribal cemeteries.
First item in series used as a screener:
Q43. Have you visited a State or Tribal Veterans Cemetery?
o	Yes
o	No. Go to Q47.
</t>
  </si>
  <si>
    <t>Overall, how satisfied were you with the quality and appearance of the headstone, marker, or columbarium niche cover when it arrived?</t>
  </si>
  <si>
    <t xml:space="preserve">Very satisfied Somewhat satisfied
Neither satisfied nor dissatisfied Somewhat dissatisfied
Very dissatisfied
</t>
  </si>
  <si>
    <t>What is your gender?</t>
  </si>
  <si>
    <t>Male Female</t>
  </si>
  <si>
    <t>Q49</t>
  </si>
  <si>
    <t xml:space="preserve">Item changed based on OMB guidance.
Q49. What is your sex? </t>
  </si>
  <si>
    <t>Please indicate your level of agreement with the following statements.</t>
  </si>
  <si>
    <t>Are you Hispanic or Latino?</t>
  </si>
  <si>
    <t>Yes No</t>
  </si>
  <si>
    <t>Q50</t>
  </si>
  <si>
    <r>
      <t>The appearance of my loved one's</t>
    </r>
    <r>
      <rPr>
        <u/>
        <sz val="12"/>
        <color theme="1"/>
        <rFont val="Calibri"/>
        <family val="2"/>
        <scheme val="minor"/>
      </rPr>
      <t xml:space="preserve"> gravesite/columbaria </t>
    </r>
    <r>
      <rPr>
        <sz val="12"/>
        <color theme="1"/>
        <rFont val="Calibri"/>
        <family val="2"/>
        <scheme val="minor"/>
      </rPr>
      <t>is excellent.</t>
    </r>
  </si>
  <si>
    <t>What is your race? (Mark one or more)</t>
  </si>
  <si>
    <t>White
Black or African American
American Indian or Alaskan Native
Asian
Native Hawaiian or other Pacific Islander</t>
  </si>
  <si>
    <t>Q51</t>
  </si>
  <si>
    <r>
      <t>The upkeep of the</t>
    </r>
    <r>
      <rPr>
        <u/>
        <sz val="12"/>
        <color theme="1"/>
        <rFont val="Calibri"/>
        <family val="2"/>
        <scheme val="minor"/>
      </rPr>
      <t xml:space="preserve"> headstones, markers, or columbarium niche covers </t>
    </r>
    <r>
      <rPr>
        <sz val="12"/>
        <color theme="1"/>
        <rFont val="Calibri"/>
        <family val="2"/>
        <scheme val="minor"/>
      </rPr>
      <t>is excellent.</t>
    </r>
  </si>
  <si>
    <t>VISIT INFO. AND CEMETERY STAFF</t>
  </si>
  <si>
    <t>33A</t>
  </si>
  <si>
    <t xml:space="preserve">The maintenance of the cemetery grounds is excellent. </t>
  </si>
  <si>
    <t>Q39</t>
  </si>
  <si>
    <t>Items changed to be more global in nature.  
Q39. The overall appearance of the national cemetery is excellent.</t>
  </si>
  <si>
    <t>The information kiosks at the national cemetery (i.e., gravesite locators) are helpful to me.</t>
  </si>
  <si>
    <t>33B</t>
  </si>
  <si>
    <t>The upkeep of the headstones, markers, or columbarium niche covers is excellent</t>
  </si>
  <si>
    <t>Q30</t>
  </si>
  <si>
    <t>There are sufficient signs within the national cemetery to assist visitors.</t>
  </si>
  <si>
    <t>33C</t>
  </si>
  <si>
    <t xml:space="preserve">The maintenance of other landscape features (e.g., flowers,trees, shrubs) is excellent. </t>
  </si>
  <si>
    <t>Deleted
and Replaced Q44</t>
  </si>
  <si>
    <t>The national cemetery staff was courteous.</t>
  </si>
  <si>
    <t>33D</t>
  </si>
  <si>
    <t>The committal shelter used for the service was clean, free of safety hazards, and private</t>
  </si>
  <si>
    <t>Q13</t>
  </si>
  <si>
    <t>Covid Change
Q13. The committal shelter used for the committal or memorial service was private, clean, and free of safety hazards.</t>
  </si>
  <si>
    <t>The quality of service received from national cemetery staff is excellent.</t>
  </si>
  <si>
    <t>33E</t>
  </si>
  <si>
    <t xml:space="preserve">There is adequate handicap accessibility for visitors who need it. </t>
  </si>
  <si>
    <t>Deleted
and Replaced Q45</t>
  </si>
  <si>
    <t>GLOBAL and RELY/TRUST</t>
  </si>
  <si>
    <t>33F</t>
  </si>
  <si>
    <t>The availability of restrooms is suitable to accommodate visitors
on busy days</t>
  </si>
  <si>
    <t>Deleted
and Replaced Q46</t>
  </si>
  <si>
    <t>The VA national cemetery honors all Veterans and their service to our nation.</t>
  </si>
  <si>
    <t>33G</t>
  </si>
  <si>
    <t xml:space="preserve">The cemetery honors all veterans and their service to our nation. </t>
  </si>
  <si>
    <t>Q35</t>
  </si>
  <si>
    <t>I am willing to rely on VA and the National Cemetery Administration to meet the burial needs of Veterans in the future.</t>
  </si>
  <si>
    <t>33H</t>
  </si>
  <si>
    <t xml:space="preserve">There are sufficient signs within the cemetery to assist visitors. </t>
  </si>
  <si>
    <t>Q32</t>
  </si>
  <si>
    <t>I am willing to rely on VA and the National Cemetery Administration to maintain national cemeteries as national shrines in the future.</t>
  </si>
  <si>
    <t>33I</t>
  </si>
  <si>
    <t>Parking at the cemetery is adequate to accommodate visitors on
most days.</t>
  </si>
  <si>
    <t>Deleted
and Replaced Q22</t>
  </si>
  <si>
    <t xml:space="preserve">Focus of the survey allow for continuous improvement that cemetery staff have control over and implemented by staff.
Replaced items out of control of staff by PMC items:
Q22. How satisfied were you with the quality of the PMC?
o	Very Satisfied
o	Somewhat satisfied
o	Satisfied
o	Neither satisfied nor dissatisfied
o	Somewhat dissatisfied
o	Very dissatisfied 
</t>
  </si>
  <si>
    <t>I would recommend the national cemetery to Veteran families during their time of need.</t>
  </si>
  <si>
    <t>33J</t>
  </si>
  <si>
    <t>The cemetery’s roadways and intersections are safe and easily naviagted</t>
  </si>
  <si>
    <t>Deleted
and Replaced Q23</t>
  </si>
  <si>
    <t xml:space="preserve">Focus of the survey allow for continuous improvement that cemetery staff have control over and implemented by staff.
Replaced items out of control of staff by PMC items:
Q23. Please identify any issues that existed with the PMC that you received.
o	Not applicable
o	No issues with quality
o	Envelope was bent/torn
o	Misspelled name 
o	Poor print quality 
o	Other problem  [open text box]
</t>
  </si>
  <si>
    <t>The overall appearance of the national cemetery is excellent.</t>
  </si>
  <si>
    <t>33K</t>
  </si>
  <si>
    <t xml:space="preserve">The quality of service received from cemetery staff is excellent. . . . . </t>
  </si>
  <si>
    <t>Q34</t>
  </si>
  <si>
    <t>Item enhanced and clarified by reference to national cemetery staff.
Q34. The quality of service received from the national cemetery staff is excellent.</t>
  </si>
  <si>
    <t>Overall, I am satisfied with the information provided to me throughout my experience with the national cemetery.</t>
  </si>
  <si>
    <t xml:space="preserve">Strongly agree Agree
Neither agree nor disagree Disagree
Strongly disagree
Don't know/Not applicable
</t>
  </si>
  <si>
    <t>33L</t>
  </si>
  <si>
    <t>Q33</t>
  </si>
  <si>
    <t>Overall, I am satisfied with my experience at the national cemetery.</t>
  </si>
  <si>
    <t>33M</t>
  </si>
  <si>
    <t>The national cemetery staff was professional in terms of being
knowledgeable, helpful, and responsive.</t>
  </si>
  <si>
    <t xml:space="preserve">Deleted
</t>
  </si>
  <si>
    <t>Item deleted because the item references multiple attributes which causes a burden to respondent and an implied weighting of attribute for respondent.</t>
  </si>
  <si>
    <t>My experience with the national cemetery exceeded my expectations.</t>
  </si>
  <si>
    <t>33N</t>
  </si>
  <si>
    <t xml:space="preserve">The national cemetery hours of operation meet my needs. </t>
  </si>
  <si>
    <t>Some cemeteries offer access 24/7 so item is not applicable to all sites.</t>
  </si>
  <si>
    <t>NATIONAL CEMETERY with STATE and TRIBAL CEMETERIES COMPARISIONS</t>
  </si>
  <si>
    <t>33O</t>
  </si>
  <si>
    <t>The appearance of my loved one’s gravesite/columbaria is excellent</t>
  </si>
  <si>
    <t>Q29</t>
  </si>
  <si>
    <t>Have you visited a State or Tribal Veterans Cemetery?</t>
  </si>
  <si>
    <t>Yes
No  Go to Q47</t>
  </si>
  <si>
    <t>33P</t>
  </si>
  <si>
    <t xml:space="preserve">The information kiosks (i.e., gravesite locators) are helpful to me. 	</t>
  </si>
  <si>
    <t>Q31</t>
  </si>
  <si>
    <t>The honor of being interred at a State or Tribal Veterans Cemetery is equivalent to that of being interred at a VA national cemetery.</t>
  </si>
  <si>
    <t>33Q</t>
  </si>
  <si>
    <t>Public ceremonies and events at the cemetery promote a sense of
patriotism and heritage.</t>
  </si>
  <si>
    <r>
      <t xml:space="preserve">Item captures similar information as item: </t>
    </r>
    <r>
      <rPr>
        <i/>
        <sz val="12"/>
        <color theme="1"/>
        <rFont val="Calibri"/>
        <family val="2"/>
        <scheme val="minor"/>
      </rPr>
      <t xml:space="preserve">The VA national cemetery honors all Veterans and their service to our nation.
</t>
    </r>
  </si>
  <si>
    <t>Based on your visit(s), the quality of service at the State or Tribal Veterans Cemetery compares favorably to the VA national cemetery.</t>
  </si>
  <si>
    <t>33R</t>
  </si>
  <si>
    <t>Based on your visit(s), the appearance of the State or Tribal Veterans Cemetery compares favorably to the VA national cemetery.</t>
  </si>
  <si>
    <t>33S</t>
  </si>
  <si>
    <t xml:space="preserve">Overall, I am satisfied with my experiences at the national cemetery. </t>
  </si>
  <si>
    <t>Q41</t>
  </si>
  <si>
    <t>Item changed to the singular word experience given the global nature of the item.
Q41. Overall, I am satisfied with my experience at the national cemetery.</t>
  </si>
  <si>
    <t>BACKGROUND AND DEMOGRAPHICS</t>
  </si>
  <si>
    <t>33T</t>
  </si>
  <si>
    <t>I would recommend the cemetery to veteran families during their time of need.</t>
  </si>
  <si>
    <t>Q38</t>
  </si>
  <si>
    <t>Since the committal service, how many times have you visited the national cemetery where your loved one was interred?</t>
  </si>
  <si>
    <t>1-3 times
4-6 times
7-9 times
10 or more  times 
None, I have not visited</t>
  </si>
  <si>
    <t>33U</t>
  </si>
  <si>
    <t>I am willing to rely on VA and the National Cemetery Administration to meet the burial needs of veterans in the future.</t>
  </si>
  <si>
    <t>Q36</t>
  </si>
  <si>
    <t>Which of the following factors limit the number of times you visit the national cemetery where your loved one is interred?</t>
  </si>
  <si>
    <t>Distance to the national cemetery 
Access to transportation
Health status 
Open text box</t>
  </si>
  <si>
    <t>33V</t>
  </si>
  <si>
    <t>Q37</t>
  </si>
  <si>
    <t xml:space="preserve">What is your sex? </t>
  </si>
  <si>
    <t>Male/Female</t>
  </si>
  <si>
    <t>33W</t>
  </si>
  <si>
    <t xml:space="preserve">My experiences with the national cemetery exceeded my expectations. </t>
  </si>
  <si>
    <t>Q42</t>
  </si>
  <si>
    <t>Item changed to the singular word experience given the global nature of the item.
Q42. My experience with the national cemetery exceeded my expectations.</t>
  </si>
  <si>
    <t xml:space="preserve">Are you Hispanic or Latino? </t>
  </si>
  <si>
    <t>General Comments: Please use this space to elaborate on any aspect of your experiences at the national cemetery you wish to share with us.</t>
  </si>
  <si>
    <t>Q54</t>
  </si>
  <si>
    <t>What is your race?  (Mark one or more)</t>
  </si>
  <si>
    <t>In what religious practice was the burial conducted?</t>
  </si>
  <si>
    <t>Christian Catholic Muslim Jewish Buddhist Hindu Atheist Agnostic None
Other (specify</t>
  </si>
  <si>
    <t>How far do you reside from the state or tribal Veterans cemetery?</t>
  </si>
  <si>
    <t>Do the following factors limit the number of times you visit the state or tribal Veterans cemetery where your loved one is interred? (Please mark Yes or No for each item below.)</t>
  </si>
  <si>
    <t>Prior to your time of need, to what extent
were you aware of the benefits related to
burial in a state or tribal Veterans cemetery?</t>
  </si>
  <si>
    <t>o Family member/friend
o Funeral home
o Military discharge-related materials
o Other veteran/active duty member
o State or tribal/VA/NCA pamphlet, brochure, newsletter
o State or tribal/VA/NCA Web site
o State or tribal/VA/NCA social media (Facebook or Twitter)
o Veterans Service Organization
o Other state, tribal, or VA organization
o Local newspaper/television news reports
o Public events (e.g., parades, speeches)
o Professional/military association meetings</t>
  </si>
  <si>
    <t>E-mail
o State or tribal/VA/NCA Web site
o State or tribal/VA/NCA social media (Facebook or Twitter)
o Newsletter/flyer
o Local newspaper/television news reports
o Public events (e.g., parades, speeches)
o Professional/military association meetings
o Other</t>
  </si>
  <si>
    <t>Overall, how satisfied are you with the
information you were provided throughout
your experiences with the state or tribal Veterans cemetery?</t>
  </si>
  <si>
    <t>If your loved one was NOT a veteran, please SKIP TO Q16.</t>
  </si>
  <si>
    <t>Did the funeral home provide you with adequate information on military honors?</t>
  </si>
  <si>
    <t>Yes
No</t>
  </si>
  <si>
    <t>Yes, and honors were provided
o Yes, but honors were not provided
o (SKIP TO Q16)
o No, did not request military funeral honors
o (SKIP TO Q16)</t>
  </si>
  <si>
    <t>How satisfied were you with the quality of the military funeral honors your loved one received?</t>
  </si>
  <si>
    <t>Overall, how satisfied were you with the committal service at the state or tribal Veterans cemetery?</t>
  </si>
  <si>
    <t>Very satisfied
o Somewhat satisfied
o Neither satisfied nor dissatisfied
o Somewhat dissatisfied
o Very dissatisfied</t>
  </si>
  <si>
    <t>Yes
o No (SKIP TO Q21)
o Not sure/don’t know (SKIP TO Q21)</t>
  </si>
  <si>
    <t>State or tribal Veterans cemetery representative ONLY
o Funeral director ONLY
o BOTH the state or tribal Veterans cemetery representative and the funeral director
o NEITHER the state or tribal Veterans cemetery nor the funeral director</t>
  </si>
  <si>
    <t>26A</t>
  </si>
  <si>
    <t>26B</t>
  </si>
  <si>
    <t>34A</t>
  </si>
  <si>
    <t xml:space="preserve">The state or tribal Veterans cemetery hours of operation meet my needs. </t>
  </si>
  <si>
    <t>The overall appearance of the state or tribal Veterans cemetery is excellent.</t>
  </si>
  <si>
    <t>Overall, I am satisfied with my experiences at the state or tribal Veterans cemetery.</t>
  </si>
  <si>
    <t>I am willing to rely on the state or tribal Veterans Cemetery to maintain these cemeteries as shrines in the future.</t>
  </si>
  <si>
    <t xml:space="preserve">My experiences with the state or tribal Veterans cemetery exceeded my expectations. </t>
  </si>
  <si>
    <t>Since the committal service, how many
times have you visited the national cemetery where your loved one was interred?</t>
  </si>
  <si>
    <t>Q45</t>
  </si>
  <si>
    <t>Q46</t>
  </si>
  <si>
    <t>Q1</t>
  </si>
  <si>
    <t>Prior to the time of need, what is the BEST
way for the State or Tribal Veterans Cemetery to convey
information regarding benefits? (Mark only one)</t>
  </si>
  <si>
    <t>Q5. Prior to attending the service, to what extent were you informed of the details (e.g., length of service, use of committal shelters) related to the committal or memorial service?
o	Very informed 
o	Somewhat informed
o	Neither informed nor uninformed
o	Somewhat uninformed
o	Very uninformed</t>
  </si>
  <si>
    <t>To align with other items on the survey, the question was changed to a statement.
Q6. At the service, did your family have any of the following special needs or requests?</t>
  </si>
  <si>
    <t>Item was changed to focus on the timing of  the request.
Q7. Was the cemetery able to accommodate the special needs or requests at the time of the service to your satisfaction?</t>
  </si>
  <si>
    <t>Q7</t>
  </si>
  <si>
    <t xml:space="preserve">Deleted
and Replaced </t>
  </si>
  <si>
    <t xml:space="preserve">Item was not needed because it was contained within subsequent item.
New 2020 interment proposed survey gathers data on the committal or memorial service.
The following question is directed toward information which was on the previous survey in an indirect manner.
</t>
  </si>
  <si>
    <t>Deleted
and Replaced Q50</t>
  </si>
  <si>
    <t>Deleted
and Replaced Q51</t>
  </si>
  <si>
    <t>Deleted
and Replaced Q4</t>
  </si>
  <si>
    <t>Q3</t>
  </si>
  <si>
    <t xml:space="preserve">Q14. Looking back at your overall experience with the State or Tribal Veterans Cemetery, which items would you have liked more information about?
o	None, I was well informed 
o	Details of the committal service 
o	Military funeral honors 
o	Location of gravesite
o	Layout of cemetery (maps) 
</t>
  </si>
  <si>
    <t>Deleted
and Replaced Q11</t>
  </si>
  <si>
    <t>The state or tribal Veterans cemetery staff was professional in terms of being
knowledgeable, helpful, and responsive.</t>
  </si>
  <si>
    <t>The state or tribal Veterans cemetery staff was courteous.</t>
  </si>
  <si>
    <t>Item was not needed because it was contained within subsequent item.
Item added that reflects the new manner of communication of burial information.
Q11. Prior to the committal or memorial service for your loved one, did you view the NCA videos illustrating different service options at the State or Tribal Veterans Cemetery?
o	Yes, I viewed it online.
o	Yes, the funeral director provided it. 
o	No. Go to Q14.</t>
  </si>
  <si>
    <t>If your loved one was a veteran, did your family request military funeral honors?</t>
  </si>
  <si>
    <t>Deleted
and Replaced Q12</t>
  </si>
  <si>
    <t>Q9</t>
  </si>
  <si>
    <t>Q12. The video(s) helped me understand the burial process at the State or Tribal Veterans Cemetery.
o	Strongly Agree 
o	Agree
o	Neither agree nor disagree 
o	Disagree
o	Strongly disagree</t>
  </si>
  <si>
    <t>Q22</t>
  </si>
  <si>
    <t>Deleted
and Replaced Q14</t>
  </si>
  <si>
    <t>Q21</t>
  </si>
  <si>
    <t>Q23</t>
  </si>
  <si>
    <t>Deleted 
and Replaced Q39</t>
  </si>
  <si>
    <t>Overall, what was the single biggest
contributing factor to the decision to bury
your loved one in a state or tribal Veterans cemetery?
(Mark only one)</t>
  </si>
  <si>
    <t xml:space="preserve">Items no longer include because focus of survey is on experience and not designed as a referral system for service recovery.
Q17. How satisfied were you with the quality of the PMC?
o	Very Satisfied
o	Somewhat satisfied
o	Satisfied
o	Neither satisfied nor dissatisfied
o	Somewhat dissatisfied
o	Very dissatisfied 
Q18. Please identify any issues that existed with the PMC that you received.
o	Not applicable
o	No issues with quality
o	Envelope was bent/torn
o	Misspelled name 
o	Poor print quality 
o	Other problem  [open text box]
Q40. Please indicate your level of agreement with the following statement: 
If I had been able, I would have chosen to inter my loved one at a VA national cemetery rather than the State or Tribal Veterans Cemetery.
o	Strongly agree 
o	Agree
o	Neither agree nor disagree Go TO Q42
o	Disagree Go To Q42
o	Strongly disagree Go to Q42
o	Don't know/Not applicable
Q41. Please choose any of the following reasons to describe why you would have preferred interment in a VA national cemetery rather than a State or Tribal Veterans Cemetery. (Mark all that apply)
o	My loved one wanted to be interred in a VA national cemetery. Other family members are interred in a VA national cemetery. Others recommended the VA national cemetery.
o	There is no cost to inter my loved one at a national cemetery.
o	A national cemetery is more prestigious than a State or Tribal Veterans Cemetery.
o	The appearance and quality of service at a national cemetery is superior to the appearance and quality of service at a State or Tribal Veterans Cemetery.
o	Other (specify):
</t>
  </si>
  <si>
    <t>Deleted 
and Replaced
Q17, Q18, Q40, Q41</t>
  </si>
  <si>
    <t>Deleted
and Replaced Q38</t>
  </si>
  <si>
    <t>Q8</t>
  </si>
  <si>
    <t>Covid Change
Q8. The committal shelter used for the committal or memorial service was private, clean, and free of safety hazards.</t>
  </si>
  <si>
    <t>Deleted
and Replaced Q43</t>
  </si>
  <si>
    <t xml:space="preserve">Q30. The State or Tribal Veterans Cemetery honors all Veterans and their service to our nation.
o	Strongly agree 
o	Agree
o	Neither agree nor disagree 
o	Disagree
o	Strongly disagree
o	Don’t know/Not applicable </t>
  </si>
  <si>
    <t>Q2</t>
  </si>
  <si>
    <t xml:space="preserve">Due to the availability of the pre-need eligibility determination, the response options were expanded to include pre-need eligibility determination.
Q2. Prior to your time of need, how did you learn of these benefits? (Mark all that apply)
Family member/friend
Pre-need Burial Eligibility Determination
Funeral home
Military discharge-related materials
Another Veteran/active duty member
State or Tribal/VA/NCA pamphlet, brochure, newsletter
State or Tribal/VA/NCA website
State or Tribal/VA/NCA/ social media (Facebook or Twitter)
Veterans Service Organization
Other State, Tribal, or VA organization
Local newspaper/television news report
Public event (e.g., parades, speeches)
Professional/military association meeting
</t>
  </si>
  <si>
    <t>Covid Change 
Q9. Overall, how satisfied were you with the committal or memorial service at the VA State or Tribal Veterans Cemetery?
o	Very satisfied 
o	Somewhat satisfied
o	Neither satisfied nor dissatisfied 
o	Somewhat dissatisfied
o	Very dissatisfied</t>
  </si>
  <si>
    <t>When the headstone, marker, or columbarium niche cover arrived, was the inscription
accurate?</t>
  </si>
  <si>
    <t>Item changed to the singular word experience given the global nature of the item.
Q37. My experience with the State or Tribal Veterans Cemetery exceeded my expectations.
o	Strongly agree 
o	Agree
o	Neither agree nor disagree 
o	Disagree
o	Strongly disagree
o	Don't know/Not applicable</t>
  </si>
  <si>
    <t>I am willing to rely on state or tribal Veterans cemetery to meet the burial needs of Veterans in the future.</t>
  </si>
  <si>
    <t>Item changed to the singular word experience given the global nature of the item.
Q36. Overall, I am satisfied with my experience at the State or Tribal Veterans Cemetery.</t>
  </si>
  <si>
    <t>Q33. I would recommend the State or Tribal Veterans Cemetery to Veteran families during their time of need.
o	Strongly agree 
o	Agree
o	Neither agree nor disagree 
o	Disagree
o	Strongly disagree
o	Don't know/Not applicable</t>
  </si>
  <si>
    <t>Item enhanced and clarified by reference to national cemetery staff.
Q29. The quality of service received from the State or Tribal Veterans Cemetery staff is excellent.
o	Strongly agree 
o	Agree
o	Neither agree nor disagree 
o	Disagree
o	Strongly disagree
o	Don't know/Not applicable</t>
  </si>
  <si>
    <t>Item added that reflects the new manner of communication of burial information.
Q13. Was your experience at the State or Tribal Veterans Cemetery similar to the videos on service options you viewed?
o	Yes
o	No</t>
  </si>
  <si>
    <t>Deleted
and Replaced Q13</t>
  </si>
  <si>
    <t xml:space="preserve">Q15. If your loved one was a Veteran, did you receive a Presidential Memorial Certificate (PMC) honoring the Veteran’s service?
o	Yes
o	No. Go to Q19.
</t>
  </si>
  <si>
    <t>Q19</t>
  </si>
  <si>
    <t>Prior to the time of need, were you aware of the benefits related to burial in a State or Tribal
Veterans Cemetery?</t>
  </si>
  <si>
    <t>Yes
No  Go to Q3</t>
  </si>
  <si>
    <t>Family member/friend
Pre-need Burial Eligibility Determination Funeral home
Military discharge-related materials Another Veteran/active duty member
State or Tribal/VA/NCA pamphlet, brochure, newsletter State or Tribal/VA/NCA website
State or Tribal/VA/NCA/ social media (Facebook or Twitter) Veterans Service Organization
Other State, Tribal, or VA organization Local newspaper/television news report Public event (e.g., parades, speeches) Professional/military association meeting</t>
  </si>
  <si>
    <t>Very informed Somewhat informed
Neither informed nor uninformed Somewhat informed
Very uninformed</t>
  </si>
  <si>
    <t>Yes, at the time of interment
No, there was not a committal service at time of interment due to the pandemic but a follow-up memorial service was conducted at a later date.
No, there was not a committal service at time of interment due to the pandemic and there was not a follow-up memorial service at a later time. GO TO Q11
No, there was not a committal service for a reason other than the pandemic. GO TO Q11</t>
  </si>
  <si>
    <t>Was the cemetery able to accommodate these special needs or requests to your satisfaction?</t>
  </si>
  <si>
    <t>Yes, completely Yes, somewhat
No, and I understand why
No, and I do not understand why</t>
  </si>
  <si>
    <t>Yes, I viewed it online
Yes, the funeral director provided it No  go to Q15</t>
  </si>
  <si>
    <t>Please indicate your level of agreement with the following statement: The video(s) helped me understand the burial process at the State or Tribal Veterans Cemetery.</t>
  </si>
  <si>
    <t xml:space="preserve">Strongly agree Agree
Neither agree nor disagree Disagree
Strongly disagree
</t>
  </si>
  <si>
    <t>Was your experience at the State or Tribal Veterans Cemetery similar to the videos on service options you viewed?</t>
  </si>
  <si>
    <t>Looking back at your overall experiences with the State or Tribal Veterans Cemetery, which items would you have liked more information about? (Mark all that apply)</t>
  </si>
  <si>
    <t>A Presidential Memorial Certificate referred to as a PMC is a certificate signed by the President of the United States honoring the Veteran’s service. For more information about the PMC, or to order more copies, please visit our web page at www.cem.va.gov/pmc.asp.</t>
  </si>
  <si>
    <t>If your loved one was a Veteran; did you receive a PMC honoring the Veteran’s service?</t>
  </si>
  <si>
    <t>Please identify any issues that existed with the PMC that you  received.</t>
  </si>
  <si>
    <t>Yes No
Don't know</t>
  </si>
  <si>
    <t>The information kiosks (i.e., gravesite locators) at the State or Tribal Veterans Cemetery are helpful to me.</t>
  </si>
  <si>
    <t>There are sufficient signs within the State or Tribal Veterans Cemetery to assist visitors.</t>
  </si>
  <si>
    <t>The State or Tribal Veterans Cemetery staff is courteous.</t>
  </si>
  <si>
    <t>The quality of service received from the State or Tribal Veterans Cemetery staff is excellent.</t>
  </si>
  <si>
    <t>The State or Tribal Veterans Cemetery honors all Veterans and their service to our nation.</t>
  </si>
  <si>
    <t>I am willing to rely on the State and Tribal Veterans Cemetery to meet the burial needs of Veterans in the future.</t>
  </si>
  <si>
    <t>I am willing to rely on State or Tribal governments to maintain State or Tribal Veterans Cemeteries as national shrines in the future.</t>
  </si>
  <si>
    <t>I would recommend the State or Tribal Veterans Cemetery to Veteran families during their time of need.</t>
  </si>
  <si>
    <t>The overall appearance of the State or Tribal Veterans Cemetery is excellent.</t>
  </si>
  <si>
    <t>Overall, I am satisfied with the information provided to me throughout my experience with the State or Tribal Veterans Cemetery.</t>
  </si>
  <si>
    <t>Overall, I am satisfied with my experience at the State or Tribal Veterans Cemetery.</t>
  </si>
  <si>
    <t>My experience with the State or Tribal Veterans Cemetery exceeded my expectations.</t>
  </si>
  <si>
    <t>Please choose any of the following reasons to describe why you selected the State or Tribal Veterans Cemetery for your loved one’s interment. (Mark all that apply)</t>
  </si>
  <si>
    <t>Please indicate your level of agreement with the following statement: If I had been able, I would have chosen to inter my loved one at a VA national cemetery rather than the State or Tribal Veterans Cemetery.</t>
  </si>
  <si>
    <t>Please choose any of the following reasons to describe why you would have preferred interment in a VA national cemetery rather than a State or Tribal Veterans Cemetery. (Mark all that apply)</t>
  </si>
  <si>
    <t>Have you visited a VA national cemetery?</t>
  </si>
  <si>
    <t>Since the committal service, how many times have you visited the State or Tribal Veterans Cemetery where your loved one was interred?</t>
  </si>
  <si>
    <t>Which of the following factors limit the number of times you visit the State or Tribal Veterans Cemetery where your loved one is interred? (Mark all that apply)</t>
  </si>
  <si>
    <t>Christian Catholic Muslim Jewish Buddist Hindu Atheist Agnostic None, Other</t>
  </si>
  <si>
    <t>Please use this space to elaborate on any aspect of your experience at the State or Tribal Veterans Cemetery you wish to share with us. If your comment is in response to a specific question, please reference the question number.</t>
  </si>
  <si>
    <t>E-mail
State or Tribal/VA/NCA website
State or Tribal/VA/NCA social media (Facebook or Twitter) Newsletter/flyer
Local newspaper/television news reports Public events (e.g., parades, speeches) Professional/military association meetings
Other</t>
  </si>
  <si>
    <t>At the service, did your family have any of the following special needs or requests? (Mark all that apply)</t>
  </si>
  <si>
    <t>Overall, how satisfied were you with the committal or memorial service at the VA State or Tribal Veterans Cemetery?</t>
  </si>
  <si>
    <t>Prior to the committal or memorial service for your loved one, did you view the NCA videos illustrating different service options at State and Tribal Veterans Cemeteries?</t>
  </si>
  <si>
    <t>o	None, I was well informed 
o	Details of the committal or memorial service 
o	Military funeral honors 
o	Location of gravesite
o	Layout of cemetery (maps) 
o	Directions to cemetery 
o	Presidential Memorial Certificate 
o	Floral policy
o	Headstone or marker inscription options
o	Timeline for placement of headstone/marker</t>
  </si>
  <si>
    <t>Yes
No, GO TO 19</t>
  </si>
  <si>
    <t xml:space="preserve">o	Very Satisfied
o	Somewhat satisfied
o	Satisfied
o	Neither satisfied nor dissatisfied
o	Somewhat dissatisfied
o	Very dissatisfied 
o	</t>
  </si>
  <si>
    <r>
      <t>How did you learn of these benefits</t>
    </r>
    <r>
      <rPr>
        <u/>
        <sz val="12"/>
        <rFont val="Calibri"/>
        <family val="2"/>
        <scheme val="minor"/>
      </rPr>
      <t xml:space="preserve"> prior</t>
    </r>
    <r>
      <rPr>
        <sz val="12"/>
        <rFont val="Calibri"/>
        <family val="2"/>
        <scheme val="minor"/>
      </rPr>
      <t xml:space="preserve"> to your time of need? (Mark all that apply)</t>
    </r>
  </si>
  <si>
    <r>
      <rPr>
        <u/>
        <sz val="12"/>
        <rFont val="Calibri"/>
        <family val="2"/>
        <scheme val="minor"/>
      </rPr>
      <t>Prior to attending the service</t>
    </r>
    <r>
      <rPr>
        <sz val="12"/>
        <rFont val="Calibri"/>
        <family val="2"/>
        <scheme val="minor"/>
      </rPr>
      <t>, to what extent were you informed of the details (e.g., length of service, use of committal
shelters) related to the committal service prior to attending the service?</t>
    </r>
  </si>
  <si>
    <t>Very satisfied Somewhat satisfied
Neither satisfied nor dissatisfied Somewhat dissatisfied
Very dissatisfied
Don’t know/the marker or headstone has not yet arrived  Go to Q25</t>
  </si>
  <si>
    <r>
      <t xml:space="preserve">The </t>
    </r>
    <r>
      <rPr>
        <u/>
        <sz val="12"/>
        <rFont val="Calibri"/>
        <family val="2"/>
        <scheme val="minor"/>
      </rPr>
      <t>upkeep</t>
    </r>
    <r>
      <rPr>
        <sz val="12"/>
        <rFont val="Calibri"/>
        <family val="2"/>
        <scheme val="minor"/>
      </rPr>
      <t xml:space="preserve"> of the </t>
    </r>
    <r>
      <rPr>
        <u/>
        <sz val="12"/>
        <rFont val="Calibri"/>
        <family val="2"/>
        <scheme val="minor"/>
      </rPr>
      <t>headstones, markers, or columbarium niche covers</t>
    </r>
    <r>
      <rPr>
        <sz val="12"/>
        <rFont val="Calibri"/>
        <family val="2"/>
        <scheme val="minor"/>
      </rPr>
      <t xml:space="preserve"> is excellent.</t>
    </r>
  </si>
  <si>
    <t xml:space="preserve">State or Tribal Veterans Cemeteries are complements to VA’s national cemeteries. State or Tribal Veterans Cemeteries, operated by State or Tribal organizations, are expected to be maintained and operated in a way befitting a national shrine, as are VA’s national cemeteries operated by the Federal Government. Your answers to these questions will help us determine how well we are doing that. 
</t>
  </si>
  <si>
    <t>o	Strongly agree 
o	Agree
o	Neither agree nor disagree Go TO Q42
o	Disagree Go To Q42
o	Strongly disagree Go to Q42
o	Don't know/Not applicable</t>
  </si>
  <si>
    <r>
      <t>The</t>
    </r>
    <r>
      <rPr>
        <u/>
        <sz val="12"/>
        <rFont val="Calibri"/>
        <family val="2"/>
        <scheme val="minor"/>
      </rPr>
      <t xml:space="preserve"> appearance</t>
    </r>
    <r>
      <rPr>
        <sz val="12"/>
        <rFont val="Calibri"/>
        <family val="2"/>
        <scheme val="minor"/>
      </rPr>
      <t xml:space="preserve"> of my loved one's </t>
    </r>
    <r>
      <rPr>
        <u/>
        <sz val="12"/>
        <rFont val="Calibri"/>
        <family val="2"/>
        <scheme val="minor"/>
      </rPr>
      <t>gravesite/columbaria</t>
    </r>
    <r>
      <rPr>
        <sz val="12"/>
        <rFont val="Calibri"/>
        <family val="2"/>
        <scheme val="minor"/>
      </rPr>
      <t xml:space="preserve"> is excellent.</t>
    </r>
  </si>
  <si>
    <t>Please indicate your level of agreement with the following statement. 
Based on your visit(s), the quality of service at the State or Tribal Veterans Cemetery compares favorably to the VA national cemetery.</t>
  </si>
  <si>
    <t>What is your sex?</t>
  </si>
  <si>
    <t>Visit the gravesite View the burial
Specific religious practices (e.g. blessing the gravesite)
Specific cultural practice (e.g. spreading placement of earth/soil into the grave) Additional Seating at the committal service
Handicapped accommodations
No, my family did not have any special needs or requests Go to Q8</t>
  </si>
  <si>
    <t>Yes
No  Go to Q45</t>
  </si>
  <si>
    <t>Distance to the national cemetery 
Access to transportation
Health status 
Other</t>
  </si>
  <si>
    <t xml:space="preserve"> STATE OR TRIBAL VETERANS CEMETERIES</t>
  </si>
  <si>
    <t>If you would like to be contacted by the cemetery, please write your name and contact information
(address or telephone number):</t>
  </si>
  <si>
    <t>COMMITTAL OR MEMORIAL SERVICE</t>
  </si>
  <si>
    <r>
      <rPr>
        <u/>
        <sz val="12"/>
        <rFont val="Calibri"/>
        <family val="2"/>
        <scheme val="minor"/>
      </rPr>
      <t>Prior to the time of need</t>
    </r>
    <r>
      <rPr>
        <sz val="12"/>
        <rFont val="Calibri"/>
        <family val="2"/>
        <scheme val="minor"/>
      </rPr>
      <t xml:space="preserve">, what do you think is the </t>
    </r>
    <r>
      <rPr>
        <u/>
        <sz val="12"/>
        <rFont val="Calibri"/>
        <family val="2"/>
        <scheme val="minor"/>
      </rPr>
      <t>BEST</t>
    </r>
    <r>
      <rPr>
        <sz val="12"/>
        <rFont val="Calibri"/>
        <family val="2"/>
        <scheme val="minor"/>
      </rPr>
      <t xml:space="preserve"> way for the State or Tribal Veterans Cemetery to convey information regarding </t>
    </r>
    <r>
      <rPr>
        <u/>
        <sz val="12"/>
        <rFont val="Calibri"/>
        <family val="2"/>
        <scheme val="minor"/>
      </rPr>
      <t>benefits</t>
    </r>
    <r>
      <rPr>
        <sz val="12"/>
        <rFont val="Calibri"/>
        <family val="2"/>
        <scheme val="minor"/>
      </rPr>
      <t>? (Select one)</t>
    </r>
  </si>
  <si>
    <t>Very satisfied Somewhat satisfied
Neither satisfied nor dissatisfied Somewhat dissatisfied
Very dissatisfied
Don’t know/the marker or headstone has not yet arrived  Go to Q30</t>
  </si>
  <si>
    <t xml:space="preserve">My loved one wanted to be interred here. Other family members are interred here.
The appearance and quality of service at the State or Tribal Veterans Cemetery honors my loved one's
military service.
The State or Tribal Veterans Cemetery is close and easy to get to. Others recommended the State or Tribal Veterans Cemetery.
The cost was reasonable to inter my loved one.
There is no VA national cemetery conveniently available for the interment of my loved one.
Other </t>
  </si>
  <si>
    <t xml:space="preserve">My loved one wanted to be interred in a VA national cemetery. Other family members are interred in a VA national cemetery. Others recommended the VA national cemetery.
There is no cost to inter my loved one at a national cemetery.
A national cemetery is more prestigious than a State or Tribal Veterans Cemetery.
The appearance and quality of service at a national cemetery is superior to the appearance and quality of service at a State or Tribal Veterans Cemetery.
Other </t>
  </si>
  <si>
    <t xml:space="preserve">This information is available using the NOK address and does not need to be collected from NOK.
Replaced demographics item: 
Q51. In what religious practice was the burial conducted?
o	Christian 
o	Catholic 
o	Muslim 
o	Jewish 
o	Buddhist 
o	Hindu
o	Atheist
o	Agnostic 
o	None
o	Other </t>
  </si>
  <si>
    <t>General Comments: Please use this space to elaborate on any aspect of your experiences at the state or tribal Veterans cemetery you wish to share with us.
Note: If you would like to be contacted by the cemetery, please write your name and contact information (address or telephone number):</t>
  </si>
  <si>
    <t>Under 18
18 to 29
30 to 39
40 to 49
50 to 59
60 to 69
70 to 79
80 or over</t>
  </si>
  <si>
    <t>What is your age?</t>
  </si>
  <si>
    <r>
      <rPr>
        <u/>
        <sz val="12"/>
        <rFont val="Calibri"/>
        <family val="2"/>
        <scheme val="minor"/>
      </rPr>
      <t>Prior to your time of need,</t>
    </r>
    <r>
      <rPr>
        <sz val="12"/>
        <rFont val="Calibri"/>
        <family val="2"/>
        <scheme val="minor"/>
      </rPr>
      <t xml:space="preserve"> were you aware of the </t>
    </r>
    <r>
      <rPr>
        <u/>
        <sz val="12"/>
        <rFont val="Calibri"/>
        <family val="2"/>
        <scheme val="minor"/>
      </rPr>
      <t>benefits</t>
    </r>
    <r>
      <rPr>
        <sz val="12"/>
        <rFont val="Calibri"/>
        <family val="2"/>
        <scheme val="minor"/>
      </rPr>
      <t xml:space="preserve"> related to burial in a national cemetery?</t>
    </r>
  </si>
  <si>
    <t xml:space="preserve">This information is available in BOSS and is not needed on survey.
Replaced demographic item: Q52. What is your age?
Under 18
18 to 29
30 to 39
40 to 49
50 to 59
60 to 69
70 to 79
80 or over
</t>
  </si>
  <si>
    <t xml:space="preserve">This information is available in BOSS and is not needed on survey.
Replaced with demographic item: 
Q50. In what year were you born? What is your age?
Under 18
18 to 29
30 to 39
40 to 49
50 to 59
60 to 69
70 to 79
80 or over
</t>
  </si>
  <si>
    <t>1 – 3
4 – 6
7 – 9 
10 or more
None, I have
not visited</t>
  </si>
  <si>
    <t>The options have been revised and streamlined.
Q46. Which of the following factors limit the number of times you visit the State or Tribal Veterans Cemetery where your loved one is interred?
o	Distance to the national cemetery 
o	Access to transportation
o	Health status 
o	Other</t>
  </si>
  <si>
    <t>The response options were changed to allow a dichotomous response.
Q1. Prior to your time of need, were you aware of the benefits related to burial in a State or Tribal Veterans Cemetery?
Yes
No. Go to Q3.</t>
  </si>
  <si>
    <t>Item added that reflects the new manner of communication of burial information.
Q14. Looking back at your overall experience with the State or Tribal Veterans Cemetery, which items would you have liked more information about?
o	None, I was well informed 
o	Details of the committal service 
o	Military funeral honors 
o	Location of gravesite
o	Layout of cemetery (maps) 
o	Directions to cemetery 
o	Presidential Memorial Certificate 
o	Floral policy
o	Headstone or marker inscription options
o	Timeline for placement of headstone/marker</t>
  </si>
  <si>
    <t xml:space="preserve">If your loved one was NOT a veteran, please go to Question 19. </t>
  </si>
  <si>
    <t xml:space="preserve">Item reworded
Q39. Please choose any of the following reasons to describe why you selected the State or Tribal Veterans Cemetery for your loved one’s interment. (Mark all that apply)
o	My loved one wanted to be interred here. Other family members are interred here.
o	The appearance and quality of service at the State or Tribal Veterans Cemetery honors my loved one's
o	military service.
o	The State or Tribal Veterans Cemetery is close and easy to get to. Others recommended the State or Tribal Veterans Cemetery.
o	The cost was reasonable to inter my loved one.
o	There is no VA national cemetery conveniently available for the interment of my loved one.
o	Other
</t>
  </si>
  <si>
    <t xml:space="preserve">Item changed based on OMB guidance.
Q47. What is your sex? 
Male
Female
</t>
  </si>
  <si>
    <t>34B</t>
  </si>
  <si>
    <t>34C</t>
  </si>
  <si>
    <t>34D</t>
  </si>
  <si>
    <t>34E</t>
  </si>
  <si>
    <t>34F</t>
  </si>
  <si>
    <t>34G</t>
  </si>
  <si>
    <t>34H</t>
  </si>
  <si>
    <t>34I</t>
  </si>
  <si>
    <t>34J</t>
  </si>
  <si>
    <t>34K</t>
  </si>
  <si>
    <t>34L</t>
  </si>
  <si>
    <t>34M</t>
  </si>
  <si>
    <t>34N</t>
  </si>
  <si>
    <t>34O</t>
  </si>
  <si>
    <t>34P</t>
  </si>
  <si>
    <t>34Q</t>
  </si>
  <si>
    <t>34R</t>
  </si>
  <si>
    <t>34S</t>
  </si>
  <si>
    <t>34T</t>
  </si>
  <si>
    <t>34U</t>
  </si>
  <si>
    <t>34V</t>
  </si>
  <si>
    <t>34W</t>
  </si>
  <si>
    <t xml:space="preserve">Q27. There are sufficient signs within the State or Tribal Veterans Cemetery to assist visitors.
	Strongly agree 
o	Agree
o	Neither agree nor disagree 
o	Disagree
o	Strongly disagree
o	Don’t know/Not applicable </t>
  </si>
  <si>
    <t>Q32. I am willing to rely on State or Tribal Veterans Cemetery governments to maintain State or Tribal Veterans Cemetery as national shrines in the future.
o	Strongly agree 
o	Agree
o	Neither agree nor disagree 
o	Disagree
o	Strongly disagree
o	Don't know/Not applicable</t>
  </si>
  <si>
    <t>Deleted
and Replaced Q35</t>
  </si>
  <si>
    <t xml:space="preserve">Focus of the survey allow for continuous improvement that cemetery staff have control over and implemented by staff. Items replaced is a global rating,
Q35. Overall, I am satisfied with the information provided to me throughout my experience with the State or Tribal Veterans Cemetery.
o	Strongly agree 
o	Agree
o	Neither agree nor disagree 
o	Disagree
o	Strongly disagree
o	Don't know/Not applicable
</t>
  </si>
  <si>
    <t>Deleted
and Replaced Q42</t>
  </si>
  <si>
    <t xml:space="preserve">Q52. Please use this space to elaborate on any aspect of your experience at the national cemetery you wish to share with us. If your comment is in response to a specific question, please reference the question number. </t>
  </si>
  <si>
    <t>Q52</t>
  </si>
  <si>
    <t>Item removed</t>
  </si>
  <si>
    <t>Very satisfied Somewhat satisfied
Neither satisfied nor dissatisfied Somewhat dissatisfied
Very dissatisfied
My loved one did not receive military funeral honors
Not applicable</t>
  </si>
  <si>
    <r>
      <t xml:space="preserve">Please indicate your level of agreement with the following statement: Receiving the PMC </t>
    </r>
    <r>
      <rPr>
        <u/>
        <sz val="12"/>
        <rFont val="Calibri"/>
        <family val="2"/>
        <scheme val="minor"/>
      </rPr>
      <t>at the committal or memorial  service</t>
    </r>
    <r>
      <rPr>
        <sz val="12"/>
        <rFont val="Calibri"/>
        <family val="2"/>
        <scheme val="minor"/>
      </rPr>
      <t xml:space="preserve"> rather than receiving it in the mail enhances the meaning of the recognition.</t>
    </r>
  </si>
  <si>
    <t>Email
VA/NCA website
VA/NCA social media (Facebook or Twitter) Newsletter/flyer
Local newspaper/television news reports 
Public events (e.g., parades, speeches) 
Professional/military association meetings including Veteran Service Organizations
Other (specify):</t>
  </si>
  <si>
    <t xml:space="preserve">If your loved one was NOT a veteran, please go to Question 24. </t>
  </si>
  <si>
    <t>VISIT INFORMATION AND CEMETERY STAFF</t>
  </si>
  <si>
    <t>Please use this space to elaborate on any aspect of your experience at the VA national cemetery you wish to share with us. If your comment is in response to a specific question, please reference the question number.</t>
  </si>
  <si>
    <t>White
Black or African American 
American Indian or Alaska Native 
Asian
Native Hawaiian or other Pacific Islander</t>
  </si>
  <si>
    <r>
      <t xml:space="preserve">Please indicate your level of agreement with the following statement: Receiving the PMC </t>
    </r>
    <r>
      <rPr>
        <u/>
        <sz val="12"/>
        <rFont val="Calibri"/>
        <family val="2"/>
        <scheme val="minor"/>
      </rPr>
      <t>at the committal or memorial service</t>
    </r>
    <r>
      <rPr>
        <sz val="12"/>
        <rFont val="Calibri"/>
        <family val="2"/>
        <scheme val="minor"/>
      </rPr>
      <t xml:space="preserve"> rather than receiving it in the mail enhances the meaning of the recognition.</t>
    </r>
  </si>
  <si>
    <t xml:space="preserve">Have you visited a State or Tribal Veterans cemetery in the past 12 months?
No (STOP. You do not have to complete the rest of this questionnaire, but please return the questionnaire in the enclosed postage-paid envelope.)
Yes (Continue on to the next question.)  </t>
  </si>
  <si>
    <t xml:space="preserve">This information is not used for an analysis and therefore deleted in the 2020 proposed survey.
Covid Change 
Screener based on policy at time due to covid needed on survey to direct respondent to applicable items based on their experience.
Q4. Did your loved one have a committal service?
o	Yes, at the time of interment.
o	No, there was not a committal service at time of interment due to the coronavirus pandemic, but a follow-up memorial service was conducted at a later date.
o	No, there was not a committal service at time of interment due to the coronavirus pandemic and there was not a follow-up memorial service at a later time. Go to Q19.
o	No, there was not a committal service for a reason other than the coronavirus pandemic. Go to Q19.
</t>
  </si>
  <si>
    <r>
      <t xml:space="preserve">Q3. </t>
    </r>
    <r>
      <rPr>
        <u/>
        <sz val="12"/>
        <color theme="1"/>
        <rFont val="Calibri"/>
        <family val="2"/>
        <scheme val="minor"/>
      </rPr>
      <t>Prior to the time of need</t>
    </r>
    <r>
      <rPr>
        <sz val="12"/>
        <color theme="1"/>
        <rFont val="Calibri"/>
        <family val="2"/>
        <scheme val="minor"/>
      </rPr>
      <t xml:space="preserve">, what is the BEST way for the State or Tribal Veterans Cemetery to convey information regarding benefits?
email
oState or tribal/VA/NCA Web site
o State or tribal/VA/NCA social media (Facebook or Twitter)
o Newsletter/flyer
o Local newspaper/television news reports
o Public events (e.g., parades, speeches)
o Professional/military association meetings
oOther 
</t>
    </r>
  </si>
  <si>
    <t>No change to question but skip pattern eliminated because subsequent questions were deleted,
o	Yes
o	No
o	Not sure/Don't know</t>
  </si>
  <si>
    <t>No change to question but additional response option added.
o	Yes
o	No
o	Not sure/Don't know</t>
  </si>
  <si>
    <t>Item was deleted because of other items gathering responses to information needs.
Items on PMC compliment the survey items and were added.
Q16. Please indicate your level of agreement with the following statements:
Receiving the PMC at the committal or memorial service rather than receiving it in the mail enhances the meaning of the recognition.
o	Strongly agree 
o	Agree
o	Neither agree nor disagree 
o	Disagree
o	Strongly disagree
o	Don't know</t>
  </si>
  <si>
    <t>Item reworded to include screener and item in one.  The NA option is available.
Q10. If your loved one received military funeral honors, how satisfied were you with the quality of the honors received?
o	Very satisfied 
o	Somewhat satisfied
o	Neither satisfied nor dissatisfied 
o	Somewhat dissatisfied
o	Very dissatisfied
o	My loved one did not receive military funeral honors
o	Not applicable</t>
  </si>
  <si>
    <t>Item deleted and information gathered  in new Q39.
Replaced with NC and STVC item comparison item:
Q38. The honor of being interred at a State or Tribal Veterans Cemetery is equivalent to that of being interred at the VA national cemetery.
o	Strongly agree 
o	Agree
o	Neither agree nor disagree 
o	Disagree
o	Strongly disagree</t>
  </si>
  <si>
    <t>All applicable regulations followed for site.
Replaced with NC and STVC item comparison item:
Q43. Based on your visit(s), the quality of service at the State or Tribal Veterans Cemetery compares favorably to the VA national cemetery.
o	Strongly agree 
o	Agree
o	Neither agree nor disagree
o	Disagree
o	Strongly disagree
o	Don't know/Not applicable</t>
  </si>
  <si>
    <t xml:space="preserve">Focus of the survey allow for continuous improvement that cemetery staff have control over and implemented by staff.
Replaced with NC and STVC item comparison item:
Q44. Based on your visit(s), the appearance of the State or Tribal Veterans Cemetery compares favorably to the VA national cemetery.
o	Strongly agree 
o	Agree
o	Neither agree nor disagree 
o	Disagree
o	Strongly disagree
o	Don't know/Not applicable
</t>
  </si>
  <si>
    <t>Item replaced with a screener for the series of questions that ask respondent to compare State or Tribal Veterans Cemetery with a VA national cemetery.
Q42. Have you visited a VA national cemetery?</t>
  </si>
  <si>
    <r>
      <t xml:space="preserve">Question format revised for focus on word </t>
    </r>
    <r>
      <rPr>
        <i/>
        <sz val="12"/>
        <color theme="1"/>
        <rFont val="Calibri"/>
        <family val="2"/>
        <scheme val="minor"/>
      </rPr>
      <t xml:space="preserve">appearance.
</t>
    </r>
    <r>
      <rPr>
        <sz val="12"/>
        <color theme="1"/>
        <rFont val="Calibri"/>
        <family val="2"/>
        <scheme val="minor"/>
      </rPr>
      <t xml:space="preserve">
Q24. The </t>
    </r>
    <r>
      <rPr>
        <u/>
        <sz val="12"/>
        <color theme="1"/>
        <rFont val="Calibri"/>
        <family val="2"/>
        <scheme val="minor"/>
      </rPr>
      <t>appearance</t>
    </r>
    <r>
      <rPr>
        <sz val="12"/>
        <color theme="1"/>
        <rFont val="Calibri"/>
        <family val="2"/>
        <scheme val="minor"/>
      </rPr>
      <t xml:space="preserve"> of my loved one's gravesite/columbaria is excellent.</t>
    </r>
  </si>
  <si>
    <t xml:space="preserve">This information is not used for an analysis and therefore deleted in the 2020 proposed survey.
Covid Change 
Screener based on policy at time due to covid needed on survey to direct respondent to applicable items based on their experience.
Q9. Did your loved one have a committal service?
o	Yes, at the time of interment.
o	No, there was not a committal service at time of interment due to the coronavirus pandemic, but a follow-up memorial service was conducted at a later date.
o	No, there was not a committal service at time of interment due to the coronavirus pandemic and there was not a follow-up memorial service at a later time. Go to Q19.
o	No, there was not a committal service for a reason other than the coronavirus pandemic. Go to Q19.
</t>
  </si>
  <si>
    <t>This item is not needed because it is incorporated in the following item</t>
  </si>
  <si>
    <t>Item was deleted because of other items gathering responses to information needs.
Items on PMC compliment the survey items and were added.
Q21. Please indicate your level of agreement with the following statements:
Receiving the PMC at the committal service rather than receiving it in the mail enhances the meaning of the recognition.
o	Strongly agree 
o	Agree
o	Neither agree nor disagree 
o	Disagree
o	Strongly disagree
o	Don't know</t>
  </si>
  <si>
    <t xml:space="preserve">Items no longer include because focus of survey is on experience and not designed as a referral system for service recovery.
New items added on Pre-Need Eligibility
Q1. Are you aware of the Pre-Need Eligibility process to find out in advance if you are eligible for burial in a VA national cemetery?
o	Yes
o	No. Go to Q4. 
Q2. Do you intend to apply?
o	Yes, I intend to apply.
o	No, I do not plan to apply because I already know I am eligible for burial at a VA National Cemetery.
o	No, I do not plan to apply but I think I am eligible for burial at a VA National Cemetery.
o	No, I do not plan to apply because I already know that I am not eligible for burial at a VA National Cemetery.
o	No, I do not plan to apply for a reason other than those specified in the above options.
Q3. If you applied, were you satisfied with the length of time it took to receive a certificate of approval?
o	Yes
o	No
o	Not applicable
And items on Scheduling Office
Q7. Did you or a family member personally schedule the interment through the National Cemetery Scheduling Office (1-800-535-1117)?
o	Yes
o	No, a funeral director scheduled it on my behalf. Go to Q9.
o	Don’t know. Go to Q10.
Q8. How satisfied were you with the service you or your family member received from the National Cemetery Scheduling Office?
</t>
  </si>
  <si>
    <t>Item deleted and information gathered  in new Q39.
Replaced with NC and STVC item comparison item:
Q44. The honor of being interred at a State or Tribal Veterans Cemetery is equivalent to that of being interred at the VA national cemetery.
o	Strongly agree 
o	Agree
o	Neither agree nor disagree 
o	Disagree
o	Strongly disagree</t>
  </si>
  <si>
    <t>All applicable regulations followed for site.
Replaced with NC and STVC item comparison item:
Q45. Based on your visit(s), the quality of service at the State or Tribal Veterans Cemetery compares favorably to the VA national cemetery.
o	Strongly agree 
o	Agree
o	Neither agree nor disagree
o	Disagree
o	Strongly disagree
o	Don't know/Not applicable</t>
  </si>
  <si>
    <t xml:space="preserve">Focus of the survey allow for continuous improvement that cemetery staff have control over and implemented by staff.
Replaced with NC and STVC item comparison item:
Q46. Based on your visit(s), the appearance of the State or Tribal Veterans Cemetery compares favorably to the VA national cemetery.
o	Strongly agree 
o	Agree
o	Neither agree nor disagree 
o	Disagree
o	Strongly disagree
o	Don't know/Not applicable
</t>
  </si>
  <si>
    <r>
      <t xml:space="preserve">Question format revised for focus on word </t>
    </r>
    <r>
      <rPr>
        <i/>
        <sz val="12"/>
        <color theme="1"/>
        <rFont val="Calibri"/>
        <family val="2"/>
        <scheme val="minor"/>
      </rPr>
      <t xml:space="preserve">appearance.
</t>
    </r>
    <r>
      <rPr>
        <sz val="12"/>
        <color theme="1"/>
        <rFont val="Calibri"/>
        <family val="2"/>
        <scheme val="minor"/>
      </rPr>
      <t xml:space="preserve">
Q29. The </t>
    </r>
    <r>
      <rPr>
        <u/>
        <sz val="12"/>
        <color theme="1"/>
        <rFont val="Calibri"/>
        <family val="2"/>
        <scheme val="minor"/>
      </rPr>
      <t>appearance</t>
    </r>
    <r>
      <rPr>
        <sz val="12"/>
        <color theme="1"/>
        <rFont val="Calibri"/>
        <family val="2"/>
        <scheme val="minor"/>
      </rPr>
      <t xml:space="preserve"> of my loved one's gravesite/columbaria is excellent.</t>
    </r>
  </si>
  <si>
    <t>Item clarified by inserting word national before of cemetery.
Q38. I would recommend the national cemetery to Veteran families during their time of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</si>
</sst>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u/>
      <sz val="12"/>
      <name val="Calibri"/>
      <family val="2"/>
      <scheme val="minor"/>
    </font>
    <font>
      <strike/>
      <sz val="12"/>
      <name val="Calibri"/>
      <family val="2"/>
      <scheme val="minor"/>
    </font>
    <font>
      <u/>
      <sz val="12"/>
      <color theme="1"/>
      <name val="Calibri"/>
      <family val="2"/>
      <scheme val="minor"/>
    </font>
    <font>
      <i/>
      <sz val="12"/>
      <color theme="1"/>
      <name val="Calibri"/>
      <family val="2"/>
      <scheme val="minor"/>
    </font>
    <font>
      <b/>
      <sz val="12"/>
      <color rgb="FF404040"/>
      <name val="Arial-BoldMT"/>
    </font>
    <font>
      <sz val="12"/>
      <color rgb="FF404040"/>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52">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ck">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style="thin">
        <color auto="1"/>
      </top>
      <bottom style="thin">
        <color auto="1"/>
      </bottom>
      <diagonal/>
    </border>
    <border>
      <left style="thick">
        <color auto="1"/>
      </left>
      <right/>
      <top/>
      <bottom/>
      <diagonal/>
    </border>
    <border>
      <left style="thick">
        <color auto="1"/>
      </left>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style="thin">
        <color auto="1"/>
      </left>
      <right/>
      <top style="thin">
        <color auto="1"/>
      </top>
      <bottom style="thick">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ck">
        <color auto="1"/>
      </right>
      <top style="thick">
        <color auto="1"/>
      </top>
      <bottom/>
      <diagonal/>
    </border>
    <border>
      <left style="thin">
        <color auto="1"/>
      </left>
      <right/>
      <top style="thick">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ck">
        <color auto="1"/>
      </bottom>
      <diagonal/>
    </border>
    <border>
      <left style="thin">
        <color auto="1"/>
      </left>
      <right/>
      <top/>
      <bottom style="thick">
        <color auto="1"/>
      </bottom>
      <diagonal/>
    </border>
  </borders>
  <cellStyleXfs count="1">
    <xf numFmtId="0" fontId="0" fillId="0" borderId="0"/>
  </cellStyleXfs>
  <cellXfs count="157">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0" borderId="0" xfId="0" applyFont="1" applyAlignment="1">
      <alignment horizontal="left" vertical="top"/>
    </xf>
    <xf numFmtId="0" fontId="2" fillId="4" borderId="8" xfId="0" applyFont="1" applyFill="1" applyBorder="1" applyAlignment="1">
      <alignment horizontal="center" vertical="center" wrapText="1"/>
    </xf>
    <xf numFmtId="0" fontId="2" fillId="4" borderId="9" xfId="0" applyFont="1" applyFill="1" applyBorder="1" applyAlignment="1">
      <alignment horizontal="left" vertical="top"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9"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19" xfId="0" applyFont="1" applyFill="1" applyBorder="1" applyAlignment="1">
      <alignment horizontal="left" vertical="top" wrapText="1"/>
    </xf>
    <xf numFmtId="0" fontId="4" fillId="6" borderId="20"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9" borderId="8" xfId="0" applyFont="1" applyFill="1" applyBorder="1" applyAlignment="1">
      <alignment horizontal="left" vertical="top" wrapText="1"/>
    </xf>
    <xf numFmtId="0" fontId="2" fillId="9" borderId="9" xfId="0" applyFont="1" applyFill="1" applyBorder="1" applyAlignment="1">
      <alignment horizontal="left" vertical="top" wrapText="1"/>
    </xf>
    <xf numFmtId="0" fontId="4" fillId="9" borderId="8" xfId="0" applyFont="1" applyFill="1" applyBorder="1" applyAlignment="1">
      <alignment horizontal="left" vertical="top" wrapText="1"/>
    </xf>
    <xf numFmtId="0" fontId="4" fillId="9" borderId="8" xfId="0" applyFont="1" applyFill="1" applyBorder="1" applyAlignment="1">
      <alignment horizontal="left" vertical="top"/>
    </xf>
    <xf numFmtId="0" fontId="4" fillId="9" borderId="9" xfId="0" applyFont="1" applyFill="1" applyBorder="1" applyAlignment="1">
      <alignment horizontal="left" vertical="top" wrapText="1"/>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vertical="center" wrapText="1"/>
    </xf>
    <xf numFmtId="0" fontId="0" fillId="0" borderId="0" xfId="0" applyAlignment="1">
      <alignment wrapText="1"/>
    </xf>
    <xf numFmtId="0" fontId="2" fillId="5" borderId="8" xfId="0" applyFont="1" applyFill="1" applyBorder="1" applyAlignment="1">
      <alignment horizontal="left" vertical="top" wrapText="1"/>
    </xf>
    <xf numFmtId="0" fontId="0" fillId="0" borderId="0" xfId="0" applyFont="1"/>
    <xf numFmtId="0" fontId="2" fillId="5" borderId="31" xfId="0" applyFont="1" applyFill="1" applyBorder="1" applyAlignment="1">
      <alignment horizontal="left" vertical="top" wrapText="1"/>
    </xf>
    <xf numFmtId="0" fontId="4" fillId="9" borderId="8" xfId="0" applyFont="1" applyFill="1" applyBorder="1" applyAlignment="1">
      <alignment horizontal="left" vertical="center" wrapText="1"/>
    </xf>
    <xf numFmtId="0" fontId="4" fillId="9" borderId="29" xfId="0" applyFont="1" applyFill="1" applyBorder="1" applyAlignment="1">
      <alignment horizontal="left" vertical="center" wrapText="1"/>
    </xf>
    <xf numFmtId="0" fontId="4" fillId="9" borderId="29" xfId="0" applyFont="1" applyFill="1" applyBorder="1" applyAlignment="1">
      <alignment horizontal="left" vertical="top"/>
    </xf>
    <xf numFmtId="0" fontId="0" fillId="9" borderId="29" xfId="0" applyFont="1" applyFill="1" applyBorder="1"/>
    <xf numFmtId="0" fontId="1" fillId="2" borderId="35" xfId="0" applyFont="1" applyFill="1" applyBorder="1" applyAlignment="1">
      <alignment horizontal="center" vertical="center" wrapText="1"/>
    </xf>
    <xf numFmtId="0" fontId="2" fillId="4" borderId="21" xfId="0" applyFont="1" applyFill="1" applyBorder="1" applyAlignment="1">
      <alignment horizontal="left" vertical="top" wrapText="1"/>
    </xf>
    <xf numFmtId="0" fontId="2" fillId="5" borderId="21" xfId="0" applyFont="1" applyFill="1" applyBorder="1" applyAlignment="1">
      <alignment horizontal="left" vertical="top" wrapText="1"/>
    </xf>
    <xf numFmtId="0" fontId="3" fillId="6" borderId="3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0" fillId="5" borderId="0" xfId="0" applyFont="1" applyFill="1" applyAlignment="1">
      <alignment vertical="center"/>
    </xf>
    <xf numFmtId="0" fontId="3" fillId="9" borderId="2" xfId="0" applyFont="1" applyFill="1" applyBorder="1" applyAlignment="1">
      <alignment horizontal="center" vertical="center"/>
    </xf>
    <xf numFmtId="0" fontId="4" fillId="9" borderId="2" xfId="0" applyFont="1" applyFill="1" applyBorder="1" applyAlignment="1">
      <alignment horizontal="left" vertical="center" wrapText="1"/>
    </xf>
    <xf numFmtId="0" fontId="4" fillId="9" borderId="3" xfId="0" applyFont="1" applyFill="1" applyBorder="1" applyAlignment="1">
      <alignment horizontal="left" vertical="top"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0" fontId="4" fillId="9" borderId="9" xfId="0" applyFont="1" applyFill="1" applyBorder="1" applyAlignment="1">
      <alignment vertical="top" wrapText="1"/>
    </xf>
    <xf numFmtId="0" fontId="4" fillId="9" borderId="8" xfId="0" applyFont="1" applyFill="1" applyBorder="1" applyAlignment="1">
      <alignment vertical="top" wrapText="1"/>
    </xf>
    <xf numFmtId="0" fontId="3" fillId="9" borderId="7" xfId="0" applyFont="1" applyFill="1" applyBorder="1" applyAlignment="1">
      <alignment horizontal="center" vertical="center"/>
    </xf>
    <xf numFmtId="0" fontId="3" fillId="9" borderId="33" xfId="0" applyFont="1" applyFill="1" applyBorder="1" applyAlignment="1">
      <alignment horizontal="center" vertical="center"/>
    </xf>
    <xf numFmtId="0" fontId="4" fillId="9" borderId="15" xfId="0" applyFont="1" applyFill="1" applyBorder="1" applyAlignment="1">
      <alignment vertical="center" wrapText="1"/>
    </xf>
    <xf numFmtId="0" fontId="4" fillId="9" borderId="16" xfId="0" applyFont="1" applyFill="1" applyBorder="1" applyAlignment="1">
      <alignment horizontal="left" vertical="top" wrapText="1"/>
    </xf>
    <xf numFmtId="0" fontId="3" fillId="9" borderId="32" xfId="0" applyFont="1" applyFill="1" applyBorder="1" applyAlignment="1">
      <alignment horizontal="center" vertical="center" wrapText="1"/>
    </xf>
    <xf numFmtId="0" fontId="4" fillId="9" borderId="13" xfId="0" applyFont="1" applyFill="1" applyBorder="1" applyAlignment="1">
      <alignment horizontal="left" vertical="top" wrapText="1"/>
    </xf>
    <xf numFmtId="0" fontId="3" fillId="9" borderId="33" xfId="0" applyFont="1" applyFill="1" applyBorder="1" applyAlignment="1">
      <alignment horizontal="center" vertical="center" wrapText="1"/>
    </xf>
    <xf numFmtId="0" fontId="4" fillId="9" borderId="15" xfId="0" applyFont="1" applyFill="1" applyBorder="1" applyAlignment="1">
      <alignment horizontal="left" vertical="top" wrapText="1"/>
    </xf>
    <xf numFmtId="0" fontId="0" fillId="0" borderId="0" xfId="0" applyFont="1" applyAlignment="1">
      <alignment horizontal="center" vertical="center"/>
    </xf>
    <xf numFmtId="0" fontId="0" fillId="0" borderId="0" xfId="0" applyFont="1" applyAlignment="1">
      <alignment vertical="top" wrapText="1"/>
    </xf>
    <xf numFmtId="0" fontId="0" fillId="0" borderId="0" xfId="0" applyFont="1" applyAlignment="1">
      <alignment horizontal="center" vertical="center" wrapText="1"/>
    </xf>
    <xf numFmtId="0" fontId="0" fillId="0" borderId="0" xfId="0" applyFont="1" applyAlignment="1">
      <alignment wrapText="1"/>
    </xf>
    <xf numFmtId="0" fontId="0" fillId="9" borderId="33" xfId="0" applyFont="1" applyFill="1" applyBorder="1" applyAlignment="1">
      <alignment horizontal="center" vertical="center"/>
    </xf>
    <xf numFmtId="0" fontId="2" fillId="9" borderId="15" xfId="0" applyFont="1" applyFill="1" applyBorder="1" applyAlignment="1">
      <alignment horizontal="left" vertical="top" wrapText="1"/>
    </xf>
    <xf numFmtId="0" fontId="0" fillId="9" borderId="16" xfId="0" applyFont="1" applyFill="1" applyBorder="1" applyAlignment="1">
      <alignment horizontal="left" vertical="top" wrapText="1"/>
    </xf>
    <xf numFmtId="0" fontId="3" fillId="9" borderId="13" xfId="0" applyFont="1" applyFill="1" applyBorder="1" applyAlignment="1">
      <alignment horizontal="center" vertical="center" wrapText="1"/>
    </xf>
    <xf numFmtId="0" fontId="4" fillId="9" borderId="13" xfId="0" applyFont="1" applyFill="1" applyBorder="1" applyAlignment="1">
      <alignment horizontal="left" vertical="center" wrapText="1"/>
    </xf>
    <xf numFmtId="0" fontId="4" fillId="9" borderId="14" xfId="0" applyFont="1" applyFill="1" applyBorder="1" applyAlignment="1">
      <alignment horizontal="left" vertical="top" wrapText="1"/>
    </xf>
    <xf numFmtId="0" fontId="3" fillId="9" borderId="15" xfId="0" applyFont="1" applyFill="1" applyBorder="1" applyAlignment="1">
      <alignment horizontal="center" vertical="center"/>
    </xf>
    <xf numFmtId="0" fontId="4" fillId="9" borderId="15" xfId="0" applyFont="1" applyFill="1" applyBorder="1" applyAlignment="1">
      <alignment horizontal="left" vertical="center" wrapText="1"/>
    </xf>
    <xf numFmtId="0" fontId="3" fillId="9" borderId="13" xfId="0" applyFont="1" applyFill="1" applyBorder="1" applyAlignment="1">
      <alignment horizontal="center" vertical="center"/>
    </xf>
    <xf numFmtId="0" fontId="4" fillId="9" borderId="13" xfId="0" applyFont="1" applyFill="1" applyBorder="1" applyAlignment="1">
      <alignment vertical="center" wrapText="1"/>
    </xf>
    <xf numFmtId="0" fontId="2" fillId="9" borderId="15" xfId="0" applyFont="1" applyFill="1" applyBorder="1" applyAlignment="1">
      <alignment horizontal="left" vertical="center" wrapText="1"/>
    </xf>
    <xf numFmtId="0" fontId="2" fillId="9" borderId="16" xfId="0" applyFont="1" applyFill="1" applyBorder="1" applyAlignment="1">
      <alignment horizontal="left" vertical="top" wrapText="1"/>
    </xf>
    <xf numFmtId="0" fontId="4" fillId="9" borderId="14" xfId="0" applyFont="1" applyFill="1" applyBorder="1" applyAlignment="1">
      <alignment vertical="top" wrapText="1"/>
    </xf>
    <xf numFmtId="0" fontId="2" fillId="9" borderId="50" xfId="0" applyFont="1" applyFill="1" applyBorder="1" applyAlignment="1">
      <alignment horizontal="left" vertical="top" wrapText="1"/>
    </xf>
    <xf numFmtId="0" fontId="3" fillId="6" borderId="33" xfId="0" applyFont="1" applyFill="1" applyBorder="1" applyAlignment="1">
      <alignment horizontal="center" vertical="center" wrapText="1"/>
    </xf>
    <xf numFmtId="0" fontId="4" fillId="6" borderId="15" xfId="0" applyFont="1" applyFill="1" applyBorder="1" applyAlignment="1">
      <alignment horizontal="left" vertical="top" wrapText="1"/>
    </xf>
    <xf numFmtId="0" fontId="4" fillId="6" borderId="16" xfId="0" applyFont="1" applyFill="1" applyBorder="1" applyAlignment="1">
      <alignment horizontal="left" vertical="top" wrapText="1"/>
    </xf>
    <xf numFmtId="0" fontId="1" fillId="9" borderId="32" xfId="0" applyFont="1" applyFill="1" applyBorder="1" applyAlignment="1">
      <alignment horizontal="center" vertical="center" wrapText="1"/>
    </xf>
    <xf numFmtId="0" fontId="2" fillId="9" borderId="13" xfId="0" applyFont="1" applyFill="1" applyBorder="1" applyAlignment="1">
      <alignment horizontal="left" vertical="top" wrapText="1"/>
    </xf>
    <xf numFmtId="0" fontId="2" fillId="9" borderId="14" xfId="0" applyFont="1" applyFill="1" applyBorder="1" applyAlignment="1">
      <alignment horizontal="left" vertical="top" wrapText="1"/>
    </xf>
    <xf numFmtId="0" fontId="1" fillId="9" borderId="33" xfId="0" applyFont="1" applyFill="1" applyBorder="1" applyAlignment="1">
      <alignment horizontal="center" vertical="center" wrapText="1"/>
    </xf>
    <xf numFmtId="0" fontId="2" fillId="9" borderId="14" xfId="0" applyFont="1" applyFill="1" applyBorder="1" applyAlignment="1">
      <alignment horizontal="left" vertical="center" wrapText="1"/>
    </xf>
    <xf numFmtId="0" fontId="0" fillId="6" borderId="51" xfId="0" applyFill="1" applyBorder="1"/>
    <xf numFmtId="0" fontId="3" fillId="6" borderId="8" xfId="0" applyFont="1" applyFill="1" applyBorder="1" applyAlignment="1">
      <alignment horizontal="center" vertical="center" wrapText="1"/>
    </xf>
    <xf numFmtId="0" fontId="1" fillId="8" borderId="41"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9" fillId="6" borderId="48" xfId="0" applyFont="1" applyFill="1" applyBorder="1" applyAlignment="1">
      <alignment horizontal="center" vertical="center"/>
    </xf>
    <xf numFmtId="0" fontId="9" fillId="6" borderId="10" xfId="0" applyFont="1" applyFill="1" applyBorder="1" applyAlignment="1">
      <alignment horizontal="center" vertical="center"/>
    </xf>
    <xf numFmtId="0" fontId="3" fillId="9" borderId="34" xfId="0" applyFont="1" applyFill="1" applyBorder="1" applyAlignment="1">
      <alignment horizontal="center" vertical="center"/>
    </xf>
    <xf numFmtId="0" fontId="3" fillId="9" borderId="30" xfId="0" applyFont="1" applyFill="1" applyBorder="1" applyAlignment="1">
      <alignment horizontal="center" vertical="center"/>
    </xf>
    <xf numFmtId="0" fontId="2" fillId="5" borderId="8" xfId="0" applyFont="1" applyFill="1" applyBorder="1" applyAlignment="1">
      <alignment horizontal="left" vertical="top"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3" fillId="7" borderId="41"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3" fillId="8" borderId="47"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49" xfId="0" applyFont="1" applyFill="1" applyBorder="1" applyAlignment="1">
      <alignment horizontal="left" vertical="top" wrapText="1"/>
    </xf>
    <xf numFmtId="0" fontId="2" fillId="5" borderId="15"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6" xfId="0" applyFont="1" applyFill="1" applyBorder="1" applyAlignment="1">
      <alignment horizontal="left" vertical="center" wrapText="1"/>
    </xf>
    <xf numFmtId="0" fontId="2" fillId="5" borderId="37" xfId="0" applyFont="1" applyFill="1" applyBorder="1" applyAlignment="1">
      <alignment horizontal="left" vertical="center" wrapText="1"/>
    </xf>
    <xf numFmtId="0" fontId="2" fillId="5" borderId="38" xfId="0" applyFont="1" applyFill="1" applyBorder="1" applyAlignment="1">
      <alignment horizontal="left" vertical="center" wrapText="1"/>
    </xf>
    <xf numFmtId="0" fontId="2" fillId="5" borderId="25" xfId="0" applyFont="1" applyFill="1" applyBorder="1" applyAlignment="1">
      <alignment horizontal="left" vertical="top" wrapText="1"/>
    </xf>
    <xf numFmtId="0" fontId="2" fillId="9" borderId="21" xfId="0" applyFont="1" applyFill="1" applyBorder="1" applyAlignment="1">
      <alignment horizontal="left" vertical="center" wrapText="1"/>
    </xf>
    <xf numFmtId="0" fontId="2" fillId="9" borderId="18" xfId="0" applyFont="1" applyFill="1" applyBorder="1" applyAlignment="1">
      <alignment horizontal="left" vertical="center" wrapText="1"/>
    </xf>
    <xf numFmtId="0" fontId="2" fillId="5" borderId="8" xfId="0" applyFont="1" applyFill="1" applyBorder="1" applyAlignment="1">
      <alignment horizontal="left" vertical="top"/>
    </xf>
    <xf numFmtId="0" fontId="2" fillId="5" borderId="16"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4" fillId="10" borderId="47" xfId="0" applyFont="1" applyFill="1" applyBorder="1" applyAlignment="1">
      <alignment horizontal="center" vertical="top" wrapText="1"/>
    </xf>
    <xf numFmtId="0" fontId="4" fillId="10" borderId="48" xfId="0" applyFont="1" applyFill="1" applyBorder="1" applyAlignment="1">
      <alignment horizontal="center" vertical="top" wrapText="1"/>
    </xf>
    <xf numFmtId="0" fontId="4" fillId="10" borderId="49" xfId="0" applyFont="1" applyFill="1" applyBorder="1" applyAlignment="1">
      <alignment horizontal="center" vertical="top" wrapText="1"/>
    </xf>
    <xf numFmtId="0" fontId="3" fillId="10" borderId="41"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3" fillId="10" borderId="43" xfId="0" applyFont="1" applyFill="1" applyBorder="1" applyAlignment="1">
      <alignment horizontal="center" vertical="center" wrapText="1"/>
    </xf>
    <xf numFmtId="0" fontId="3" fillId="10" borderId="41" xfId="0" applyFont="1" applyFill="1" applyBorder="1" applyAlignment="1">
      <alignment horizontal="center" vertical="center"/>
    </xf>
    <xf numFmtId="0" fontId="3" fillId="10" borderId="42" xfId="0" applyFont="1" applyFill="1" applyBorder="1" applyAlignment="1">
      <alignment horizontal="center" vertical="center"/>
    </xf>
    <xf numFmtId="0" fontId="3" fillId="10" borderId="43"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10" borderId="26"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44"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3" fillId="10" borderId="46" xfId="0" applyFont="1" applyFill="1" applyBorder="1" applyAlignment="1">
      <alignment horizontal="center" vertical="center" wrapText="1"/>
    </xf>
    <xf numFmtId="0" fontId="9" fillId="9" borderId="47" xfId="0" applyFont="1" applyFill="1" applyBorder="1" applyAlignment="1">
      <alignment horizontal="center" vertical="center"/>
    </xf>
    <xf numFmtId="0" fontId="9" fillId="9" borderId="48" xfId="0" applyFont="1" applyFill="1" applyBorder="1" applyAlignment="1">
      <alignment horizontal="center" vertical="center"/>
    </xf>
    <xf numFmtId="0" fontId="3" fillId="10" borderId="28" xfId="0" applyFont="1" applyFill="1" applyBorder="1" applyAlignment="1">
      <alignment horizontal="center" vertical="center"/>
    </xf>
    <xf numFmtId="0" fontId="3" fillId="10" borderId="22" xfId="0" applyFont="1" applyFill="1" applyBorder="1" applyAlignment="1">
      <alignment horizontal="center" vertical="center"/>
    </xf>
    <xf numFmtId="0" fontId="3" fillId="10" borderId="23" xfId="0" applyFont="1" applyFill="1" applyBorder="1" applyAlignment="1">
      <alignment horizontal="center" vertical="center"/>
    </xf>
    <xf numFmtId="0" fontId="3" fillId="10" borderId="47" xfId="0" applyFont="1" applyFill="1" applyBorder="1" applyAlignment="1">
      <alignment horizontal="left" vertical="top" wrapText="1"/>
    </xf>
    <xf numFmtId="0" fontId="3" fillId="10" borderId="48" xfId="0" applyFont="1" applyFill="1" applyBorder="1" applyAlignment="1">
      <alignment horizontal="left" vertical="top"/>
    </xf>
    <xf numFmtId="0" fontId="3" fillId="10" borderId="49"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68"/>
  <sheetViews>
    <sheetView tabSelected="1" workbookViewId="0">
      <selection activeCell="G62" sqref="G62"/>
    </sheetView>
  </sheetViews>
  <sheetFormatPr defaultRowHeight="14.5"/>
  <cols>
    <col min="1" max="1" width="21" customWidth="1"/>
    <col min="2" max="3" width="41.81640625" customWidth="1"/>
    <col min="4" max="4" width="24.81640625" customWidth="1"/>
    <col min="5" max="5" width="59.1796875" customWidth="1"/>
    <col min="6" max="6" width="31.453125" customWidth="1"/>
    <col min="7" max="7" width="79.1796875" customWidth="1"/>
    <col min="8" max="8" width="95.1796875" customWidth="1"/>
  </cols>
  <sheetData>
    <row r="1" spans="1:9" ht="31.5" thickTop="1">
      <c r="A1" s="1" t="s">
        <v>0</v>
      </c>
      <c r="B1" s="2" t="s">
        <v>1</v>
      </c>
      <c r="C1" s="3" t="s">
        <v>2</v>
      </c>
      <c r="D1" s="2" t="s">
        <v>3</v>
      </c>
      <c r="E1" s="40" t="s">
        <v>4</v>
      </c>
      <c r="F1" s="103" t="s">
        <v>5</v>
      </c>
      <c r="G1" s="105" t="s">
        <v>6</v>
      </c>
      <c r="H1" s="107" t="s">
        <v>7</v>
      </c>
      <c r="I1" s="5"/>
    </row>
    <row r="2" spans="1:9" ht="31.5" thickBot="1">
      <c r="A2" s="109" t="s">
        <v>8</v>
      </c>
      <c r="B2" s="110"/>
      <c r="C2" s="110"/>
      <c r="D2" s="6" t="s">
        <v>9</v>
      </c>
      <c r="E2" s="41" t="s">
        <v>10</v>
      </c>
      <c r="F2" s="104"/>
      <c r="G2" s="106"/>
      <c r="H2" s="108"/>
      <c r="I2" s="5"/>
    </row>
    <row r="3" spans="1:9" ht="124.5" thickTop="1">
      <c r="A3" s="8">
        <v>1</v>
      </c>
      <c r="B3" s="33" t="s">
        <v>11</v>
      </c>
      <c r="C3" s="33" t="s">
        <v>12</v>
      </c>
      <c r="D3" s="9" t="s">
        <v>13</v>
      </c>
      <c r="E3" s="42" t="s">
        <v>14</v>
      </c>
      <c r="F3" s="43">
        <v>1</v>
      </c>
      <c r="G3" s="11" t="s">
        <v>15</v>
      </c>
      <c r="H3" s="12" t="s">
        <v>16</v>
      </c>
      <c r="I3" s="5"/>
    </row>
    <row r="4" spans="1:9" ht="217">
      <c r="A4" s="8">
        <v>2</v>
      </c>
      <c r="B4" s="33" t="s">
        <v>17</v>
      </c>
      <c r="C4" s="33" t="s">
        <v>18</v>
      </c>
      <c r="D4" s="9" t="s">
        <v>19</v>
      </c>
      <c r="E4" s="42" t="s">
        <v>429</v>
      </c>
      <c r="F4" s="44">
        <f>F3+1</f>
        <v>2</v>
      </c>
      <c r="G4" s="13" t="s">
        <v>20</v>
      </c>
      <c r="H4" s="14" t="s">
        <v>21</v>
      </c>
      <c r="I4" s="5"/>
    </row>
    <row r="5" spans="1:9" ht="248">
      <c r="A5" s="8">
        <v>3</v>
      </c>
      <c r="B5" s="33" t="s">
        <v>22</v>
      </c>
      <c r="C5" s="33" t="s">
        <v>23</v>
      </c>
      <c r="D5" s="9" t="s">
        <v>24</v>
      </c>
      <c r="E5" s="42" t="s">
        <v>25</v>
      </c>
      <c r="F5" s="44">
        <f>F4+1</f>
        <v>3</v>
      </c>
      <c r="G5" s="13" t="s">
        <v>26</v>
      </c>
      <c r="H5" s="14" t="s">
        <v>27</v>
      </c>
      <c r="I5" s="5"/>
    </row>
    <row r="6" spans="1:9" ht="170.5">
      <c r="A6" s="8">
        <v>4</v>
      </c>
      <c r="B6" s="33" t="s">
        <v>28</v>
      </c>
      <c r="C6" s="33" t="s">
        <v>29</v>
      </c>
      <c r="D6" s="9" t="s">
        <v>30</v>
      </c>
      <c r="E6" s="42" t="s">
        <v>31</v>
      </c>
      <c r="F6" s="44">
        <f>F5+1</f>
        <v>4</v>
      </c>
      <c r="G6" s="13" t="s">
        <v>428</v>
      </c>
      <c r="H6" s="14" t="s">
        <v>32</v>
      </c>
      <c r="I6" s="5"/>
    </row>
    <row r="7" spans="1:9" ht="325.5">
      <c r="A7" s="8">
        <v>5</v>
      </c>
      <c r="B7" s="33" t="s">
        <v>33</v>
      </c>
      <c r="C7" s="33" t="s">
        <v>34</v>
      </c>
      <c r="D7" s="9" t="s">
        <v>35</v>
      </c>
      <c r="E7" s="42" t="s">
        <v>488</v>
      </c>
      <c r="F7" s="44">
        <f>F6+1</f>
        <v>5</v>
      </c>
      <c r="G7" s="13" t="s">
        <v>36</v>
      </c>
      <c r="H7" s="14" t="s">
        <v>37</v>
      </c>
      <c r="I7" s="5"/>
    </row>
    <row r="8" spans="1:9" ht="108.5">
      <c r="A8" s="8">
        <v>6</v>
      </c>
      <c r="B8" s="33" t="s">
        <v>38</v>
      </c>
      <c r="C8" s="33" t="s">
        <v>39</v>
      </c>
      <c r="D8" s="9" t="s">
        <v>40</v>
      </c>
      <c r="E8" s="42" t="s">
        <v>41</v>
      </c>
      <c r="F8" s="44">
        <f>F7+1</f>
        <v>6</v>
      </c>
      <c r="G8" s="13" t="s">
        <v>42</v>
      </c>
      <c r="H8" s="14" t="s">
        <v>470</v>
      </c>
      <c r="I8" s="5"/>
    </row>
    <row r="9" spans="1:9" ht="294.5">
      <c r="A9" s="8">
        <v>7</v>
      </c>
      <c r="B9" s="33" t="s">
        <v>43</v>
      </c>
      <c r="C9" s="33" t="s">
        <v>44</v>
      </c>
      <c r="D9" s="9" t="s">
        <v>45</v>
      </c>
      <c r="E9" s="42" t="s">
        <v>46</v>
      </c>
      <c r="F9" s="44">
        <v>7</v>
      </c>
      <c r="G9" s="13" t="s">
        <v>47</v>
      </c>
      <c r="H9" s="14" t="s">
        <v>48</v>
      </c>
      <c r="I9" s="5" t="s">
        <v>49</v>
      </c>
    </row>
    <row r="10" spans="1:9" ht="186.5" thickBot="1">
      <c r="A10" s="8">
        <v>8</v>
      </c>
      <c r="B10" s="33" t="s">
        <v>50</v>
      </c>
      <c r="C10" s="33" t="s">
        <v>51</v>
      </c>
      <c r="D10" s="9" t="s">
        <v>52</v>
      </c>
      <c r="E10" s="42" t="s">
        <v>53</v>
      </c>
      <c r="F10" s="82">
        <v>8</v>
      </c>
      <c r="G10" s="83" t="s">
        <v>54</v>
      </c>
      <c r="H10" s="84" t="s">
        <v>55</v>
      </c>
      <c r="I10" s="5"/>
    </row>
    <row r="11" spans="1:9" ht="125" thickTop="1" thickBot="1">
      <c r="A11" s="8">
        <v>9</v>
      </c>
      <c r="B11" s="33" t="s">
        <v>56</v>
      </c>
      <c r="C11" s="33" t="s">
        <v>57</v>
      </c>
      <c r="D11" s="9" t="s">
        <v>58</v>
      </c>
      <c r="E11" s="42" t="s">
        <v>59</v>
      </c>
      <c r="F11" s="111" t="s">
        <v>60</v>
      </c>
      <c r="G11" s="112"/>
      <c r="H11" s="113"/>
      <c r="I11" s="5"/>
    </row>
    <row r="12" spans="1:9" ht="93.5" thickTop="1">
      <c r="A12" s="8">
        <v>10</v>
      </c>
      <c r="B12" s="33" t="s">
        <v>61</v>
      </c>
      <c r="C12" s="33" t="s">
        <v>62</v>
      </c>
      <c r="D12" s="9" t="s">
        <v>63</v>
      </c>
      <c r="E12" s="42" t="s">
        <v>64</v>
      </c>
      <c r="F12" s="43">
        <v>9</v>
      </c>
      <c r="G12" s="11" t="s">
        <v>65</v>
      </c>
      <c r="H12" s="15" t="s">
        <v>66</v>
      </c>
      <c r="I12" s="5"/>
    </row>
    <row r="13" spans="1:9" ht="139.5">
      <c r="A13" s="8">
        <v>11</v>
      </c>
      <c r="B13" s="33" t="s">
        <v>67</v>
      </c>
      <c r="C13" s="33" t="s">
        <v>68</v>
      </c>
      <c r="D13" s="9" t="s">
        <v>69</v>
      </c>
      <c r="E13" s="42" t="s">
        <v>70</v>
      </c>
      <c r="F13" s="43">
        <v>10</v>
      </c>
      <c r="G13" s="16" t="s">
        <v>71</v>
      </c>
      <c r="H13" s="14" t="s">
        <v>72</v>
      </c>
      <c r="I13" s="5"/>
    </row>
    <row r="14" spans="1:9" ht="93">
      <c r="A14" s="8">
        <v>12</v>
      </c>
      <c r="B14" s="33" t="s">
        <v>73</v>
      </c>
      <c r="C14" s="33" t="s">
        <v>74</v>
      </c>
      <c r="D14" s="9" t="s">
        <v>75</v>
      </c>
      <c r="E14" s="42" t="s">
        <v>76</v>
      </c>
      <c r="F14" s="44">
        <v>11</v>
      </c>
      <c r="G14" s="13" t="s">
        <v>77</v>
      </c>
      <c r="H14" s="14" t="s">
        <v>78</v>
      </c>
      <c r="I14" s="5"/>
    </row>
    <row r="15" spans="1:9" ht="263.5">
      <c r="A15" s="8"/>
      <c r="B15" s="102" t="s">
        <v>79</v>
      </c>
      <c r="C15" s="102"/>
      <c r="D15" s="9" t="s">
        <v>80</v>
      </c>
      <c r="E15" s="42" t="s">
        <v>81</v>
      </c>
      <c r="F15" s="44">
        <v>12</v>
      </c>
      <c r="G15" s="13" t="s">
        <v>82</v>
      </c>
      <c r="H15" s="14" t="s">
        <v>83</v>
      </c>
      <c r="I15" s="5"/>
    </row>
    <row r="16" spans="1:9" ht="201.5">
      <c r="A16" s="8">
        <v>13</v>
      </c>
      <c r="B16" s="33" t="s">
        <v>84</v>
      </c>
      <c r="C16" s="33" t="s">
        <v>85</v>
      </c>
      <c r="D16" s="9" t="s">
        <v>86</v>
      </c>
      <c r="E16" s="42" t="s">
        <v>87</v>
      </c>
      <c r="F16" s="44">
        <f>F15+1</f>
        <v>13</v>
      </c>
      <c r="G16" s="13" t="s">
        <v>88</v>
      </c>
      <c r="H16" s="14" t="s">
        <v>89</v>
      </c>
      <c r="I16" s="5"/>
    </row>
    <row r="17" spans="1:9" ht="93">
      <c r="A17" s="8">
        <v>14</v>
      </c>
      <c r="B17" s="33" t="s">
        <v>90</v>
      </c>
      <c r="C17" s="33" t="s">
        <v>62</v>
      </c>
      <c r="D17" s="9" t="s">
        <v>91</v>
      </c>
      <c r="E17" s="42" t="s">
        <v>92</v>
      </c>
      <c r="F17" s="44">
        <f>F16+1</f>
        <v>14</v>
      </c>
      <c r="G17" s="13" t="s">
        <v>93</v>
      </c>
      <c r="H17" s="14" t="s">
        <v>94</v>
      </c>
      <c r="I17" s="5"/>
    </row>
    <row r="18" spans="1:9" ht="93">
      <c r="A18" s="8">
        <v>15</v>
      </c>
      <c r="B18" s="33" t="s">
        <v>95</v>
      </c>
      <c r="C18" s="33" t="s">
        <v>62</v>
      </c>
      <c r="D18" s="9" t="s">
        <v>96</v>
      </c>
      <c r="E18" s="42" t="s">
        <v>97</v>
      </c>
      <c r="F18" s="44">
        <v>15</v>
      </c>
      <c r="G18" s="13" t="s">
        <v>98</v>
      </c>
      <c r="H18" s="14" t="s">
        <v>99</v>
      </c>
      <c r="I18" s="5"/>
    </row>
    <row r="19" spans="1:9" ht="62">
      <c r="A19" s="8">
        <v>16</v>
      </c>
      <c r="B19" s="33" t="s">
        <v>100</v>
      </c>
      <c r="C19" s="33" t="s">
        <v>101</v>
      </c>
      <c r="D19" s="9" t="s">
        <v>102</v>
      </c>
      <c r="E19" s="42" t="s">
        <v>103</v>
      </c>
      <c r="F19" s="44">
        <v>16</v>
      </c>
      <c r="G19" s="13" t="s">
        <v>104</v>
      </c>
      <c r="H19" s="14" t="s">
        <v>105</v>
      </c>
      <c r="I19" s="5"/>
    </row>
    <row r="20" spans="1:9" ht="108.5">
      <c r="A20" s="8">
        <v>17</v>
      </c>
      <c r="B20" s="33" t="s">
        <v>106</v>
      </c>
      <c r="C20" s="33" t="s">
        <v>107</v>
      </c>
      <c r="D20" s="9" t="s">
        <v>108</v>
      </c>
      <c r="E20" s="42" t="s">
        <v>109</v>
      </c>
      <c r="F20" s="44">
        <f>F19+1</f>
        <v>17</v>
      </c>
      <c r="G20" s="13" t="s">
        <v>110</v>
      </c>
      <c r="H20" s="14" t="s">
        <v>111</v>
      </c>
      <c r="I20" s="5"/>
    </row>
    <row r="21" spans="1:9" ht="62">
      <c r="A21" s="8">
        <v>18</v>
      </c>
      <c r="B21" s="33" t="s">
        <v>112</v>
      </c>
      <c r="C21" s="33" t="s">
        <v>113</v>
      </c>
      <c r="D21" s="9" t="s">
        <v>114</v>
      </c>
      <c r="E21" s="42" t="s">
        <v>103</v>
      </c>
      <c r="F21" s="44">
        <v>18</v>
      </c>
      <c r="G21" s="13" t="s">
        <v>115</v>
      </c>
      <c r="H21" s="14" t="s">
        <v>34</v>
      </c>
      <c r="I21" s="5"/>
    </row>
    <row r="22" spans="1:9" ht="46.5">
      <c r="A22" s="8"/>
      <c r="B22" s="33"/>
      <c r="C22" s="33"/>
      <c r="D22" s="9"/>
      <c r="E22" s="42"/>
      <c r="F22" s="91">
        <v>19</v>
      </c>
      <c r="G22" s="17" t="s">
        <v>120</v>
      </c>
      <c r="H22" s="17" t="s">
        <v>121</v>
      </c>
      <c r="I22" s="5"/>
    </row>
    <row r="23" spans="1:9" ht="264" thickBot="1">
      <c r="A23" s="8">
        <v>19</v>
      </c>
      <c r="B23" s="33" t="s">
        <v>116</v>
      </c>
      <c r="C23" s="33" t="s">
        <v>117</v>
      </c>
      <c r="D23" s="9" t="s">
        <v>118</v>
      </c>
      <c r="E23" s="42" t="s">
        <v>119</v>
      </c>
      <c r="F23" s="90"/>
      <c r="G23" s="98" t="s">
        <v>471</v>
      </c>
      <c r="H23" s="99"/>
      <c r="I23" s="5"/>
    </row>
    <row r="24" spans="1:9" ht="76.5" customHeight="1" thickTop="1">
      <c r="A24" s="8">
        <v>20</v>
      </c>
      <c r="B24" s="33" t="s">
        <v>122</v>
      </c>
      <c r="C24" s="33" t="s">
        <v>123</v>
      </c>
      <c r="D24" s="9" t="s">
        <v>124</v>
      </c>
      <c r="E24" s="42" t="s">
        <v>103</v>
      </c>
      <c r="F24" s="114" t="s">
        <v>125</v>
      </c>
      <c r="G24" s="115"/>
      <c r="H24" s="116"/>
      <c r="I24" s="5"/>
    </row>
    <row r="25" spans="1:9" ht="62.5" thickBot="1">
      <c r="A25" s="8">
        <v>21</v>
      </c>
      <c r="B25" s="33" t="s">
        <v>126</v>
      </c>
      <c r="C25" s="33" t="s">
        <v>127</v>
      </c>
      <c r="D25" s="9" t="s">
        <v>128</v>
      </c>
      <c r="E25" s="42" t="s">
        <v>103</v>
      </c>
      <c r="F25" s="117" t="s">
        <v>129</v>
      </c>
      <c r="G25" s="118"/>
      <c r="H25" s="119"/>
      <c r="I25" s="5"/>
    </row>
    <row r="26" spans="1:9" ht="78" thickTop="1">
      <c r="A26" s="8">
        <v>22</v>
      </c>
      <c r="B26" s="33" t="s">
        <v>130</v>
      </c>
      <c r="C26" s="33" t="s">
        <v>131</v>
      </c>
      <c r="D26" s="9" t="s">
        <v>132</v>
      </c>
      <c r="E26" s="42" t="s">
        <v>133</v>
      </c>
      <c r="F26" s="43">
        <v>20</v>
      </c>
      <c r="G26" s="11" t="s">
        <v>134</v>
      </c>
      <c r="H26" s="12" t="s">
        <v>135</v>
      </c>
      <c r="I26" s="5"/>
    </row>
    <row r="27" spans="1:9" ht="62">
      <c r="A27" s="8"/>
      <c r="B27" s="102" t="s">
        <v>136</v>
      </c>
      <c r="C27" s="102"/>
      <c r="D27" s="9" t="s">
        <v>9</v>
      </c>
      <c r="E27" s="42" t="s">
        <v>489</v>
      </c>
      <c r="F27" s="44">
        <v>21</v>
      </c>
      <c r="G27" s="13" t="s">
        <v>475</v>
      </c>
      <c r="H27" s="14" t="s">
        <v>137</v>
      </c>
      <c r="I27" s="5"/>
    </row>
    <row r="28" spans="1:9" ht="93">
      <c r="A28" s="8">
        <v>23</v>
      </c>
      <c r="B28" s="33" t="s">
        <v>138</v>
      </c>
      <c r="C28" s="33" t="s">
        <v>34</v>
      </c>
      <c r="D28" s="9" t="s">
        <v>139</v>
      </c>
      <c r="E28" s="42" t="s">
        <v>140</v>
      </c>
      <c r="F28" s="44">
        <v>22</v>
      </c>
      <c r="G28" s="13" t="s">
        <v>141</v>
      </c>
      <c r="H28" s="14" t="s">
        <v>142</v>
      </c>
      <c r="I28" s="5"/>
    </row>
    <row r="29" spans="1:9" ht="233" thickBot="1">
      <c r="A29" s="8">
        <v>24</v>
      </c>
      <c r="B29" s="33" t="s">
        <v>143</v>
      </c>
      <c r="C29" s="33" t="s">
        <v>144</v>
      </c>
      <c r="D29" s="9" t="s">
        <v>145</v>
      </c>
      <c r="E29" s="42" t="s">
        <v>490</v>
      </c>
      <c r="F29" s="82">
        <v>23</v>
      </c>
      <c r="G29" s="83" t="s">
        <v>146</v>
      </c>
      <c r="H29" s="84" t="s">
        <v>147</v>
      </c>
      <c r="I29" s="5"/>
    </row>
    <row r="30" spans="1:9" ht="47.5" thickTop="1" thickBot="1">
      <c r="A30" s="8" t="s">
        <v>148</v>
      </c>
      <c r="B30" s="33" t="s">
        <v>149</v>
      </c>
      <c r="C30" s="33" t="s">
        <v>127</v>
      </c>
      <c r="D30" s="120" t="s">
        <v>150</v>
      </c>
      <c r="E30" s="123" t="s">
        <v>491</v>
      </c>
      <c r="F30" s="92" t="s">
        <v>151</v>
      </c>
      <c r="G30" s="93"/>
      <c r="H30" s="94"/>
      <c r="I30" s="5"/>
    </row>
    <row r="31" spans="1:9" ht="47" thickTop="1">
      <c r="A31" s="8" t="s">
        <v>152</v>
      </c>
      <c r="B31" s="33" t="s">
        <v>153</v>
      </c>
      <c r="C31" s="33" t="s">
        <v>127</v>
      </c>
      <c r="D31" s="121"/>
      <c r="E31" s="124"/>
      <c r="F31" s="85">
        <v>24</v>
      </c>
      <c r="G31" s="86" t="s">
        <v>154</v>
      </c>
      <c r="H31" s="87" t="s">
        <v>155</v>
      </c>
      <c r="I31" s="5"/>
    </row>
    <row r="32" spans="1:9" ht="46.5">
      <c r="A32" s="8">
        <v>26</v>
      </c>
      <c r="B32" s="33" t="s">
        <v>156</v>
      </c>
      <c r="C32" s="33" t="s">
        <v>127</v>
      </c>
      <c r="D32" s="121"/>
      <c r="E32" s="124"/>
      <c r="F32" s="45">
        <v>25</v>
      </c>
      <c r="G32" s="18" t="s">
        <v>157</v>
      </c>
      <c r="H32" s="19" t="s">
        <v>34</v>
      </c>
      <c r="I32" s="5"/>
    </row>
    <row r="33" spans="1:9" ht="62">
      <c r="A33" s="8">
        <v>27</v>
      </c>
      <c r="B33" s="33" t="s">
        <v>158</v>
      </c>
      <c r="C33" s="33" t="s">
        <v>127</v>
      </c>
      <c r="D33" s="121"/>
      <c r="E33" s="124"/>
      <c r="F33" s="45">
        <f t="shared" ref="F33:F38" si="0">F32+1</f>
        <v>26</v>
      </c>
      <c r="G33" s="18" t="s">
        <v>159</v>
      </c>
      <c r="H33" s="19" t="s">
        <v>421</v>
      </c>
      <c r="I33" s="5"/>
    </row>
    <row r="34" spans="1:9" ht="46.5">
      <c r="A34" s="8">
        <v>28</v>
      </c>
      <c r="B34" s="33" t="s">
        <v>160</v>
      </c>
      <c r="C34" s="33" t="s">
        <v>127</v>
      </c>
      <c r="D34" s="122"/>
      <c r="E34" s="125"/>
      <c r="F34" s="45">
        <f>F33+1</f>
        <v>27</v>
      </c>
      <c r="G34" s="18" t="s">
        <v>161</v>
      </c>
      <c r="H34" s="19" t="s">
        <v>162</v>
      </c>
      <c r="I34" s="5"/>
    </row>
    <row r="35" spans="1:9" ht="155">
      <c r="A35" s="8">
        <v>29</v>
      </c>
      <c r="B35" s="33" t="s">
        <v>163</v>
      </c>
      <c r="C35" s="33" t="s">
        <v>164</v>
      </c>
      <c r="D35" s="9" t="s">
        <v>165</v>
      </c>
      <c r="E35" s="42" t="s">
        <v>166</v>
      </c>
      <c r="F35" s="45">
        <f t="shared" si="0"/>
        <v>28</v>
      </c>
      <c r="G35" s="18" t="s">
        <v>167</v>
      </c>
      <c r="H35" s="19" t="s">
        <v>168</v>
      </c>
      <c r="I35" s="5"/>
    </row>
    <row r="36" spans="1:9" ht="46.5">
      <c r="A36" s="8">
        <v>30</v>
      </c>
      <c r="B36" s="33" t="s">
        <v>169</v>
      </c>
      <c r="C36" s="33" t="s">
        <v>170</v>
      </c>
      <c r="D36" s="9" t="s">
        <v>171</v>
      </c>
      <c r="E36" s="42" t="s">
        <v>172</v>
      </c>
      <c r="F36" s="45"/>
      <c r="G36" s="127" t="s">
        <v>173</v>
      </c>
      <c r="H36" s="128"/>
      <c r="I36" s="5"/>
    </row>
    <row r="37" spans="1:9" ht="62">
      <c r="A37" s="8">
        <v>31</v>
      </c>
      <c r="B37" s="33" t="s">
        <v>174</v>
      </c>
      <c r="C37" s="33" t="s">
        <v>175</v>
      </c>
      <c r="D37" s="9" t="s">
        <v>176</v>
      </c>
      <c r="E37" s="42" t="s">
        <v>103</v>
      </c>
      <c r="F37" s="45">
        <f>F35+1</f>
        <v>29</v>
      </c>
      <c r="G37" s="18" t="s">
        <v>177</v>
      </c>
      <c r="H37" s="19" t="s">
        <v>89</v>
      </c>
      <c r="I37" s="5"/>
    </row>
    <row r="38" spans="1:9" ht="78" thickBot="1">
      <c r="A38" s="8">
        <v>32</v>
      </c>
      <c r="B38" s="33" t="s">
        <v>178</v>
      </c>
      <c r="C38" s="33" t="s">
        <v>179</v>
      </c>
      <c r="D38" s="9" t="s">
        <v>180</v>
      </c>
      <c r="E38" s="42" t="s">
        <v>103</v>
      </c>
      <c r="F38" s="88">
        <f t="shared" si="0"/>
        <v>30</v>
      </c>
      <c r="G38" s="69" t="s">
        <v>181</v>
      </c>
      <c r="H38" s="79" t="s">
        <v>89</v>
      </c>
      <c r="I38" s="5"/>
    </row>
    <row r="39" spans="1:9" ht="16.5" thickTop="1" thickBot="1">
      <c r="A39" s="8"/>
      <c r="B39" s="102" t="s">
        <v>173</v>
      </c>
      <c r="C39" s="129"/>
      <c r="D39" s="9"/>
      <c r="E39" s="42"/>
      <c r="F39" s="92" t="s">
        <v>472</v>
      </c>
      <c r="G39" s="93"/>
      <c r="H39" s="94"/>
      <c r="I39" s="5"/>
    </row>
    <row r="40" spans="1:9" ht="78" thickTop="1">
      <c r="A40" s="8" t="s">
        <v>183</v>
      </c>
      <c r="B40" s="33" t="s">
        <v>184</v>
      </c>
      <c r="C40" s="33" t="s">
        <v>131</v>
      </c>
      <c r="D40" s="9" t="s">
        <v>185</v>
      </c>
      <c r="E40" s="42" t="s">
        <v>186</v>
      </c>
      <c r="F40" s="85">
        <v>31</v>
      </c>
      <c r="G40" s="61" t="s">
        <v>187</v>
      </c>
      <c r="H40" s="89" t="s">
        <v>89</v>
      </c>
      <c r="I40" s="5"/>
    </row>
    <row r="41" spans="1:9" ht="77.5">
      <c r="A41" s="8" t="s">
        <v>188</v>
      </c>
      <c r="B41" s="33" t="s">
        <v>189</v>
      </c>
      <c r="C41" s="33" t="s">
        <v>131</v>
      </c>
      <c r="D41" s="9" t="s">
        <v>190</v>
      </c>
      <c r="E41" s="42" t="s">
        <v>133</v>
      </c>
      <c r="F41" s="45">
        <f>F40+1</f>
        <v>32</v>
      </c>
      <c r="G41" s="20" t="s">
        <v>191</v>
      </c>
      <c r="H41" s="19" t="s">
        <v>89</v>
      </c>
      <c r="I41" s="5"/>
    </row>
    <row r="42" spans="1:9" ht="186">
      <c r="A42" s="8" t="s">
        <v>192</v>
      </c>
      <c r="B42" s="33" t="s">
        <v>193</v>
      </c>
      <c r="C42" s="33" t="s">
        <v>131</v>
      </c>
      <c r="D42" s="9" t="s">
        <v>194</v>
      </c>
      <c r="E42" s="42" t="s">
        <v>492</v>
      </c>
      <c r="F42" s="45">
        <v>33</v>
      </c>
      <c r="G42" s="21" t="s">
        <v>195</v>
      </c>
      <c r="H42" s="19" t="s">
        <v>89</v>
      </c>
      <c r="I42" s="5"/>
    </row>
    <row r="43" spans="1:9" ht="78" thickBot="1">
      <c r="A43" s="8" t="s">
        <v>196</v>
      </c>
      <c r="B43" s="33" t="s">
        <v>197</v>
      </c>
      <c r="C43" s="33" t="s">
        <v>131</v>
      </c>
      <c r="D43" s="9" t="s">
        <v>198</v>
      </c>
      <c r="E43" s="42" t="s">
        <v>199</v>
      </c>
      <c r="F43" s="88">
        <v>34</v>
      </c>
      <c r="G43" s="63" t="s">
        <v>200</v>
      </c>
      <c r="H43" s="79" t="s">
        <v>89</v>
      </c>
      <c r="I43" s="5"/>
    </row>
    <row r="44" spans="1:9" ht="202.5" thickTop="1" thickBot="1">
      <c r="A44" s="8" t="s">
        <v>201</v>
      </c>
      <c r="B44" s="33" t="s">
        <v>202</v>
      </c>
      <c r="C44" s="33" t="s">
        <v>131</v>
      </c>
      <c r="D44" s="9" t="s">
        <v>203</v>
      </c>
      <c r="E44" s="42" t="s">
        <v>493</v>
      </c>
      <c r="F44" s="92" t="s">
        <v>204</v>
      </c>
      <c r="G44" s="93"/>
      <c r="H44" s="94"/>
      <c r="I44" s="5"/>
    </row>
    <row r="45" spans="1:9" ht="233" thickTop="1">
      <c r="A45" s="8" t="s">
        <v>205</v>
      </c>
      <c r="B45" s="33" t="s">
        <v>206</v>
      </c>
      <c r="C45" s="33" t="s">
        <v>131</v>
      </c>
      <c r="D45" s="9" t="s">
        <v>207</v>
      </c>
      <c r="E45" s="42" t="s">
        <v>494</v>
      </c>
      <c r="F45" s="85">
        <f>F43+1</f>
        <v>35</v>
      </c>
      <c r="G45" s="86" t="s">
        <v>208</v>
      </c>
      <c r="H45" s="87" t="s">
        <v>89</v>
      </c>
      <c r="I45" s="5"/>
    </row>
    <row r="46" spans="1:9" ht="77.5">
      <c r="A46" s="8" t="s">
        <v>209</v>
      </c>
      <c r="B46" s="33" t="s">
        <v>210</v>
      </c>
      <c r="C46" s="33" t="s">
        <v>131</v>
      </c>
      <c r="D46" s="9" t="s">
        <v>211</v>
      </c>
      <c r="E46" s="42" t="s">
        <v>103</v>
      </c>
      <c r="F46" s="45">
        <f t="shared" ref="F46:F52" si="1">F45+1</f>
        <v>36</v>
      </c>
      <c r="G46" s="18" t="s">
        <v>212</v>
      </c>
      <c r="H46" s="19" t="s">
        <v>89</v>
      </c>
      <c r="I46" s="5"/>
    </row>
    <row r="47" spans="1:9" ht="77.5">
      <c r="A47" s="8" t="s">
        <v>213</v>
      </c>
      <c r="B47" s="33" t="s">
        <v>214</v>
      </c>
      <c r="C47" s="33" t="s">
        <v>131</v>
      </c>
      <c r="D47" s="9" t="s">
        <v>215</v>
      </c>
      <c r="E47" s="42" t="s">
        <v>103</v>
      </c>
      <c r="F47" s="45">
        <f t="shared" si="1"/>
        <v>37</v>
      </c>
      <c r="G47" s="18" t="s">
        <v>216</v>
      </c>
      <c r="H47" s="19" t="s">
        <v>89</v>
      </c>
      <c r="I47" s="5"/>
    </row>
    <row r="48" spans="1:9" ht="217">
      <c r="A48" s="8" t="s">
        <v>217</v>
      </c>
      <c r="B48" s="33" t="s">
        <v>218</v>
      </c>
      <c r="C48" s="33" t="s">
        <v>131</v>
      </c>
      <c r="D48" s="9" t="s">
        <v>219</v>
      </c>
      <c r="E48" s="42" t="s">
        <v>220</v>
      </c>
      <c r="F48" s="46">
        <f t="shared" si="1"/>
        <v>38</v>
      </c>
      <c r="G48" s="20" t="s">
        <v>221</v>
      </c>
      <c r="H48" s="22" t="s">
        <v>89</v>
      </c>
      <c r="I48" s="5"/>
    </row>
    <row r="49" spans="1:9" ht="217">
      <c r="A49" s="8" t="s">
        <v>222</v>
      </c>
      <c r="B49" s="33" t="s">
        <v>223</v>
      </c>
      <c r="C49" s="33" t="s">
        <v>131</v>
      </c>
      <c r="D49" s="9" t="s">
        <v>224</v>
      </c>
      <c r="E49" s="42" t="s">
        <v>225</v>
      </c>
      <c r="F49" s="46">
        <f t="shared" si="1"/>
        <v>39</v>
      </c>
      <c r="G49" s="20" t="s">
        <v>226</v>
      </c>
      <c r="H49" s="22" t="s">
        <v>89</v>
      </c>
      <c r="I49" s="5"/>
    </row>
    <row r="50" spans="1:9" ht="77.5">
      <c r="A50" s="8" t="s">
        <v>227</v>
      </c>
      <c r="B50" s="33" t="s">
        <v>228</v>
      </c>
      <c r="C50" s="33" t="s">
        <v>131</v>
      </c>
      <c r="D50" s="9" t="s">
        <v>229</v>
      </c>
      <c r="E50" s="42" t="s">
        <v>230</v>
      </c>
      <c r="F50" s="46">
        <f t="shared" si="1"/>
        <v>40</v>
      </c>
      <c r="G50" s="20" t="s">
        <v>231</v>
      </c>
      <c r="H50" s="22" t="s">
        <v>232</v>
      </c>
      <c r="I50" s="5"/>
    </row>
    <row r="51" spans="1:9" ht="77.5">
      <c r="A51" s="8" t="s">
        <v>233</v>
      </c>
      <c r="B51" s="33" t="s">
        <v>195</v>
      </c>
      <c r="C51" s="33" t="s">
        <v>131</v>
      </c>
      <c r="D51" s="9" t="s">
        <v>234</v>
      </c>
      <c r="E51" s="42" t="s">
        <v>133</v>
      </c>
      <c r="F51" s="46">
        <f t="shared" si="1"/>
        <v>41</v>
      </c>
      <c r="G51" s="20" t="s">
        <v>235</v>
      </c>
      <c r="H51" s="22" t="s">
        <v>89</v>
      </c>
      <c r="I51" s="5"/>
    </row>
    <row r="52" spans="1:9" ht="78" thickBot="1">
      <c r="A52" s="8" t="s">
        <v>236</v>
      </c>
      <c r="B52" s="33" t="s">
        <v>237</v>
      </c>
      <c r="C52" s="33" t="s">
        <v>131</v>
      </c>
      <c r="D52" s="9" t="s">
        <v>238</v>
      </c>
      <c r="E52" s="42" t="s">
        <v>239</v>
      </c>
      <c r="F52" s="62">
        <f t="shared" si="1"/>
        <v>42</v>
      </c>
      <c r="G52" s="63" t="s">
        <v>240</v>
      </c>
      <c r="H52" s="59" t="s">
        <v>89</v>
      </c>
      <c r="I52" s="5"/>
    </row>
    <row r="53" spans="1:9" ht="78.5" thickTop="1" thickBot="1">
      <c r="A53" s="8" t="s">
        <v>241</v>
      </c>
      <c r="B53" s="33" t="s">
        <v>242</v>
      </c>
      <c r="C53" s="33" t="s">
        <v>131</v>
      </c>
      <c r="D53" s="9" t="s">
        <v>238</v>
      </c>
      <c r="E53" s="42" t="s">
        <v>243</v>
      </c>
      <c r="F53" s="95" t="s">
        <v>244</v>
      </c>
      <c r="G53" s="96"/>
      <c r="H53" s="97"/>
      <c r="I53" s="5"/>
    </row>
    <row r="54" spans="1:9" ht="78" thickTop="1">
      <c r="A54" s="8" t="s">
        <v>245</v>
      </c>
      <c r="B54" s="33" t="s">
        <v>246</v>
      </c>
      <c r="C54" s="33" t="s">
        <v>131</v>
      </c>
      <c r="D54" s="9" t="s">
        <v>247</v>
      </c>
      <c r="E54" s="42" t="s">
        <v>495</v>
      </c>
      <c r="F54" s="60">
        <f>F52+1</f>
        <v>43</v>
      </c>
      <c r="G54" s="61" t="s">
        <v>248</v>
      </c>
      <c r="H54" s="73" t="s">
        <v>249</v>
      </c>
      <c r="I54" s="5"/>
    </row>
    <row r="55" spans="1:9" ht="77.5">
      <c r="A55" s="8" t="s">
        <v>250</v>
      </c>
      <c r="B55" s="33" t="s">
        <v>251</v>
      </c>
      <c r="C55" s="33" t="s">
        <v>131</v>
      </c>
      <c r="D55" s="9" t="s">
        <v>252</v>
      </c>
      <c r="E55" s="42" t="s">
        <v>103</v>
      </c>
      <c r="F55" s="46">
        <f>F54+1</f>
        <v>44</v>
      </c>
      <c r="G55" s="20" t="s">
        <v>253</v>
      </c>
      <c r="H55" s="22" t="s">
        <v>89</v>
      </c>
      <c r="I55" s="5"/>
    </row>
    <row r="56" spans="1:9" ht="77.5">
      <c r="A56" s="8" t="s">
        <v>254</v>
      </c>
      <c r="B56" s="33" t="s">
        <v>255</v>
      </c>
      <c r="C56" s="33" t="s">
        <v>131</v>
      </c>
      <c r="D56" s="9" t="s">
        <v>238</v>
      </c>
      <c r="E56" s="42" t="s">
        <v>256</v>
      </c>
      <c r="F56" s="46">
        <f>F55+1</f>
        <v>45</v>
      </c>
      <c r="G56" s="20" t="s">
        <v>257</v>
      </c>
      <c r="H56" s="22" t="s">
        <v>89</v>
      </c>
      <c r="I56" s="5"/>
    </row>
    <row r="57" spans="1:9" ht="78" thickBot="1">
      <c r="A57" s="8" t="s">
        <v>258</v>
      </c>
      <c r="B57" s="33" t="s">
        <v>226</v>
      </c>
      <c r="C57" s="33" t="s">
        <v>131</v>
      </c>
      <c r="D57" s="9" t="s">
        <v>185</v>
      </c>
      <c r="E57" s="42" t="s">
        <v>103</v>
      </c>
      <c r="F57" s="45">
        <f>F56+1</f>
        <v>46</v>
      </c>
      <c r="G57" s="69" t="s">
        <v>259</v>
      </c>
      <c r="H57" s="79" t="s">
        <v>89</v>
      </c>
      <c r="I57" s="5"/>
    </row>
    <row r="58" spans="1:9" ht="78.5" thickTop="1" thickBot="1">
      <c r="A58" s="8" t="s">
        <v>260</v>
      </c>
      <c r="B58" s="33" t="s">
        <v>261</v>
      </c>
      <c r="C58" s="33" t="s">
        <v>131</v>
      </c>
      <c r="D58" s="9" t="s">
        <v>262</v>
      </c>
      <c r="E58" s="42" t="s">
        <v>263</v>
      </c>
      <c r="F58" s="47"/>
      <c r="G58" s="92" t="s">
        <v>264</v>
      </c>
      <c r="H58" s="94"/>
      <c r="I58" s="5"/>
    </row>
    <row r="59" spans="1:9" ht="78" thickTop="1">
      <c r="A59" s="8" t="s">
        <v>265</v>
      </c>
      <c r="B59" s="33" t="s">
        <v>266</v>
      </c>
      <c r="C59" s="33" t="s">
        <v>131</v>
      </c>
      <c r="D59" s="9" t="s">
        <v>267</v>
      </c>
      <c r="E59" s="42" t="s">
        <v>496</v>
      </c>
      <c r="F59" s="45">
        <f>F57+1</f>
        <v>47</v>
      </c>
      <c r="G59" s="86" t="s">
        <v>268</v>
      </c>
      <c r="H59" s="87" t="s">
        <v>269</v>
      </c>
      <c r="I59" s="5"/>
    </row>
    <row r="60" spans="1:9" ht="77.5">
      <c r="A60" s="8" t="s">
        <v>270</v>
      </c>
      <c r="B60" s="33" t="s">
        <v>271</v>
      </c>
      <c r="C60" s="33" t="s">
        <v>131</v>
      </c>
      <c r="D60" s="9" t="s">
        <v>272</v>
      </c>
      <c r="E60" s="42" t="s">
        <v>133</v>
      </c>
      <c r="F60" s="45">
        <v>48</v>
      </c>
      <c r="G60" s="18" t="s">
        <v>273</v>
      </c>
      <c r="H60" s="19" t="s">
        <v>274</v>
      </c>
      <c r="I60" s="5"/>
    </row>
    <row r="61" spans="1:9" ht="77.5">
      <c r="A61" s="8" t="s">
        <v>275</v>
      </c>
      <c r="B61" s="33" t="s">
        <v>216</v>
      </c>
      <c r="C61" s="33" t="s">
        <v>131</v>
      </c>
      <c r="D61" s="9" t="s">
        <v>276</v>
      </c>
      <c r="E61" s="42" t="s">
        <v>133</v>
      </c>
      <c r="F61" s="45">
        <f>F60+1</f>
        <v>49</v>
      </c>
      <c r="G61" s="18" t="s">
        <v>277</v>
      </c>
      <c r="H61" s="19" t="s">
        <v>278</v>
      </c>
      <c r="I61" s="5"/>
    </row>
    <row r="62" spans="1:9" ht="77.5">
      <c r="A62" s="8" t="s">
        <v>279</v>
      </c>
      <c r="B62" s="33" t="s">
        <v>280</v>
      </c>
      <c r="C62" s="33" t="s">
        <v>131</v>
      </c>
      <c r="D62" s="9" t="s">
        <v>281</v>
      </c>
      <c r="E62" s="42" t="s">
        <v>282</v>
      </c>
      <c r="F62" s="45">
        <f>F61+1</f>
        <v>50</v>
      </c>
      <c r="G62" s="18" t="s">
        <v>283</v>
      </c>
      <c r="H62" s="19" t="s">
        <v>34</v>
      </c>
      <c r="I62" s="5"/>
    </row>
    <row r="63" spans="1:9" ht="84" customHeight="1" thickBot="1">
      <c r="A63" s="23"/>
      <c r="B63" s="126" t="s">
        <v>284</v>
      </c>
      <c r="C63" s="126"/>
      <c r="D63" s="24" t="s">
        <v>285</v>
      </c>
      <c r="E63" s="35" t="s">
        <v>133</v>
      </c>
      <c r="F63" s="45">
        <f>F62+1</f>
        <v>51</v>
      </c>
      <c r="G63" s="18" t="s">
        <v>286</v>
      </c>
      <c r="H63" s="19" t="s">
        <v>474</v>
      </c>
      <c r="I63" s="5"/>
    </row>
    <row r="64" spans="1:9" ht="124.5" thickTop="1">
      <c r="A64" s="25"/>
      <c r="B64" s="26"/>
      <c r="C64" s="26"/>
      <c r="D64" s="27"/>
      <c r="E64" s="26"/>
      <c r="F64" s="45">
        <v>52</v>
      </c>
      <c r="G64" s="36" t="s">
        <v>427</v>
      </c>
      <c r="H64" s="22" t="s">
        <v>426</v>
      </c>
      <c r="I64" s="5"/>
    </row>
    <row r="65" spans="1:9" ht="31.5" thickBot="1">
      <c r="A65" s="64"/>
      <c r="B65" s="65"/>
      <c r="C65" s="30"/>
      <c r="D65" s="66"/>
      <c r="E65" s="67"/>
      <c r="F65" s="45">
        <v>53</v>
      </c>
      <c r="G65" s="18" t="s">
        <v>287</v>
      </c>
      <c r="H65" s="19" t="s">
        <v>288</v>
      </c>
      <c r="I65" s="5"/>
    </row>
    <row r="66" spans="1:9" ht="47.5" thickTop="1" thickBot="1">
      <c r="A66" s="34"/>
      <c r="B66" s="34"/>
      <c r="C66" s="34"/>
      <c r="D66" s="34"/>
      <c r="E66" s="34"/>
      <c r="F66" s="100">
        <f t="shared" ref="F66" si="2">F65+1</f>
        <v>54</v>
      </c>
      <c r="G66" s="37" t="s">
        <v>473</v>
      </c>
      <c r="H66" s="38"/>
      <c r="I66" s="34"/>
    </row>
    <row r="67" spans="1:9" ht="47.5" thickTop="1" thickBot="1">
      <c r="A67" s="34"/>
      <c r="B67" s="34"/>
      <c r="C67" s="34"/>
      <c r="D67" s="34"/>
      <c r="E67" s="34"/>
      <c r="F67" s="101"/>
      <c r="G67" s="37" t="s">
        <v>418</v>
      </c>
      <c r="H67" s="39"/>
      <c r="I67" s="34"/>
    </row>
    <row r="68" spans="1:9" ht="15" thickTop="1"/>
  </sheetData>
  <mergeCells count="21">
    <mergeCell ref="F66:F67"/>
    <mergeCell ref="B15:C15"/>
    <mergeCell ref="F1:F2"/>
    <mergeCell ref="G1:G2"/>
    <mergeCell ref="H1:H2"/>
    <mergeCell ref="A2:C2"/>
    <mergeCell ref="F11:H11"/>
    <mergeCell ref="F24:H24"/>
    <mergeCell ref="F25:H25"/>
    <mergeCell ref="B27:C27"/>
    <mergeCell ref="D30:D34"/>
    <mergeCell ref="E30:E34"/>
    <mergeCell ref="F30:H30"/>
    <mergeCell ref="B63:C63"/>
    <mergeCell ref="G36:H36"/>
    <mergeCell ref="B39:C39"/>
    <mergeCell ref="F39:H39"/>
    <mergeCell ref="F44:H44"/>
    <mergeCell ref="F53:H53"/>
    <mergeCell ref="G58:H58"/>
    <mergeCell ref="G23:H2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67"/>
  <sheetViews>
    <sheetView topLeftCell="D19" zoomScale="85" zoomScaleNormal="85" workbookViewId="0">
      <selection activeCell="H22" sqref="H22"/>
    </sheetView>
  </sheetViews>
  <sheetFormatPr defaultRowHeight="14.5"/>
  <cols>
    <col min="1" max="1" width="21" customWidth="1"/>
    <col min="2" max="3" width="41.81640625" customWidth="1"/>
    <col min="4" max="4" width="24.81640625" customWidth="1"/>
    <col min="5" max="5" width="76.54296875" customWidth="1"/>
    <col min="6" max="6" width="16.453125" style="34" customWidth="1"/>
    <col min="7" max="7" width="37.54296875" style="34" customWidth="1"/>
    <col min="8" max="8" width="66" style="34" customWidth="1"/>
    <col min="9" max="10" width="9.1796875" style="34"/>
  </cols>
  <sheetData>
    <row r="1" spans="1:8" ht="31.5" thickTop="1">
      <c r="A1" s="1" t="s">
        <v>0</v>
      </c>
      <c r="B1" s="2" t="s">
        <v>1</v>
      </c>
      <c r="C1" s="3" t="s">
        <v>2</v>
      </c>
      <c r="D1" s="2" t="s">
        <v>3</v>
      </c>
      <c r="E1" s="4" t="s">
        <v>4</v>
      </c>
      <c r="F1" s="142" t="s">
        <v>5</v>
      </c>
      <c r="G1" s="105" t="s">
        <v>6</v>
      </c>
      <c r="H1" s="107" t="s">
        <v>7</v>
      </c>
    </row>
    <row r="2" spans="1:8" ht="32.25" customHeight="1" thickBot="1">
      <c r="A2" s="109" t="s">
        <v>476</v>
      </c>
      <c r="B2" s="110"/>
      <c r="C2" s="110"/>
      <c r="D2" s="6" t="s">
        <v>9</v>
      </c>
      <c r="E2" s="7" t="s">
        <v>10</v>
      </c>
      <c r="F2" s="143"/>
      <c r="G2" s="106"/>
      <c r="H2" s="108"/>
    </row>
    <row r="3" spans="1:8" ht="93.5" thickTop="1">
      <c r="A3" s="8">
        <v>1</v>
      </c>
      <c r="B3" s="33" t="s">
        <v>312</v>
      </c>
      <c r="C3" s="33" t="s">
        <v>431</v>
      </c>
      <c r="D3" s="9" t="s">
        <v>313</v>
      </c>
      <c r="E3" s="10" t="s">
        <v>14</v>
      </c>
      <c r="F3" s="49">
        <v>1</v>
      </c>
      <c r="G3" s="50" t="s">
        <v>362</v>
      </c>
      <c r="H3" s="51" t="s">
        <v>363</v>
      </c>
    </row>
    <row r="4" spans="1:8" ht="232.5">
      <c r="A4" s="8">
        <v>2</v>
      </c>
      <c r="B4" s="33" t="s">
        <v>17</v>
      </c>
      <c r="C4" s="33" t="s">
        <v>18</v>
      </c>
      <c r="D4" s="9" t="s">
        <v>323</v>
      </c>
      <c r="E4" s="10" t="s">
        <v>430</v>
      </c>
      <c r="F4" s="52">
        <v>2</v>
      </c>
      <c r="G4" s="36" t="s">
        <v>405</v>
      </c>
      <c r="H4" s="22" t="s">
        <v>364</v>
      </c>
    </row>
    <row r="5" spans="1:8" ht="248">
      <c r="A5" s="8">
        <v>3</v>
      </c>
      <c r="B5" s="33" t="s">
        <v>289</v>
      </c>
      <c r="C5" s="33" t="s">
        <v>23</v>
      </c>
      <c r="D5" s="9" t="s">
        <v>324</v>
      </c>
      <c r="E5" s="10" t="s">
        <v>424</v>
      </c>
      <c r="F5" s="52">
        <v>3</v>
      </c>
      <c r="G5" s="36" t="s">
        <v>420</v>
      </c>
      <c r="H5" s="22" t="s">
        <v>398</v>
      </c>
    </row>
    <row r="6" spans="1:8" ht="170.5">
      <c r="A6" s="8">
        <v>4</v>
      </c>
      <c r="B6" s="33" t="s">
        <v>290</v>
      </c>
      <c r="C6" s="33" t="s">
        <v>29</v>
      </c>
      <c r="D6" s="9" t="s">
        <v>314</v>
      </c>
      <c r="E6" s="10" t="s">
        <v>432</v>
      </c>
      <c r="F6" s="144" t="s">
        <v>419</v>
      </c>
      <c r="G6" s="145"/>
      <c r="H6" s="145"/>
    </row>
    <row r="7" spans="1:8" ht="310">
      <c r="A7" s="8">
        <v>5</v>
      </c>
      <c r="B7" s="33" t="s">
        <v>33</v>
      </c>
      <c r="C7" s="33" t="s">
        <v>34</v>
      </c>
      <c r="D7" s="9" t="s">
        <v>325</v>
      </c>
      <c r="E7" s="10" t="s">
        <v>477</v>
      </c>
      <c r="F7" s="53">
        <v>4</v>
      </c>
      <c r="G7" s="36" t="s">
        <v>65</v>
      </c>
      <c r="H7" s="54" t="s">
        <v>366</v>
      </c>
    </row>
    <row r="8" spans="1:8" ht="93">
      <c r="A8" s="8">
        <v>6</v>
      </c>
      <c r="B8" s="33" t="s">
        <v>291</v>
      </c>
      <c r="C8" s="33" t="s">
        <v>39</v>
      </c>
      <c r="D8" s="9" t="s">
        <v>315</v>
      </c>
      <c r="E8" s="10" t="s">
        <v>433</v>
      </c>
      <c r="F8" s="52">
        <v>5</v>
      </c>
      <c r="G8" s="36" t="s">
        <v>406</v>
      </c>
      <c r="H8" s="22" t="s">
        <v>365</v>
      </c>
    </row>
    <row r="9" spans="1:8" ht="325.5">
      <c r="A9" s="8">
        <v>7</v>
      </c>
      <c r="B9" s="33" t="s">
        <v>43</v>
      </c>
      <c r="C9" s="33" t="s">
        <v>292</v>
      </c>
      <c r="D9" s="9" t="s">
        <v>349</v>
      </c>
      <c r="E9" s="10" t="s">
        <v>350</v>
      </c>
      <c r="F9" s="52">
        <v>6</v>
      </c>
      <c r="G9" s="36" t="s">
        <v>399</v>
      </c>
      <c r="H9" s="22" t="s">
        <v>414</v>
      </c>
    </row>
    <row r="10" spans="1:8" ht="217">
      <c r="A10" s="8">
        <v>8</v>
      </c>
      <c r="B10" s="33" t="s">
        <v>316</v>
      </c>
      <c r="C10" s="33" t="s">
        <v>293</v>
      </c>
      <c r="D10" s="9" t="s">
        <v>326</v>
      </c>
      <c r="E10" s="10" t="s">
        <v>478</v>
      </c>
      <c r="F10" s="52">
        <f t="shared" ref="F10:F15" si="0">F9+1</f>
        <v>7</v>
      </c>
      <c r="G10" s="36" t="s">
        <v>367</v>
      </c>
      <c r="H10" s="22" t="s">
        <v>368</v>
      </c>
    </row>
    <row r="11" spans="1:8" ht="124">
      <c r="A11" s="8">
        <v>9</v>
      </c>
      <c r="B11" s="33" t="s">
        <v>56</v>
      </c>
      <c r="C11" s="33" t="s">
        <v>57</v>
      </c>
      <c r="D11" s="9" t="s">
        <v>45</v>
      </c>
      <c r="E11" s="10" t="s">
        <v>317</v>
      </c>
      <c r="F11" s="52">
        <f t="shared" si="0"/>
        <v>8</v>
      </c>
      <c r="G11" s="36" t="s">
        <v>88</v>
      </c>
      <c r="H11" s="22" t="s">
        <v>89</v>
      </c>
    </row>
    <row r="12" spans="1:8" ht="155">
      <c r="A12" s="8">
        <v>10</v>
      </c>
      <c r="B12" s="33" t="s">
        <v>294</v>
      </c>
      <c r="C12" s="33" t="s">
        <v>62</v>
      </c>
      <c r="D12" s="9" t="s">
        <v>96</v>
      </c>
      <c r="E12" s="10" t="s">
        <v>327</v>
      </c>
      <c r="F12" s="52">
        <f>F11+1</f>
        <v>9</v>
      </c>
      <c r="G12" s="36" t="s">
        <v>400</v>
      </c>
      <c r="H12" s="22" t="s">
        <v>94</v>
      </c>
    </row>
    <row r="13" spans="1:8" ht="139.5">
      <c r="A13" s="8">
        <v>11</v>
      </c>
      <c r="B13" s="33" t="s">
        <v>67</v>
      </c>
      <c r="C13" s="33" t="s">
        <v>68</v>
      </c>
      <c r="D13" s="9" t="s">
        <v>52</v>
      </c>
      <c r="E13" s="10" t="s">
        <v>318</v>
      </c>
      <c r="F13" s="52">
        <v>10</v>
      </c>
      <c r="G13" s="36" t="s">
        <v>98</v>
      </c>
      <c r="H13" s="22" t="s">
        <v>468</v>
      </c>
    </row>
    <row r="14" spans="1:8" ht="77.5">
      <c r="A14" s="8">
        <v>12</v>
      </c>
      <c r="B14" s="33" t="s">
        <v>73</v>
      </c>
      <c r="C14" s="33" t="s">
        <v>74</v>
      </c>
      <c r="D14" s="9" t="s">
        <v>320</v>
      </c>
      <c r="E14" s="10" t="s">
        <v>319</v>
      </c>
      <c r="F14" s="52">
        <f t="shared" si="0"/>
        <v>11</v>
      </c>
      <c r="G14" s="36" t="s">
        <v>401</v>
      </c>
      <c r="H14" s="22" t="s">
        <v>369</v>
      </c>
    </row>
    <row r="15" spans="1:8" ht="124">
      <c r="A15" s="8"/>
      <c r="B15" s="102" t="s">
        <v>295</v>
      </c>
      <c r="C15" s="102"/>
      <c r="D15" s="9" t="s">
        <v>321</v>
      </c>
      <c r="E15" s="10" t="s">
        <v>322</v>
      </c>
      <c r="F15" s="52">
        <f t="shared" si="0"/>
        <v>12</v>
      </c>
      <c r="G15" s="36" t="s">
        <v>370</v>
      </c>
      <c r="H15" s="22" t="s">
        <v>371</v>
      </c>
    </row>
    <row r="16" spans="1:8" ht="170.5">
      <c r="A16" s="8">
        <v>13</v>
      </c>
      <c r="B16" s="33" t="s">
        <v>296</v>
      </c>
      <c r="C16" s="33" t="s">
        <v>297</v>
      </c>
      <c r="D16" s="9" t="s">
        <v>328</v>
      </c>
      <c r="E16" s="10" t="s">
        <v>331</v>
      </c>
      <c r="F16" s="52">
        <f>F15+1</f>
        <v>13</v>
      </c>
      <c r="G16" s="36" t="s">
        <v>372</v>
      </c>
      <c r="H16" s="59" t="s">
        <v>175</v>
      </c>
    </row>
    <row r="17" spans="1:8" ht="224.25" customHeight="1" thickBot="1">
      <c r="A17" s="8">
        <v>14</v>
      </c>
      <c r="B17" s="33" t="s">
        <v>332</v>
      </c>
      <c r="C17" s="33" t="s">
        <v>298</v>
      </c>
      <c r="D17" s="9" t="s">
        <v>58</v>
      </c>
      <c r="E17" s="10" t="s">
        <v>482</v>
      </c>
      <c r="F17" s="74">
        <v>14</v>
      </c>
      <c r="G17" s="78" t="s">
        <v>373</v>
      </c>
      <c r="H17" s="81" t="s">
        <v>402</v>
      </c>
    </row>
    <row r="18" spans="1:8" ht="126" customHeight="1" thickTop="1" thickBot="1">
      <c r="A18" s="8">
        <v>15</v>
      </c>
      <c r="B18" s="33" t="s">
        <v>299</v>
      </c>
      <c r="C18" s="33" t="s">
        <v>62</v>
      </c>
      <c r="D18" s="9" t="s">
        <v>333</v>
      </c>
      <c r="E18" s="10" t="s">
        <v>335</v>
      </c>
      <c r="F18" s="149" t="s">
        <v>435</v>
      </c>
      <c r="G18" s="150"/>
      <c r="H18" s="150"/>
    </row>
    <row r="19" spans="1:8" ht="155.5" thickTop="1">
      <c r="A19" s="8">
        <v>16</v>
      </c>
      <c r="B19" s="33" t="s">
        <v>300</v>
      </c>
      <c r="C19" s="33" t="s">
        <v>301</v>
      </c>
      <c r="D19" s="9" t="s">
        <v>334</v>
      </c>
      <c r="E19" s="10" t="s">
        <v>351</v>
      </c>
      <c r="F19" s="146" t="s">
        <v>125</v>
      </c>
      <c r="G19" s="147"/>
      <c r="H19" s="148"/>
    </row>
    <row r="20" spans="1:8" ht="93.5" thickBot="1">
      <c r="A20" s="8">
        <v>17</v>
      </c>
      <c r="B20" s="33" t="s">
        <v>154</v>
      </c>
      <c r="C20" s="33" t="s">
        <v>302</v>
      </c>
      <c r="D20" s="9" t="s">
        <v>361</v>
      </c>
      <c r="E20" s="10" t="s">
        <v>479</v>
      </c>
      <c r="F20" s="133" t="s">
        <v>374</v>
      </c>
      <c r="G20" s="134"/>
      <c r="H20" s="135"/>
    </row>
    <row r="21" spans="1:8" ht="93.5" thickTop="1">
      <c r="A21" s="8">
        <v>18</v>
      </c>
      <c r="B21" s="33" t="s">
        <v>106</v>
      </c>
      <c r="C21" s="33" t="s">
        <v>107</v>
      </c>
      <c r="D21" s="9" t="s">
        <v>359</v>
      </c>
      <c r="E21" s="10" t="s">
        <v>358</v>
      </c>
      <c r="F21" s="71">
        <v>15</v>
      </c>
      <c r="G21" s="72" t="s">
        <v>375</v>
      </c>
      <c r="H21" s="80" t="s">
        <v>403</v>
      </c>
    </row>
    <row r="22" spans="1:8" ht="108.75" customHeight="1">
      <c r="A22" s="8">
        <v>19</v>
      </c>
      <c r="B22" s="33" t="s">
        <v>112</v>
      </c>
      <c r="C22" s="33" t="s">
        <v>113</v>
      </c>
      <c r="D22" s="9" t="s">
        <v>139</v>
      </c>
      <c r="E22" s="10" t="s">
        <v>480</v>
      </c>
      <c r="F22" s="53">
        <v>16</v>
      </c>
      <c r="G22" s="55" t="s">
        <v>469</v>
      </c>
      <c r="H22" s="54" t="s">
        <v>137</v>
      </c>
    </row>
    <row r="23" spans="1:8" ht="232.5">
      <c r="A23" s="8">
        <v>20</v>
      </c>
      <c r="B23" s="33" t="s">
        <v>116</v>
      </c>
      <c r="C23" s="33" t="s">
        <v>303</v>
      </c>
      <c r="D23" s="9" t="s">
        <v>337</v>
      </c>
      <c r="E23" s="10" t="s">
        <v>434</v>
      </c>
      <c r="F23" s="53">
        <v>17</v>
      </c>
      <c r="G23" s="36" t="s">
        <v>376</v>
      </c>
      <c r="H23" s="54" t="s">
        <v>147</v>
      </c>
    </row>
    <row r="24" spans="1:8" ht="109" thickBot="1">
      <c r="A24" s="8">
        <v>21</v>
      </c>
      <c r="B24" s="33" t="s">
        <v>122</v>
      </c>
      <c r="C24" s="33" t="s">
        <v>123</v>
      </c>
      <c r="D24" s="9" t="s">
        <v>338</v>
      </c>
      <c r="E24" s="10" t="s">
        <v>103</v>
      </c>
      <c r="F24" s="68">
        <v>18</v>
      </c>
      <c r="G24" s="69" t="s">
        <v>141</v>
      </c>
      <c r="H24" s="70" t="s">
        <v>404</v>
      </c>
    </row>
    <row r="25" spans="1:8" ht="63" thickTop="1" thickBot="1">
      <c r="A25" s="8">
        <v>22</v>
      </c>
      <c r="B25" s="33" t="s">
        <v>352</v>
      </c>
      <c r="C25" s="33" t="s">
        <v>127</v>
      </c>
      <c r="D25" s="9" t="s">
        <v>336</v>
      </c>
      <c r="E25" s="10" t="s">
        <v>103</v>
      </c>
      <c r="F25" s="136" t="s">
        <v>151</v>
      </c>
      <c r="G25" s="137"/>
      <c r="H25" s="138"/>
    </row>
    <row r="26" spans="1:8" ht="78" thickTop="1">
      <c r="A26" s="8">
        <v>23</v>
      </c>
      <c r="B26" s="33" t="s">
        <v>130</v>
      </c>
      <c r="C26" s="33" t="s">
        <v>131</v>
      </c>
      <c r="D26" s="9" t="s">
        <v>339</v>
      </c>
      <c r="E26" s="10" t="s">
        <v>133</v>
      </c>
      <c r="F26" s="71">
        <v>19</v>
      </c>
      <c r="G26" s="72" t="s">
        <v>154</v>
      </c>
      <c r="H26" s="73" t="s">
        <v>155</v>
      </c>
    </row>
    <row r="27" spans="1:8" ht="62">
      <c r="A27" s="8"/>
      <c r="B27" s="102" t="s">
        <v>136</v>
      </c>
      <c r="C27" s="102"/>
      <c r="D27" s="9" t="s">
        <v>9</v>
      </c>
      <c r="E27" s="48" t="s">
        <v>435</v>
      </c>
      <c r="F27" s="52">
        <v>20</v>
      </c>
      <c r="G27" s="36" t="s">
        <v>157</v>
      </c>
      <c r="H27" s="22" t="s">
        <v>175</v>
      </c>
    </row>
    <row r="28" spans="1:8" ht="108.5">
      <c r="A28" s="8">
        <v>24</v>
      </c>
      <c r="B28" s="33" t="s">
        <v>138</v>
      </c>
      <c r="C28" s="33" t="s">
        <v>34</v>
      </c>
      <c r="D28" s="9" t="s">
        <v>91</v>
      </c>
      <c r="E28" s="10" t="s">
        <v>360</v>
      </c>
      <c r="F28" s="52">
        <f>F27+1</f>
        <v>21</v>
      </c>
      <c r="G28" s="36" t="s">
        <v>159</v>
      </c>
      <c r="H28" s="22" t="s">
        <v>407</v>
      </c>
    </row>
    <row r="29" spans="1:8" ht="232.5">
      <c r="A29" s="8">
        <v>25</v>
      </c>
      <c r="B29" s="33" t="s">
        <v>143</v>
      </c>
      <c r="C29" s="33" t="s">
        <v>144</v>
      </c>
      <c r="D29" s="9" t="s">
        <v>80</v>
      </c>
      <c r="E29" s="10" t="s">
        <v>481</v>
      </c>
      <c r="F29" s="52">
        <f>F28+1</f>
        <v>22</v>
      </c>
      <c r="G29" s="36" t="s">
        <v>161</v>
      </c>
      <c r="H29" s="22" t="s">
        <v>377</v>
      </c>
    </row>
    <row r="30" spans="1:8" ht="63" customHeight="1">
      <c r="A30" s="8" t="s">
        <v>304</v>
      </c>
      <c r="B30" s="33" t="s">
        <v>149</v>
      </c>
      <c r="C30" s="33" t="s">
        <v>127</v>
      </c>
      <c r="D30" s="120" t="s">
        <v>343</v>
      </c>
      <c r="E30" s="130" t="s">
        <v>342</v>
      </c>
      <c r="F30" s="52">
        <f>F29+1</f>
        <v>23</v>
      </c>
      <c r="G30" s="36" t="s">
        <v>167</v>
      </c>
      <c r="H30" s="22" t="s">
        <v>94</v>
      </c>
    </row>
    <row r="31" spans="1:8" ht="62">
      <c r="A31" s="8" t="s">
        <v>305</v>
      </c>
      <c r="B31" s="33" t="s">
        <v>153</v>
      </c>
      <c r="C31" s="33" t="s">
        <v>127</v>
      </c>
      <c r="D31" s="121"/>
      <c r="E31" s="131"/>
      <c r="F31" s="52">
        <f>F30+1</f>
        <v>24</v>
      </c>
      <c r="G31" s="36" t="s">
        <v>411</v>
      </c>
      <c r="H31" s="22" t="s">
        <v>89</v>
      </c>
    </row>
    <row r="32" spans="1:8" ht="62.5" thickBot="1">
      <c r="A32" s="8">
        <v>27</v>
      </c>
      <c r="B32" s="33" t="s">
        <v>156</v>
      </c>
      <c r="C32" s="33" t="s">
        <v>127</v>
      </c>
      <c r="D32" s="121"/>
      <c r="E32" s="131"/>
      <c r="F32" s="74">
        <f>F31+1</f>
        <v>25</v>
      </c>
      <c r="G32" s="75" t="s">
        <v>408</v>
      </c>
      <c r="H32" s="59" t="s">
        <v>89</v>
      </c>
    </row>
    <row r="33" spans="1:8" ht="47.5" thickTop="1" thickBot="1">
      <c r="A33" s="8">
        <v>28</v>
      </c>
      <c r="B33" s="33" t="s">
        <v>158</v>
      </c>
      <c r="C33" s="33" t="s">
        <v>127</v>
      </c>
      <c r="D33" s="121"/>
      <c r="E33" s="131"/>
      <c r="F33" s="136" t="s">
        <v>182</v>
      </c>
      <c r="G33" s="137"/>
      <c r="H33" s="138"/>
    </row>
    <row r="34" spans="1:8" ht="409.5" customHeight="1" thickTop="1">
      <c r="A34" s="8">
        <v>29</v>
      </c>
      <c r="B34" s="33" t="s">
        <v>160</v>
      </c>
      <c r="C34" s="33" t="s">
        <v>127</v>
      </c>
      <c r="D34" s="122"/>
      <c r="E34" s="132"/>
      <c r="F34" s="76">
        <v>26</v>
      </c>
      <c r="G34" s="77" t="s">
        <v>378</v>
      </c>
      <c r="H34" s="73" t="s">
        <v>89</v>
      </c>
    </row>
    <row r="35" spans="1:8" ht="279">
      <c r="A35" s="8">
        <v>30</v>
      </c>
      <c r="B35" s="33" t="s">
        <v>341</v>
      </c>
      <c r="C35" s="33" t="s">
        <v>164</v>
      </c>
      <c r="D35" s="9" t="s">
        <v>340</v>
      </c>
      <c r="E35" s="10" t="s">
        <v>436</v>
      </c>
      <c r="F35" s="52">
        <v>27</v>
      </c>
      <c r="G35" s="36" t="s">
        <v>379</v>
      </c>
      <c r="H35" s="22" t="s">
        <v>89</v>
      </c>
    </row>
    <row r="36" spans="1:8" ht="84.75" customHeight="1">
      <c r="A36" s="8">
        <v>31</v>
      </c>
      <c r="B36" s="33" t="s">
        <v>169</v>
      </c>
      <c r="C36" s="33" t="s">
        <v>170</v>
      </c>
      <c r="D36" s="9" t="s">
        <v>13</v>
      </c>
      <c r="E36" s="10" t="s">
        <v>437</v>
      </c>
      <c r="F36" s="52">
        <v>28</v>
      </c>
      <c r="G36" s="36" t="s">
        <v>380</v>
      </c>
      <c r="H36" s="22" t="s">
        <v>89</v>
      </c>
    </row>
    <row r="37" spans="1:8" ht="47.25" customHeight="1">
      <c r="A37" s="8">
        <v>32</v>
      </c>
      <c r="B37" s="33" t="s">
        <v>174</v>
      </c>
      <c r="C37" s="33" t="s">
        <v>175</v>
      </c>
      <c r="D37" s="9" t="s">
        <v>30</v>
      </c>
      <c r="E37" s="10" t="s">
        <v>103</v>
      </c>
      <c r="F37" s="52">
        <v>29</v>
      </c>
      <c r="G37" s="36" t="s">
        <v>381</v>
      </c>
      <c r="H37" s="22" t="s">
        <v>89</v>
      </c>
    </row>
    <row r="38" spans="1:8" ht="77.5">
      <c r="A38" s="8">
        <v>33</v>
      </c>
      <c r="B38" s="33" t="s">
        <v>178</v>
      </c>
      <c r="C38" s="33" t="s">
        <v>179</v>
      </c>
      <c r="D38" s="9" t="s">
        <v>171</v>
      </c>
      <c r="E38" s="10" t="s">
        <v>103</v>
      </c>
      <c r="F38" s="151" t="s">
        <v>204</v>
      </c>
      <c r="G38" s="152"/>
      <c r="H38" s="153"/>
    </row>
    <row r="39" spans="1:8" ht="90.75" customHeight="1" thickBot="1">
      <c r="A39" s="8"/>
      <c r="B39" s="102" t="s">
        <v>173</v>
      </c>
      <c r="C39" s="129"/>
      <c r="D39" s="9"/>
      <c r="E39" s="10"/>
      <c r="F39" s="154" t="s">
        <v>409</v>
      </c>
      <c r="G39" s="155"/>
      <c r="H39" s="156"/>
    </row>
    <row r="40" spans="1:8" ht="78" thickTop="1">
      <c r="A40" s="8" t="s">
        <v>306</v>
      </c>
      <c r="B40" s="33" t="s">
        <v>184</v>
      </c>
      <c r="C40" s="33" t="s">
        <v>131</v>
      </c>
      <c r="D40" s="9" t="s">
        <v>9</v>
      </c>
      <c r="E40" s="10" t="s">
        <v>9</v>
      </c>
      <c r="F40" s="76">
        <v>30</v>
      </c>
      <c r="G40" s="72" t="s">
        <v>382</v>
      </c>
      <c r="H40" s="73" t="s">
        <v>89</v>
      </c>
    </row>
    <row r="41" spans="1:8" ht="77.5">
      <c r="A41" s="8" t="s">
        <v>438</v>
      </c>
      <c r="B41" s="33" t="s">
        <v>189</v>
      </c>
      <c r="C41" s="33" t="s">
        <v>131</v>
      </c>
      <c r="D41" s="9" t="s">
        <v>114</v>
      </c>
      <c r="E41" s="10" t="s">
        <v>133</v>
      </c>
      <c r="F41" s="52">
        <f>F40+1</f>
        <v>31</v>
      </c>
      <c r="G41" s="36" t="s">
        <v>383</v>
      </c>
      <c r="H41" s="22" t="s">
        <v>89</v>
      </c>
    </row>
    <row r="42" spans="1:8" ht="170.5">
      <c r="A42" s="8" t="s">
        <v>439</v>
      </c>
      <c r="B42" s="33" t="s">
        <v>193</v>
      </c>
      <c r="C42" s="33" t="s">
        <v>131</v>
      </c>
      <c r="D42" s="9" t="s">
        <v>344</v>
      </c>
      <c r="E42" s="10" t="s">
        <v>483</v>
      </c>
      <c r="F42" s="52">
        <f t="shared" ref="F42:F46" si="1">F41+1</f>
        <v>32</v>
      </c>
      <c r="G42" s="36" t="s">
        <v>384</v>
      </c>
      <c r="H42" s="22" t="s">
        <v>89</v>
      </c>
    </row>
    <row r="43" spans="1:8" ht="77.5">
      <c r="A43" s="8" t="s">
        <v>440</v>
      </c>
      <c r="B43" s="33" t="s">
        <v>197</v>
      </c>
      <c r="C43" s="33" t="s">
        <v>131</v>
      </c>
      <c r="D43" s="9" t="s">
        <v>345</v>
      </c>
      <c r="E43" s="10" t="s">
        <v>346</v>
      </c>
      <c r="F43" s="52">
        <f t="shared" si="1"/>
        <v>33</v>
      </c>
      <c r="G43" s="36" t="s">
        <v>385</v>
      </c>
      <c r="H43" s="22" t="s">
        <v>89</v>
      </c>
    </row>
    <row r="44" spans="1:8" ht="186">
      <c r="A44" s="8" t="s">
        <v>441</v>
      </c>
      <c r="B44" s="33" t="s">
        <v>202</v>
      </c>
      <c r="C44" s="33" t="s">
        <v>131</v>
      </c>
      <c r="D44" s="9" t="s">
        <v>347</v>
      </c>
      <c r="E44" s="10" t="s">
        <v>484</v>
      </c>
      <c r="F44" s="52">
        <f t="shared" si="1"/>
        <v>34</v>
      </c>
      <c r="G44" s="36" t="s">
        <v>386</v>
      </c>
      <c r="H44" s="22" t="s">
        <v>89</v>
      </c>
    </row>
    <row r="45" spans="1:8" ht="217">
      <c r="A45" s="8" t="s">
        <v>442</v>
      </c>
      <c r="B45" s="33" t="s">
        <v>206</v>
      </c>
      <c r="C45" s="33" t="s">
        <v>131</v>
      </c>
      <c r="D45" s="9" t="s">
        <v>194</v>
      </c>
      <c r="E45" s="10" t="s">
        <v>485</v>
      </c>
      <c r="F45" s="52">
        <f t="shared" si="1"/>
        <v>35</v>
      </c>
      <c r="G45" s="36" t="s">
        <v>387</v>
      </c>
      <c r="H45" s="22" t="s">
        <v>89</v>
      </c>
    </row>
    <row r="46" spans="1:8" ht="139.5">
      <c r="A46" s="8" t="s">
        <v>443</v>
      </c>
      <c r="B46" s="33" t="s">
        <v>210</v>
      </c>
      <c r="C46" s="33" t="s">
        <v>131</v>
      </c>
      <c r="D46" s="9" t="s">
        <v>190</v>
      </c>
      <c r="E46" s="10" t="s">
        <v>348</v>
      </c>
      <c r="F46" s="52">
        <f t="shared" si="1"/>
        <v>36</v>
      </c>
      <c r="G46" s="36" t="s">
        <v>388</v>
      </c>
      <c r="H46" s="22" t="s">
        <v>89</v>
      </c>
    </row>
    <row r="47" spans="1:8" ht="139.5">
      <c r="A47" s="8" t="s">
        <v>444</v>
      </c>
      <c r="B47" s="33" t="s">
        <v>214</v>
      </c>
      <c r="C47" s="33" t="s">
        <v>131</v>
      </c>
      <c r="D47" s="9" t="s">
        <v>128</v>
      </c>
      <c r="E47" s="10" t="s">
        <v>460</v>
      </c>
      <c r="F47" s="52">
        <v>37</v>
      </c>
      <c r="G47" s="36" t="s">
        <v>389</v>
      </c>
      <c r="H47" s="22" t="s">
        <v>89</v>
      </c>
    </row>
    <row r="48" spans="1:8" ht="186.5" thickBot="1">
      <c r="A48" s="8" t="s">
        <v>445</v>
      </c>
      <c r="B48" s="33" t="s">
        <v>218</v>
      </c>
      <c r="C48" s="33" t="s">
        <v>131</v>
      </c>
      <c r="D48" s="9" t="s">
        <v>462</v>
      </c>
      <c r="E48" s="10" t="s">
        <v>463</v>
      </c>
      <c r="F48" s="74">
        <v>38</v>
      </c>
      <c r="G48" s="75" t="s">
        <v>253</v>
      </c>
      <c r="H48" s="59" t="s">
        <v>89</v>
      </c>
    </row>
    <row r="49" spans="1:8" ht="78.5" thickTop="1" thickBot="1">
      <c r="A49" s="8" t="s">
        <v>446</v>
      </c>
      <c r="B49" s="33" t="s">
        <v>223</v>
      </c>
      <c r="C49" s="33" t="s">
        <v>131</v>
      </c>
      <c r="D49" s="9" t="s">
        <v>464</v>
      </c>
      <c r="E49" s="10" t="s">
        <v>486</v>
      </c>
      <c r="F49" s="136" t="s">
        <v>417</v>
      </c>
      <c r="G49" s="137"/>
      <c r="H49" s="138"/>
    </row>
    <row r="50" spans="1:8" ht="171" thickTop="1">
      <c r="A50" s="8" t="s">
        <v>447</v>
      </c>
      <c r="B50" s="33" t="s">
        <v>228</v>
      </c>
      <c r="C50" s="33" t="s">
        <v>131</v>
      </c>
      <c r="D50" s="9" t="s">
        <v>247</v>
      </c>
      <c r="E50" s="10" t="s">
        <v>357</v>
      </c>
      <c r="F50" s="76">
        <v>39</v>
      </c>
      <c r="G50" s="72" t="s">
        <v>390</v>
      </c>
      <c r="H50" s="73" t="s">
        <v>422</v>
      </c>
    </row>
    <row r="51" spans="1:8" ht="93">
      <c r="A51" s="8" t="s">
        <v>448</v>
      </c>
      <c r="B51" s="33" t="s">
        <v>330</v>
      </c>
      <c r="C51" s="33" t="s">
        <v>131</v>
      </c>
      <c r="D51" s="9" t="s">
        <v>132</v>
      </c>
      <c r="E51" s="10" t="s">
        <v>133</v>
      </c>
      <c r="F51" s="52">
        <f>F50+1</f>
        <v>40</v>
      </c>
      <c r="G51" s="36" t="s">
        <v>391</v>
      </c>
      <c r="H51" s="22" t="s">
        <v>410</v>
      </c>
    </row>
    <row r="52" spans="1:8" ht="155.5" thickBot="1">
      <c r="A52" s="8" t="s">
        <v>449</v>
      </c>
      <c r="B52" s="33" t="s">
        <v>329</v>
      </c>
      <c r="C52" s="33" t="s">
        <v>131</v>
      </c>
      <c r="D52" s="9" t="s">
        <v>238</v>
      </c>
      <c r="E52" s="10" t="s">
        <v>239</v>
      </c>
      <c r="F52" s="74">
        <v>41</v>
      </c>
      <c r="G52" s="75" t="s">
        <v>392</v>
      </c>
      <c r="H52" s="59" t="s">
        <v>423</v>
      </c>
    </row>
    <row r="53" spans="1:8" ht="78.5" thickTop="1" thickBot="1">
      <c r="A53" s="8" t="s">
        <v>450</v>
      </c>
      <c r="B53" s="33" t="s">
        <v>307</v>
      </c>
      <c r="C53" s="33" t="s">
        <v>131</v>
      </c>
      <c r="D53" s="9" t="s">
        <v>238</v>
      </c>
      <c r="E53" s="10" t="s">
        <v>243</v>
      </c>
      <c r="F53" s="139" t="s">
        <v>244</v>
      </c>
      <c r="G53" s="140"/>
      <c r="H53" s="141"/>
    </row>
    <row r="54" spans="1:8" ht="78" thickTop="1">
      <c r="A54" s="8" t="s">
        <v>451</v>
      </c>
      <c r="B54" s="33" t="s">
        <v>246</v>
      </c>
      <c r="C54" s="33" t="s">
        <v>131</v>
      </c>
      <c r="D54" s="9" t="s">
        <v>102</v>
      </c>
      <c r="E54" s="10" t="s">
        <v>487</v>
      </c>
      <c r="F54" s="76">
        <v>42</v>
      </c>
      <c r="G54" s="72" t="s">
        <v>393</v>
      </c>
      <c r="H54" s="73" t="s">
        <v>415</v>
      </c>
    </row>
    <row r="55" spans="1:8" ht="93">
      <c r="A55" s="8" t="s">
        <v>452</v>
      </c>
      <c r="B55" s="33" t="s">
        <v>251</v>
      </c>
      <c r="C55" s="33" t="s">
        <v>131</v>
      </c>
      <c r="D55" s="9" t="s">
        <v>124</v>
      </c>
      <c r="E55" s="10" t="s">
        <v>103</v>
      </c>
      <c r="F55" s="52">
        <f>F54+1</f>
        <v>43</v>
      </c>
      <c r="G55" s="36" t="s">
        <v>412</v>
      </c>
      <c r="H55" s="22" t="s">
        <v>89</v>
      </c>
    </row>
    <row r="56" spans="1:8" ht="78" thickBot="1">
      <c r="A56" s="8" t="s">
        <v>453</v>
      </c>
      <c r="B56" s="33" t="s">
        <v>255</v>
      </c>
      <c r="C56" s="33" t="s">
        <v>131</v>
      </c>
      <c r="D56" s="9" t="s">
        <v>238</v>
      </c>
      <c r="E56" s="10" t="s">
        <v>467</v>
      </c>
      <c r="F56" s="74">
        <f>F55+1</f>
        <v>44</v>
      </c>
      <c r="G56" s="75" t="s">
        <v>257</v>
      </c>
      <c r="H56" s="59" t="s">
        <v>89</v>
      </c>
    </row>
    <row r="57" spans="1:8" ht="78.5" thickTop="1" thickBot="1">
      <c r="A57" s="8" t="s">
        <v>454</v>
      </c>
      <c r="B57" s="33" t="s">
        <v>308</v>
      </c>
      <c r="C57" s="33" t="s">
        <v>131</v>
      </c>
      <c r="D57" s="9" t="s">
        <v>229</v>
      </c>
      <c r="E57" s="10" t="s">
        <v>103</v>
      </c>
      <c r="F57" s="139" t="s">
        <v>264</v>
      </c>
      <c r="G57" s="140"/>
      <c r="H57" s="141"/>
    </row>
    <row r="58" spans="1:8" ht="78" thickTop="1">
      <c r="A58" s="8" t="s">
        <v>455</v>
      </c>
      <c r="B58" s="33" t="s">
        <v>309</v>
      </c>
      <c r="C58" s="33" t="s">
        <v>131</v>
      </c>
      <c r="D58" s="9" t="s">
        <v>272</v>
      </c>
      <c r="E58" s="10" t="s">
        <v>355</v>
      </c>
      <c r="F58" s="76">
        <f>F56+1</f>
        <v>45</v>
      </c>
      <c r="G58" s="72" t="s">
        <v>394</v>
      </c>
      <c r="H58" s="73" t="s">
        <v>269</v>
      </c>
    </row>
    <row r="59" spans="1:8" ht="124">
      <c r="A59" s="8" t="s">
        <v>456</v>
      </c>
      <c r="B59" s="33" t="s">
        <v>266</v>
      </c>
      <c r="C59" s="33" t="s">
        <v>131</v>
      </c>
      <c r="D59" s="9" t="s">
        <v>234</v>
      </c>
      <c r="E59" s="10" t="s">
        <v>356</v>
      </c>
      <c r="F59" s="52">
        <v>46</v>
      </c>
      <c r="G59" s="36" t="s">
        <v>395</v>
      </c>
      <c r="H59" s="22" t="s">
        <v>416</v>
      </c>
    </row>
    <row r="60" spans="1:8" ht="77.5">
      <c r="A60" s="8" t="s">
        <v>457</v>
      </c>
      <c r="B60" s="33" t="s">
        <v>354</v>
      </c>
      <c r="C60" s="33" t="s">
        <v>131</v>
      </c>
      <c r="D60" s="9" t="s">
        <v>252</v>
      </c>
      <c r="E60" s="10" t="s">
        <v>133</v>
      </c>
      <c r="F60" s="52">
        <f>F59+1</f>
        <v>47</v>
      </c>
      <c r="G60" s="36" t="s">
        <v>413</v>
      </c>
      <c r="H60" s="22" t="s">
        <v>170</v>
      </c>
    </row>
    <row r="61" spans="1:8" ht="139.5">
      <c r="A61" s="8" t="s">
        <v>458</v>
      </c>
      <c r="B61" s="33" t="s">
        <v>310</v>
      </c>
      <c r="C61" s="33" t="s">
        <v>131</v>
      </c>
      <c r="D61" s="9" t="s">
        <v>215</v>
      </c>
      <c r="E61" s="10" t="s">
        <v>461</v>
      </c>
      <c r="F61" s="52">
        <f t="shared" ref="F61:F65" si="2">F60+1</f>
        <v>48</v>
      </c>
      <c r="G61" s="36" t="s">
        <v>174</v>
      </c>
      <c r="H61" s="22" t="s">
        <v>175</v>
      </c>
    </row>
    <row r="62" spans="1:8" ht="155">
      <c r="A62" s="8" t="s">
        <v>459</v>
      </c>
      <c r="B62" s="33" t="s">
        <v>311</v>
      </c>
      <c r="C62" s="33" t="s">
        <v>131</v>
      </c>
      <c r="D62" s="9" t="s">
        <v>276</v>
      </c>
      <c r="E62" s="10" t="s">
        <v>353</v>
      </c>
      <c r="F62" s="52">
        <f t="shared" si="2"/>
        <v>49</v>
      </c>
      <c r="G62" s="36" t="s">
        <v>178</v>
      </c>
      <c r="H62" s="22" t="s">
        <v>474</v>
      </c>
    </row>
    <row r="63" spans="1:8" ht="124.5" thickBot="1">
      <c r="A63" s="23"/>
      <c r="B63" s="126" t="s">
        <v>425</v>
      </c>
      <c r="C63" s="126"/>
      <c r="D63" s="24" t="s">
        <v>466</v>
      </c>
      <c r="E63" s="35" t="s">
        <v>465</v>
      </c>
      <c r="F63" s="56">
        <f t="shared" si="2"/>
        <v>50</v>
      </c>
      <c r="G63" s="36" t="s">
        <v>427</v>
      </c>
      <c r="H63" s="22" t="s">
        <v>426</v>
      </c>
    </row>
    <row r="64" spans="1:8" ht="78" customHeight="1" thickTop="1" thickBot="1">
      <c r="A64" s="34"/>
      <c r="B64" s="34"/>
      <c r="C64" s="34"/>
      <c r="D64" s="34"/>
      <c r="E64" s="34"/>
      <c r="F64" s="57">
        <v>51</v>
      </c>
      <c r="G64" s="58" t="s">
        <v>287</v>
      </c>
      <c r="H64" s="59" t="s">
        <v>396</v>
      </c>
    </row>
    <row r="65" spans="1:8" ht="94" thickTop="1" thickBot="1">
      <c r="A65" s="25"/>
      <c r="B65" s="26"/>
      <c r="C65" s="26"/>
      <c r="D65" s="27"/>
      <c r="E65" s="26"/>
      <c r="F65" s="100">
        <f t="shared" si="2"/>
        <v>52</v>
      </c>
      <c r="G65" s="37" t="s">
        <v>397</v>
      </c>
      <c r="H65" s="38"/>
    </row>
    <row r="66" spans="1:8" ht="63" thickTop="1" thickBot="1">
      <c r="A66" s="28"/>
      <c r="B66" s="29"/>
      <c r="C66" s="30"/>
      <c r="D66" s="31"/>
      <c r="E66" s="32"/>
      <c r="F66" s="101"/>
      <c r="G66" s="37" t="s">
        <v>418</v>
      </c>
      <c r="H66" s="39"/>
    </row>
    <row r="67" spans="1:8" ht="15" thickTop="1"/>
  </sheetData>
  <mergeCells count="22">
    <mergeCell ref="F65:F66"/>
    <mergeCell ref="B39:C39"/>
    <mergeCell ref="B63:C63"/>
    <mergeCell ref="F57:H57"/>
    <mergeCell ref="F1:F2"/>
    <mergeCell ref="G1:G2"/>
    <mergeCell ref="H1:H2"/>
    <mergeCell ref="F6:H6"/>
    <mergeCell ref="F19:H19"/>
    <mergeCell ref="F18:H18"/>
    <mergeCell ref="F20:H20"/>
    <mergeCell ref="F25:H25"/>
    <mergeCell ref="F33:H33"/>
    <mergeCell ref="F49:H49"/>
    <mergeCell ref="F53:H53"/>
    <mergeCell ref="F38:H38"/>
    <mergeCell ref="F39:H39"/>
    <mergeCell ref="A2:C2"/>
    <mergeCell ref="B15:C15"/>
    <mergeCell ref="B27:C27"/>
    <mergeCell ref="D30:D34"/>
    <mergeCell ref="E30:E3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NC NOK CSS</vt:lpstr>
      <vt:lpstr>STVC NOK CSS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Veterans Affairs</dc:creator>
  <cp:lastModifiedBy>Crowe, James M. EOP/OMB</cp:lastModifiedBy>
  <dcterms:created xsi:type="dcterms:W3CDTF">2020-08-07T16:38:26Z</dcterms:created>
  <dcterms:modified xsi:type="dcterms:W3CDTF">2020-09-24T02:02:00Z</dcterms:modified>
</cp:coreProperties>
</file>