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Dsalahud\Desktop\2060-0710\"/>
    </mc:Choice>
  </mc:AlternateContent>
  <xr:revisionPtr revIDLastSave="0" documentId="8_{A60EF4CF-A7C1-4414-97F3-41927AE412B9}" xr6:coauthVersionLast="44" xr6:coauthVersionMax="44" xr10:uidLastSave="{00000000-0000-0000-0000-000000000000}"/>
  <bookViews>
    <workbookView xWindow="-110" yWindow="-110" windowWidth="19420" windowHeight="10420" activeTab="2" xr2:uid="{00000000-000D-0000-FFFF-FFFF00000000}"/>
  </bookViews>
  <sheets>
    <sheet name="Submission Template" sheetId="1" r:id="rId1"/>
    <sheet name="Exemptions" sheetId="3" r:id="rId2"/>
    <sheet name="Instructions" sheetId="5" r:id="rId3"/>
  </sheets>
  <definedNames>
    <definedName name="_xlnm.Print_Area" localSheetId="0">'Submission Template'!$A$1:$O$106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<sst xmlns="http://schemas.openxmlformats.org/spreadsheetml/2006/main" count="182" uniqueCount="118">
  <si>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</si>
  <si>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</si>
  <si>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</si>
  <si>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</si>
  <si>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</si>
  <si>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</si>
  <si>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</si>
  <si>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</si>
  <si>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</si>
  <si>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</si>
  <si>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</si>
  <si>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</si>
  <si>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</si>
  <si>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</si>
  <si>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</si>
  <si>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</si>
  <si>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The public reporting and recordkeeping burden for this collection of information is estimated to average 30 minutes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number(s) in any correspondence.  Do not send the completed form to this address.</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</si>
  <si>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</si>
  <si>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</si>
  <si>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</si>
  <si>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</si>
  <si>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</si>
  <si>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</si>
  <si>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</si>
  <si>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</si>
  <si>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</si>
  <si>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</si>
  <si>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</si>
  <si>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</si>
  <si>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</si>
  <si>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</si>
  <si>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</si>
  <si>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</si>
  <si>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</si>
  <si>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</si>
  <si>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</si>
  <si>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</si>
  <si>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</si>
  <si>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</si>
  <si>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</si>
  <si>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</si>
  <si>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</si>
  <si>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</si>
  <si>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</si>
  <si>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</si>
  <si>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</si>
  <si>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</si>
  <si>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</si>
  <si>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</si>
  <si>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</si>
  <si>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</si>
  <si>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</si>
  <si>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</si>
  <si>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</si>
  <si>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</si>
  <si>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</si>
  <si>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</si>
  <si>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</si>
  <si>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</si>
  <si>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</si>
  <si>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</si>
  <si>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</si>
  <si>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</si>
  <si>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</si>
  <si>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</si>
  <si>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</si>
  <si>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</si>
  <si>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</si>
  <si>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</si>
  <si>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</si>
  <si>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</si>
  <si>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</si>
  <si>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</si>
  <si>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</si>
  <si>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</si>
  <si>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</si>
  <si>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</si>
  <si>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</si>
  <si>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</si>
  <si>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</si>
  <si>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</si>
  <si>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</si>
  <si>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</si>
  <si>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</si>
  <si>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</si>
  <si>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</si>
  <si>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</si>
  <si>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</si>
  <si>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</si>
  <si>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</si>
  <si>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</si>
  <si>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</si>
  <si>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</si>
  <si>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</si>
  <si>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</si>
  <si>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</si>
  <si>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</si>
  <si>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</si>
  <si>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</si>
  <si>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</si>
  <si>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</si>
  <si>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</si>
  <si>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</si>
  <si>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</si>
  <si>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</si>
  <si>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</si>
  <si>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</si>
  <si>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</si>
  <si>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</si>
  <si>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</si>
  <si>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</si>
  <si>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</si>
  <si>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</si>
  <si>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</si>
  <si>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</si>
  <si>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</si>
  <si>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OMB Nos. 2060-0287, 2060-0338, 2060-0392, 2060-0641
Approvals Expire on:
12/31/2017 (0287); 11/30/2016 (0641); 
12/31/2014 (0338 and 0392)  
EPA Form 5900-90
</t>
  </si>
  <si>
    <t xml:space="preserve"> Last Revision: December 2014   Version Number: 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</si>
</sst>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4">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21">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7"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7"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2" fillId="13" borderId="23"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2" fillId="13" borderId="30"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31" xfId="0" applyFont="1" applyFill="1" applyBorder="1" applyAlignment="1">
      <alignment horizontal="center" vertical="top" wrapText="1"/>
    </xf>
    <xf numFmtId="0" fontId="2" fillId="13" borderId="4" xfId="0" applyFont="1" applyFill="1" applyBorder="1" applyAlignment="1">
      <alignment horizontal="center" vertical="top" wrapText="1"/>
    </xf>
    <xf numFmtId="0" fontId="2" fillId="13" borderId="26" xfId="0" applyFont="1" applyFill="1" applyBorder="1" applyAlignment="1">
      <alignment horizontal="center" vertical="top" wrapText="1"/>
    </xf>
    <xf numFmtId="0" fontId="2" fillId="13" borderId="27" xfId="0" applyFont="1" applyFill="1" applyBorder="1" applyAlignment="1">
      <alignment horizontal="center" vertical="top" wrapText="1"/>
    </xf>
    <xf numFmtId="0" fontId="2" fillId="11" borderId="23"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25" xfId="0" applyFont="1" applyFill="1" applyBorder="1" applyAlignment="1">
      <alignment horizontal="left" vertical="top" wrapText="1"/>
    </xf>
    <xf numFmtId="0" fontId="2" fillId="11" borderId="30"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3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27" xfId="0" applyFont="1"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
  <sheetViews>
    <sheetView showGridLines="0" zoomScaleNormal="100" workbookViewId="0">
      <selection activeCell="H5" sqref="H5"/>
    </sheetView>
  </sheetViews>
  <sheetFormatPr defaultRowHeight="12.5" x14ac:dyDescent="0.25"/>
  <cols>
    <col min="1" max="1" width="1.453125" customWidth="1"/>
    <col min="2" max="2" width="3.26953125" customWidth="1"/>
    <col min="3" max="3" width="18.81640625" customWidth="1"/>
    <col min="4" max="4" width="22.7265625" customWidth="1"/>
    <col min="5" max="5" width="13.54296875" customWidth="1"/>
    <col min="6" max="6" width="28.81640625" customWidth="1"/>
    <col min="7" max="7" width="14.1796875" customWidth="1"/>
    <col min="8" max="8" width="14" customWidth="1"/>
    <col min="9" max="9" width="10.7265625" customWidth="1"/>
    <col min="10" max="10" width="12.453125" customWidth="1"/>
    <col min="11" max="12" width="10.7265625" customWidth="1"/>
    <col min="13" max="13" width="15.7265625" customWidth="1"/>
    <col min="14" max="14" width="45.81640625" customWidth="1"/>
    <col min="16" max="16" width="9.1796875" customWidth="1"/>
    <col min="17" max="17" width="9.1796875" style="83" hidden="1" customWidth="1"/>
    <col min="18" max="20" width="10.7265625" hidden="1" customWidth="1"/>
    <col min="21" max="24" width="10.26953125" hidden="1" customWidth="1"/>
    <col min="25" max="25" width="23.7265625" hidden="1" customWidth="1"/>
    <col min="26" max="26" width="19.26953125" hidden="1" customWidth="1"/>
    <col min="27" max="27" width="22" hidden="1" customWidth="1"/>
    <col min="28" max="33" width="9.1796875" hidden="1" customWidth="1"/>
    <col min="34" max="34" width="12.453125" hidden="1" customWidth="1"/>
    <col min="35" max="36" width="9.1796875" hidden="1" customWidth="1"/>
  </cols>
  <sheetData>
    <row r="1" spans="1:24" x14ac:dyDescent="0.25">
      <c r="A1" s="13"/>
      <c r="B1" s="13"/>
      <c r="C1" s="13"/>
      <c r="D1" s="13"/>
      <c r="E1" s="13"/>
      <c r="F1" s="13"/>
      <c r="G1" s="13"/>
      <c r="H1" s="13"/>
      <c r="I1" s="13"/>
      <c r="J1" s="13"/>
      <c r="K1" s="13"/>
      <c r="L1" s="13"/>
      <c r="M1" s="13"/>
      <c r="N1" s="13"/>
      <c r="O1" s="13"/>
      <c r="P1" s="19"/>
      <c r="Q1" s="82"/>
      <c r="R1" s="19"/>
    </row>
    <row r="2" spans="1:24" ht="18" thickBot="1" x14ac:dyDescent="0.4">
      <c r="A2" s="13"/>
      <c r="B2" s="164" t="s">
        <v>12</v>
      </c>
      <c r="C2" s="164"/>
      <c r="D2" s="164"/>
      <c r="E2" s="164"/>
      <c r="F2" s="164"/>
      <c r="G2" s="164"/>
      <c r="H2" s="164"/>
      <c r="I2" s="164"/>
      <c r="J2" s="164"/>
      <c r="K2" s="164"/>
      <c r="L2" s="164"/>
      <c r="M2" s="164"/>
      <c r="N2" s="164"/>
      <c r="O2" s="164"/>
      <c r="P2" s="20"/>
      <c r="Q2" s="82"/>
      <c r="R2" s="20"/>
      <c r="V2" s="88" t="s">
        <v>76</v>
      </c>
      <c r="W2" s="7"/>
      <c r="X2" s="7"/>
    </row>
    <row r="3" spans="1:24" ht="20" x14ac:dyDescent="0.4">
      <c r="A3" s="13"/>
      <c r="B3" s="165" t="s">
        <v>13</v>
      </c>
      <c r="C3" s="165"/>
      <c r="D3" s="165"/>
      <c r="E3" s="165"/>
      <c r="F3" s="165"/>
      <c r="G3" s="165"/>
      <c r="H3" s="165"/>
      <c r="I3" s="165"/>
      <c r="J3" s="165"/>
      <c r="K3" s="165"/>
      <c r="L3" s="165"/>
      <c r="M3" s="165"/>
      <c r="N3" s="165"/>
      <c r="O3" s="165"/>
      <c r="P3" s="21"/>
      <c r="Q3" s="82">
        <v>2008</v>
      </c>
      <c r="R3" s="21"/>
      <c r="S3" s="1" t="s">
        <v>8</v>
      </c>
      <c r="T3" s="1">
        <v>4</v>
      </c>
      <c r="V3" s="97" t="s">
        <v>86</v>
      </c>
      <c r="W3" s="98" t="s">
        <v>58</v>
      </c>
      <c r="X3" s="99"/>
    </row>
    <row r="4" spans="1:24" ht="17.5" x14ac:dyDescent="0.35">
      <c r="A4" s="13"/>
      <c r="B4" s="164" t="s">
        <v>43</v>
      </c>
      <c r="C4" s="164"/>
      <c r="D4" s="164"/>
      <c r="E4" s="164"/>
      <c r="F4" s="164"/>
      <c r="G4" s="164"/>
      <c r="H4" s="164"/>
      <c r="I4" s="164"/>
      <c r="J4" s="164"/>
      <c r="K4" s="164"/>
      <c r="L4" s="164"/>
      <c r="M4" s="164"/>
      <c r="N4" s="164"/>
      <c r="O4" s="164"/>
      <c r="P4" s="20"/>
      <c r="Q4" s="82">
        <v>2009</v>
      </c>
      <c r="R4" s="20"/>
      <c r="S4" s="1" t="s">
        <v>9</v>
      </c>
      <c r="T4" s="1">
        <v>2</v>
      </c>
      <c r="V4" s="100" t="s">
        <v>63</v>
      </c>
      <c r="W4" s="37" t="s">
        <v>33</v>
      </c>
      <c r="X4" s="96"/>
    </row>
    <row r="5" spans="1:24" x14ac:dyDescent="0.25">
      <c r="A5" s="13"/>
      <c r="B5" s="18"/>
      <c r="C5" s="13"/>
      <c r="D5" s="13"/>
      <c r="E5" s="13"/>
      <c r="F5" s="13"/>
      <c r="G5" s="13"/>
      <c r="H5" s="13"/>
      <c r="I5" s="13"/>
      <c r="J5" s="13"/>
      <c r="K5" s="13"/>
      <c r="L5" s="13"/>
      <c r="M5" s="13"/>
      <c r="N5" s="13"/>
      <c r="O5" s="13"/>
      <c r="P5" s="19"/>
      <c r="Q5" s="82">
        <v>2010</v>
      </c>
      <c r="S5" s="1"/>
      <c r="T5" s="1">
        <v>1</v>
      </c>
      <c r="V5" s="100" t="s">
        <v>64</v>
      </c>
      <c r="W5" s="37" t="s">
        <v>61</v>
      </c>
      <c r="X5" s="96"/>
    </row>
    <row r="6" spans="1:24" ht="20" x14ac:dyDescent="0.4">
      <c r="A6" s="13"/>
      <c r="B6" s="166" t="s">
        <v>60</v>
      </c>
      <c r="C6" s="166"/>
      <c r="D6" s="166"/>
      <c r="E6" s="166"/>
      <c r="F6" s="166"/>
      <c r="G6" s="166"/>
      <c r="H6" s="166"/>
      <c r="I6" s="166"/>
      <c r="J6" s="166"/>
      <c r="K6" s="166"/>
      <c r="L6" s="166"/>
      <c r="M6" s="166"/>
      <c r="N6" s="166"/>
      <c r="O6" s="166"/>
      <c r="P6" s="22"/>
      <c r="Q6" s="82">
        <v>2011</v>
      </c>
      <c r="R6" s="36" t="s">
        <v>41</v>
      </c>
      <c r="S6" s="1"/>
      <c r="T6" s="1"/>
      <c r="V6" s="100" t="s">
        <v>65</v>
      </c>
      <c r="W6" s="37" t="s">
        <v>58</v>
      </c>
      <c r="X6" s="96"/>
    </row>
    <row r="7" spans="1:24" x14ac:dyDescent="0.25">
      <c r="A7" s="13"/>
      <c r="B7" s="167" t="s">
        <v>117</v>
      </c>
      <c r="C7" s="167"/>
      <c r="D7" s="167"/>
      <c r="E7" s="167"/>
      <c r="F7" s="167"/>
      <c r="G7" s="167"/>
      <c r="H7" s="167"/>
      <c r="I7" s="167"/>
      <c r="J7" s="167"/>
      <c r="K7" s="167"/>
      <c r="L7" s="167"/>
      <c r="M7" s="167"/>
      <c r="N7" s="167"/>
      <c r="O7" s="167"/>
      <c r="P7" s="19"/>
      <c r="Q7" s="82">
        <v>2012</v>
      </c>
      <c r="R7" s="36" t="s">
        <v>42</v>
      </c>
      <c r="S7" s="1" t="s">
        <v>5</v>
      </c>
      <c r="T7" s="1"/>
      <c r="V7" s="100" t="s">
        <v>80</v>
      </c>
      <c r="W7" s="37" t="s">
        <v>58</v>
      </c>
      <c r="X7" s="96"/>
    </row>
    <row r="8" spans="1:24" x14ac:dyDescent="0.25">
      <c r="A8" s="14"/>
      <c r="B8" s="15"/>
      <c r="C8" s="15"/>
      <c r="D8" s="15"/>
      <c r="E8" s="15"/>
      <c r="F8" s="15"/>
      <c r="G8" s="15"/>
      <c r="H8" s="15"/>
      <c r="I8" s="15"/>
      <c r="J8" s="15"/>
      <c r="K8" s="15"/>
      <c r="L8" s="15"/>
      <c r="M8" s="15"/>
      <c r="N8" s="15"/>
      <c r="O8" s="15"/>
      <c r="P8" s="23"/>
      <c r="Q8" s="82">
        <v>2013</v>
      </c>
      <c r="S8" s="1" t="s">
        <v>6</v>
      </c>
      <c r="T8" s="1"/>
      <c r="V8" s="125" t="s">
        <v>67</v>
      </c>
      <c r="W8" s="124" t="s">
        <v>37</v>
      </c>
      <c r="X8" s="126"/>
    </row>
    <row r="9" spans="1:24" ht="18" x14ac:dyDescent="0.4">
      <c r="A9" s="16"/>
      <c r="B9" s="65" t="s">
        <v>29</v>
      </c>
      <c r="C9" s="16"/>
      <c r="D9" s="16"/>
      <c r="E9" s="16"/>
      <c r="F9" s="16"/>
      <c r="G9" s="16"/>
      <c r="H9" s="16"/>
      <c r="I9" s="16"/>
      <c r="J9" s="64" t="s">
        <v>31</v>
      </c>
      <c r="K9" s="34"/>
      <c r="L9" s="116"/>
      <c r="M9" s="16"/>
      <c r="N9" s="16"/>
      <c r="O9" s="16"/>
      <c r="P9" s="24"/>
      <c r="Q9" s="82">
        <v>2014</v>
      </c>
      <c r="S9" s="1" t="s">
        <v>7</v>
      </c>
      <c r="T9" s="1"/>
      <c r="V9" s="125" t="s">
        <v>81</v>
      </c>
      <c r="W9" s="124" t="s">
        <v>58</v>
      </c>
      <c r="X9" s="126"/>
    </row>
    <row r="10" spans="1:24" x14ac:dyDescent="0.25">
      <c r="A10" s="17"/>
      <c r="B10" s="17"/>
      <c r="C10" s="17"/>
      <c r="D10" s="17"/>
      <c r="E10" s="17"/>
      <c r="F10" s="17"/>
      <c r="G10" s="17"/>
      <c r="H10" s="17"/>
      <c r="I10" s="17"/>
      <c r="J10" s="17"/>
      <c r="K10" s="17"/>
      <c r="L10" s="17"/>
      <c r="M10" s="17"/>
      <c r="N10" s="17"/>
      <c r="O10" s="17"/>
      <c r="P10" s="25"/>
      <c r="Q10" s="82">
        <v>2015</v>
      </c>
      <c r="R10" s="36"/>
      <c r="V10" s="125" t="s">
        <v>79</v>
      </c>
      <c r="W10" s="124" t="s">
        <v>37</v>
      </c>
      <c r="X10" s="126"/>
    </row>
    <row r="11" spans="1:24" x14ac:dyDescent="0.25">
      <c r="A11" s="26"/>
      <c r="B11" s="26"/>
      <c r="C11" s="39" t="s">
        <v>26</v>
      </c>
      <c r="D11" s="168"/>
      <c r="E11" s="169"/>
      <c r="F11" s="169"/>
      <c r="G11" s="169"/>
      <c r="H11" s="170"/>
      <c r="I11" s="32" t="s">
        <v>17</v>
      </c>
      <c r="J11" s="38"/>
      <c r="K11" s="17"/>
      <c r="L11" s="17"/>
      <c r="M11" s="17"/>
      <c r="N11" s="17"/>
      <c r="O11" s="38"/>
      <c r="Q11" s="83">
        <v>2016</v>
      </c>
      <c r="R11" s="37"/>
      <c r="V11" s="125" t="s">
        <v>69</v>
      </c>
      <c r="W11" s="124" t="s">
        <v>38</v>
      </c>
      <c r="X11" s="126"/>
    </row>
    <row r="12" spans="1:24" x14ac:dyDescent="0.25">
      <c r="A12" s="26"/>
      <c r="B12" s="26"/>
      <c r="C12" s="39" t="s">
        <v>27</v>
      </c>
      <c r="D12" s="168"/>
      <c r="E12" s="169"/>
      <c r="F12" s="169"/>
      <c r="G12" s="169"/>
      <c r="H12" s="170"/>
      <c r="I12" s="33" t="s">
        <v>18</v>
      </c>
      <c r="J12" s="155"/>
      <c r="K12" s="156"/>
      <c r="L12" s="156"/>
      <c r="M12" s="157"/>
      <c r="N12" s="17"/>
      <c r="O12" s="38"/>
      <c r="Q12" s="83">
        <v>2017</v>
      </c>
      <c r="R12" s="37"/>
      <c r="V12" s="125" t="s">
        <v>70</v>
      </c>
      <c r="W12" s="124" t="s">
        <v>36</v>
      </c>
      <c r="X12" s="126"/>
    </row>
    <row r="13" spans="1:24" x14ac:dyDescent="0.25">
      <c r="A13" s="26"/>
      <c r="B13" s="26"/>
      <c r="C13" s="39" t="s">
        <v>24</v>
      </c>
      <c r="D13" s="171"/>
      <c r="E13" s="170"/>
      <c r="F13" s="26"/>
      <c r="G13" s="26"/>
      <c r="H13" s="26"/>
      <c r="I13" s="33" t="s">
        <v>19</v>
      </c>
      <c r="J13" s="155"/>
      <c r="K13" s="156"/>
      <c r="L13" s="156"/>
      <c r="M13" s="157"/>
      <c r="N13" s="17"/>
      <c r="O13" s="38"/>
      <c r="Q13" s="83">
        <v>2018</v>
      </c>
      <c r="R13" s="37"/>
      <c r="V13" s="125" t="s">
        <v>71</v>
      </c>
      <c r="W13" s="124" t="s">
        <v>35</v>
      </c>
      <c r="X13" s="126"/>
    </row>
    <row r="14" spans="1:24" x14ac:dyDescent="0.25">
      <c r="A14" s="26"/>
      <c r="B14" s="26"/>
      <c r="C14" s="39" t="s">
        <v>25</v>
      </c>
      <c r="D14" s="63"/>
      <c r="E14" s="26"/>
      <c r="F14" s="26"/>
      <c r="G14" s="26"/>
      <c r="H14" s="26"/>
      <c r="I14" s="33" t="s">
        <v>20</v>
      </c>
      <c r="J14" s="155"/>
      <c r="K14" s="157"/>
      <c r="L14" s="26"/>
      <c r="M14" s="26"/>
      <c r="N14" s="26"/>
      <c r="O14" s="26"/>
      <c r="Q14" s="83">
        <v>2019</v>
      </c>
      <c r="R14" s="37"/>
      <c r="V14" s="125" t="s">
        <v>72</v>
      </c>
      <c r="W14" s="124" t="s">
        <v>34</v>
      </c>
      <c r="X14" s="126"/>
    </row>
    <row r="15" spans="1:24" x14ac:dyDescent="0.25">
      <c r="A15" s="26"/>
      <c r="B15" s="26"/>
      <c r="C15" s="26"/>
      <c r="D15" s="26"/>
      <c r="E15" s="26"/>
      <c r="F15" s="26"/>
      <c r="G15" s="26"/>
      <c r="H15" s="26"/>
      <c r="I15" s="33" t="s">
        <v>21</v>
      </c>
      <c r="J15" s="76"/>
      <c r="K15" s="26"/>
      <c r="L15" s="26"/>
      <c r="M15" s="26"/>
      <c r="N15" s="26"/>
      <c r="O15" s="26"/>
      <c r="Q15" s="83">
        <v>2020</v>
      </c>
      <c r="R15" s="37"/>
      <c r="V15" s="140" t="s">
        <v>73</v>
      </c>
      <c r="W15" s="141" t="s">
        <v>74</v>
      </c>
      <c r="X15" s="126"/>
    </row>
    <row r="16" spans="1:24" x14ac:dyDescent="0.25">
      <c r="A16" s="26"/>
      <c r="B16" s="26"/>
      <c r="C16" s="31" t="s">
        <v>30</v>
      </c>
      <c r="D16" s="114"/>
      <c r="E16" s="112" t="str">
        <f>IF($AH$99="no","The first character of the engine family name does not correspond to the selected Model Year.","")</f>
        <v/>
      </c>
      <c r="F16" s="40"/>
      <c r="G16" s="40"/>
      <c r="H16" s="26"/>
      <c r="I16" s="33" t="s">
        <v>22</v>
      </c>
      <c r="J16" s="63"/>
      <c r="K16" s="26"/>
      <c r="L16" s="26"/>
      <c r="M16" s="26"/>
      <c r="N16" s="26"/>
      <c r="O16" s="26"/>
      <c r="Q16" s="83">
        <v>2021</v>
      </c>
      <c r="R16" s="37"/>
      <c r="V16" s="125" t="s">
        <v>82</v>
      </c>
      <c r="W16" s="124" t="s">
        <v>39</v>
      </c>
      <c r="X16" s="126"/>
    </row>
    <row r="17" spans="1:39" ht="13" thickBot="1" x14ac:dyDescent="0.3">
      <c r="A17" s="26"/>
      <c r="B17" s="26"/>
      <c r="C17" s="31" t="s">
        <v>32</v>
      </c>
      <c r="D17" s="115"/>
      <c r="E17" s="112" t="str">
        <f>IF($AA$99="no","The industry sector code within the engine family name does not match the selected industry.","")</f>
        <v/>
      </c>
      <c r="F17" s="40"/>
      <c r="G17" s="40"/>
      <c r="H17" s="26"/>
      <c r="I17" s="33" t="s">
        <v>23</v>
      </c>
      <c r="J17" s="63"/>
      <c r="K17" s="26"/>
      <c r="L17" s="26"/>
      <c r="M17" s="26"/>
      <c r="N17" s="26"/>
      <c r="O17" s="26"/>
      <c r="Q17" s="83">
        <v>2022</v>
      </c>
      <c r="R17" s="37"/>
      <c r="V17" s="143" t="s">
        <v>83</v>
      </c>
      <c r="W17" s="144" t="s">
        <v>39</v>
      </c>
      <c r="X17" s="145"/>
    </row>
    <row r="18" spans="1:39" ht="24" customHeight="1" x14ac:dyDescent="0.25">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8" x14ac:dyDescent="0.4">
      <c r="A19" s="16"/>
      <c r="B19" s="65" t="s">
        <v>11</v>
      </c>
      <c r="C19" s="16"/>
      <c r="D19" s="16"/>
      <c r="E19" s="16"/>
      <c r="F19" s="16"/>
      <c r="G19" s="16"/>
      <c r="H19" s="16"/>
      <c r="I19" s="16"/>
      <c r="J19" s="16"/>
      <c r="K19" s="16"/>
      <c r="L19" s="16"/>
      <c r="M19" s="16"/>
      <c r="N19" s="16"/>
      <c r="O19" s="16"/>
      <c r="P19" s="24"/>
      <c r="Q19" s="82">
        <v>2024</v>
      </c>
      <c r="R19" s="35"/>
    </row>
    <row r="20" spans="1:39" ht="13" thickBot="1" x14ac:dyDescent="0.3">
      <c r="A20" s="26"/>
      <c r="B20" s="26"/>
      <c r="C20" s="26"/>
      <c r="D20" s="26"/>
      <c r="E20" s="26"/>
      <c r="F20" s="26"/>
      <c r="G20" s="26"/>
      <c r="H20" s="26"/>
      <c r="I20" s="26"/>
      <c r="J20" s="26"/>
      <c r="K20" s="26"/>
      <c r="L20" s="26"/>
      <c r="M20" s="26"/>
      <c r="N20" s="26"/>
      <c r="O20" s="26"/>
      <c r="P20" s="7"/>
      <c r="Q20" s="86">
        <v>2025</v>
      </c>
      <c r="R20" s="10"/>
      <c r="S20" s="8"/>
      <c r="T20" s="8"/>
      <c r="U20" s="7"/>
      <c r="V20" s="7"/>
      <c r="W20" s="7"/>
      <c r="X20" s="87" t="s">
        <v>85</v>
      </c>
      <c r="Y20" s="7"/>
      <c r="Z20" s="5"/>
      <c r="AA20" s="5"/>
      <c r="AB20" s="5"/>
      <c r="AC20" s="5"/>
      <c r="AD20" s="5"/>
      <c r="AE20" s="12" t="s">
        <v>91</v>
      </c>
      <c r="AF20" s="5"/>
      <c r="AG20" s="5"/>
    </row>
    <row r="21" spans="1:39" ht="45" customHeight="1" thickBot="1" x14ac:dyDescent="0.3">
      <c r="A21" s="26"/>
      <c r="B21" s="26"/>
      <c r="C21" s="67" t="s">
        <v>28</v>
      </c>
      <c r="D21" s="66" t="s">
        <v>53</v>
      </c>
      <c r="E21" s="60" t="s">
        <v>45</v>
      </c>
      <c r="F21" s="60" t="s">
        <v>111</v>
      </c>
      <c r="G21" s="60" t="s">
        <v>40</v>
      </c>
      <c r="H21" s="60" t="s">
        <v>59</v>
      </c>
      <c r="I21" s="60" t="s">
        <v>46</v>
      </c>
      <c r="J21" s="61" t="s">
        <v>47</v>
      </c>
      <c r="K21" s="61" t="s">
        <v>48</v>
      </c>
      <c r="L21" s="61" t="s">
        <v>49</v>
      </c>
      <c r="M21" s="60" t="s">
        <v>113</v>
      </c>
      <c r="N21" s="62" t="s">
        <v>10</v>
      </c>
      <c r="O21" s="28"/>
      <c r="P21" s="7"/>
      <c r="Q21" s="84">
        <v>2026</v>
      </c>
      <c r="R21" s="7"/>
      <c r="S21" s="7"/>
      <c r="T21" s="7"/>
      <c r="U21" s="7"/>
      <c r="V21" s="7"/>
      <c r="W21" s="93" t="s">
        <v>62</v>
      </c>
      <c r="X21" s="93" t="s">
        <v>62</v>
      </c>
      <c r="Y21" s="94" t="s">
        <v>77</v>
      </c>
      <c r="Z21" s="94" t="s">
        <v>78</v>
      </c>
      <c r="AA21" s="94" t="s">
        <v>84</v>
      </c>
      <c r="AB21" s="94" t="s">
        <v>87</v>
      </c>
      <c r="AC21" s="93"/>
      <c r="AD21" s="93" t="s">
        <v>90</v>
      </c>
      <c r="AE21" s="93" t="s">
        <v>90</v>
      </c>
      <c r="AF21" s="93" t="s">
        <v>102</v>
      </c>
      <c r="AG21" s="93" t="s">
        <v>103</v>
      </c>
      <c r="AH21" s="93" t="s">
        <v>104</v>
      </c>
      <c r="AI21" s="93" t="s">
        <v>87</v>
      </c>
      <c r="AJ21" s="93"/>
      <c r="AK21" s="93"/>
      <c r="AL21" s="93"/>
      <c r="AM21" s="93"/>
    </row>
    <row r="22" spans="1:39" x14ac:dyDescent="0.25">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5">
      <c r="A23" s="26"/>
      <c r="B23" s="26"/>
      <c r="C23" s="118"/>
      <c r="D23" s="47"/>
      <c r="E23" s="48"/>
      <c r="F23" s="49"/>
      <c r="G23" s="49"/>
      <c r="H23" s="49"/>
      <c r="I23" s="50"/>
      <c r="J23" s="50"/>
      <c r="K23" s="50"/>
      <c r="L23" s="51"/>
      <c r="M23" s="152"/>
      <c r="N23" s="52"/>
      <c r="O23" s="26"/>
      <c r="P23" s="10"/>
      <c r="Q23" s="84"/>
      <c r="R23" s="10"/>
      <c r="S23" s="10"/>
      <c r="T23" s="81" t="s">
        <v>54</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5">
      <c r="A24" s="26"/>
      <c r="B24" s="26"/>
      <c r="C24" s="117"/>
      <c r="D24" s="47"/>
      <c r="E24" s="48"/>
      <c r="F24" s="49"/>
      <c r="G24" s="49"/>
      <c r="H24" s="49"/>
      <c r="I24" s="50"/>
      <c r="J24" s="50"/>
      <c r="K24" s="50"/>
      <c r="L24" s="51"/>
      <c r="M24" s="152"/>
      <c r="N24" s="52"/>
      <c r="O24" s="26"/>
      <c r="P24" s="7"/>
      <c r="Q24" s="88" t="s">
        <v>63</v>
      </c>
      <c r="R24" s="37" t="s">
        <v>33</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5">
      <c r="A25" s="26"/>
      <c r="B25" s="26"/>
      <c r="C25" s="117"/>
      <c r="D25" s="47"/>
      <c r="E25" s="48"/>
      <c r="F25" s="49"/>
      <c r="G25" s="49"/>
      <c r="H25" s="49"/>
      <c r="I25" s="50"/>
      <c r="J25" s="50"/>
      <c r="K25" s="50"/>
      <c r="L25" s="51"/>
      <c r="M25" s="152"/>
      <c r="N25" s="52"/>
      <c r="O25" s="26"/>
      <c r="P25" s="7"/>
      <c r="Q25" s="88" t="s">
        <v>72</v>
      </c>
      <c r="R25" s="37" t="s">
        <v>34</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5">
      <c r="A26" s="26"/>
      <c r="B26" s="26"/>
      <c r="C26" s="118"/>
      <c r="D26" s="47"/>
      <c r="E26" s="48"/>
      <c r="F26" s="49"/>
      <c r="G26" s="49"/>
      <c r="H26" s="49"/>
      <c r="I26" s="50"/>
      <c r="J26" s="50"/>
      <c r="K26" s="50"/>
      <c r="L26" s="51"/>
      <c r="M26" s="152"/>
      <c r="N26" s="52"/>
      <c r="O26" s="26"/>
      <c r="P26" s="11"/>
      <c r="Q26" s="88" t="s">
        <v>71</v>
      </c>
      <c r="R26" s="37" t="s">
        <v>35</v>
      </c>
      <c r="S26" s="11"/>
      <c r="T26" s="11" t="s">
        <v>55</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5">
      <c r="A27" s="26"/>
      <c r="B27" s="26"/>
      <c r="C27" s="118"/>
      <c r="D27" s="47"/>
      <c r="E27" s="48"/>
      <c r="F27" s="49"/>
      <c r="G27" s="49"/>
      <c r="H27" s="49"/>
      <c r="I27" s="50"/>
      <c r="J27" s="50"/>
      <c r="K27" s="50"/>
      <c r="L27" s="51"/>
      <c r="M27" s="152"/>
      <c r="N27" s="52"/>
      <c r="O27" s="26"/>
      <c r="P27" s="11"/>
      <c r="Q27" s="88" t="s">
        <v>70</v>
      </c>
      <c r="R27" s="37" t="s">
        <v>36</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5">
      <c r="A28" s="26"/>
      <c r="B28" s="26"/>
      <c r="C28" s="119"/>
      <c r="D28" s="47"/>
      <c r="E28" s="48"/>
      <c r="F28" s="49"/>
      <c r="G28" s="49"/>
      <c r="H28" s="49"/>
      <c r="I28" s="50"/>
      <c r="J28" s="50"/>
      <c r="K28" s="50"/>
      <c r="L28" s="51"/>
      <c r="M28" s="152"/>
      <c r="N28" s="52"/>
      <c r="O28" s="26"/>
      <c r="P28" s="11"/>
      <c r="Q28" s="88" t="s">
        <v>68</v>
      </c>
      <c r="R28" s="37" t="s">
        <v>37</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25" customHeight="1" x14ac:dyDescent="0.25">
      <c r="A29" s="26"/>
      <c r="B29" s="26"/>
      <c r="C29" s="118"/>
      <c r="D29" s="47"/>
      <c r="E29" s="48"/>
      <c r="F29" s="49"/>
      <c r="G29" s="49"/>
      <c r="H29" s="49"/>
      <c r="I29" s="50"/>
      <c r="J29" s="50"/>
      <c r="K29" s="50"/>
      <c r="L29" s="51"/>
      <c r="M29" s="152"/>
      <c r="N29" s="52"/>
      <c r="O29" s="26"/>
      <c r="P29" s="7"/>
      <c r="Q29" s="88" t="s">
        <v>69</v>
      </c>
      <c r="R29" s="37" t="s">
        <v>38</v>
      </c>
      <c r="S29" s="7"/>
      <c r="T29" s="87" t="s">
        <v>41</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25" customHeight="1" x14ac:dyDescent="0.25">
      <c r="A30" s="26"/>
      <c r="B30" s="26"/>
      <c r="C30" s="118"/>
      <c r="D30" s="47"/>
      <c r="E30" s="48"/>
      <c r="F30" s="49"/>
      <c r="G30" s="49"/>
      <c r="H30" s="49"/>
      <c r="I30" s="50"/>
      <c r="J30" s="50"/>
      <c r="K30" s="50"/>
      <c r="L30" s="51"/>
      <c r="M30" s="152"/>
      <c r="N30" s="52"/>
      <c r="O30" s="26"/>
      <c r="P30" s="7"/>
      <c r="Q30" s="88" t="s">
        <v>66</v>
      </c>
      <c r="R30" s="37" t="s">
        <v>58</v>
      </c>
      <c r="S30" s="7"/>
      <c r="T30" s="87" t="s">
        <v>42</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5">
      <c r="A31" s="26"/>
      <c r="B31" s="26"/>
      <c r="C31" s="118"/>
      <c r="D31" s="47"/>
      <c r="E31" s="48"/>
      <c r="F31" s="49"/>
      <c r="G31" s="49"/>
      <c r="H31" s="49"/>
      <c r="I31" s="50"/>
      <c r="J31" s="50"/>
      <c r="K31" s="50"/>
      <c r="L31" s="51"/>
      <c r="M31" s="152"/>
      <c r="N31" s="52"/>
      <c r="O31" s="26"/>
      <c r="P31" s="7"/>
      <c r="Q31" s="88" t="s">
        <v>75</v>
      </c>
      <c r="R31" s="37" t="s">
        <v>39</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5">
      <c r="A32" s="26"/>
      <c r="B32" s="26"/>
      <c r="C32" s="118"/>
      <c r="D32" s="47"/>
      <c r="E32" s="48"/>
      <c r="F32" s="49"/>
      <c r="G32" s="49"/>
      <c r="H32" s="49"/>
      <c r="I32" s="50"/>
      <c r="J32" s="50"/>
      <c r="K32" s="50"/>
      <c r="L32" s="51"/>
      <c r="M32" s="152"/>
      <c r="N32" s="52"/>
      <c r="O32" s="26"/>
      <c r="P32" s="7"/>
      <c r="Q32" s="88" t="s">
        <v>64</v>
      </c>
      <c r="R32" s="37" t="s">
        <v>61</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5">
      <c r="A33" s="26"/>
      <c r="B33" s="26"/>
      <c r="C33" s="118"/>
      <c r="D33" s="47"/>
      <c r="E33" s="48"/>
      <c r="F33" s="49"/>
      <c r="G33" s="49"/>
      <c r="H33" s="49"/>
      <c r="I33" s="50"/>
      <c r="J33" s="50"/>
      <c r="K33" s="50"/>
      <c r="L33" s="51"/>
      <c r="M33" s="152"/>
      <c r="N33" s="52"/>
      <c r="O33" s="26"/>
      <c r="P33" s="7"/>
      <c r="Q33" s="88" t="s">
        <v>73</v>
      </c>
      <c r="R33" s="89" t="s">
        <v>74</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5">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5">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5">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5">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5">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5">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5">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5">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5">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5">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5">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5">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5">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5">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5">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5">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5">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5">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5">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5">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5">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5">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5">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5">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5">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5">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5">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5">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5">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5">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5">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5">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5">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5">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5">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5">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5">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5">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5">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5">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5">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5">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5">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5">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5">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5">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5">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5">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5">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5">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5">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5">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5">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5">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5">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5">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5">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5">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5">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5">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5">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5">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 thickBot="1" x14ac:dyDescent="0.3">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3">
      <c r="A97" s="26"/>
      <c r="B97" s="26"/>
      <c r="C97" s="73" t="s">
        <v>44</v>
      </c>
      <c r="D97" s="74"/>
      <c r="E97" s="75"/>
      <c r="F97" s="68"/>
      <c r="G97" s="68">
        <f>SUM(G22:G96)</f>
        <v>0</v>
      </c>
      <c r="H97" s="68">
        <f>SUM(H22:H96)</f>
        <v>0</v>
      </c>
      <c r="I97" s="4"/>
      <c r="J97" s="4"/>
      <c r="K97" s="4"/>
      <c r="L97" s="4"/>
      <c r="M97" s="4"/>
      <c r="N97" s="4"/>
      <c r="O97" s="26"/>
      <c r="P97" s="7"/>
      <c r="Q97" s="88"/>
      <c r="R97" s="37"/>
      <c r="S97" s="7"/>
      <c r="W97" s="96"/>
      <c r="X97" s="7"/>
      <c r="Y97" s="7"/>
      <c r="Z97" s="87" t="s">
        <v>88</v>
      </c>
      <c r="AA97" s="7">
        <f>COUNTIF(AA22:AA96,"yes")</f>
        <v>0</v>
      </c>
      <c r="AB97" s="7"/>
      <c r="AC97" s="5"/>
      <c r="AD97" s="5"/>
      <c r="AE97" s="5"/>
      <c r="AF97" s="5"/>
      <c r="AG97" s="5"/>
      <c r="AH97" s="91">
        <f>COUNTIF(AH22:AH96,"yes")</f>
        <v>0</v>
      </c>
      <c r="AI97" s="95" t="s">
        <v>105</v>
      </c>
    </row>
    <row r="98" spans="1:35" s="132" customFormat="1" ht="13" thickBot="1" x14ac:dyDescent="0.3">
      <c r="A98" s="79"/>
      <c r="B98" s="79"/>
      <c r="C98" s="79"/>
      <c r="D98" s="121"/>
      <c r="E98" s="121"/>
      <c r="F98" s="121"/>
      <c r="G98" s="121"/>
      <c r="H98" s="79"/>
      <c r="I98" s="79"/>
      <c r="J98" s="79"/>
      <c r="K98" s="79"/>
      <c r="L98" s="79"/>
      <c r="M98" s="79"/>
      <c r="N98" s="79"/>
      <c r="O98" s="79"/>
      <c r="P98" s="122"/>
      <c r="Q98" s="123"/>
      <c r="R98" s="124"/>
      <c r="S98" s="122"/>
      <c r="W98" s="122"/>
      <c r="X98" s="122"/>
      <c r="Y98" s="122"/>
      <c r="Z98" s="127" t="s">
        <v>89</v>
      </c>
      <c r="AA98" s="128">
        <f>COUNTIF(AA22:AA96,"no")</f>
        <v>0</v>
      </c>
      <c r="AB98" s="122"/>
      <c r="AC98" s="129"/>
      <c r="AD98" s="129"/>
      <c r="AE98" s="129"/>
      <c r="AF98" s="129"/>
      <c r="AG98" s="129"/>
      <c r="AH98" s="130">
        <f>COUNTIF(AH22:AH96,"no")</f>
        <v>0</v>
      </c>
      <c r="AI98" s="131" t="s">
        <v>106</v>
      </c>
    </row>
    <row r="99" spans="1:35" s="132" customFormat="1" ht="13.5" customHeight="1" thickBot="1" x14ac:dyDescent="0.3">
      <c r="A99" s="79"/>
      <c r="B99" s="79"/>
      <c r="C99" s="172" t="s">
        <v>115</v>
      </c>
      <c r="D99" s="173"/>
      <c r="E99" s="173"/>
      <c r="F99" s="173"/>
      <c r="G99" s="173"/>
      <c r="H99" s="173"/>
      <c r="I99" s="173"/>
      <c r="J99" s="173"/>
      <c r="K99" s="173"/>
      <c r="L99" s="173"/>
      <c r="M99" s="173"/>
      <c r="N99" s="174"/>
      <c r="O99" s="79"/>
      <c r="P99" s="122"/>
      <c r="Q99" s="123"/>
      <c r="R99" s="124"/>
      <c r="S99" s="122"/>
      <c r="W99" s="122"/>
      <c r="X99" s="122"/>
      <c r="Y99" s="122"/>
      <c r="Z99" s="127" t="s">
        <v>107</v>
      </c>
      <c r="AA99" s="122" t="str">
        <f>IF(AA98&gt;0,"no","yes")</f>
        <v>yes</v>
      </c>
      <c r="AB99" s="122"/>
      <c r="AC99" s="129"/>
      <c r="AD99" s="133" t="s">
        <v>92</v>
      </c>
      <c r="AE99" s="134" t="s">
        <v>93</v>
      </c>
      <c r="AF99" s="129"/>
      <c r="AG99" s="129"/>
      <c r="AH99" s="129" t="str">
        <f>IF(AH98&gt;0,"no","yes")</f>
        <v>yes</v>
      </c>
      <c r="AI99" s="131" t="s">
        <v>108</v>
      </c>
    </row>
    <row r="100" spans="1:35" s="132" customFormat="1" ht="25.5" customHeight="1" x14ac:dyDescent="0.25">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100</v>
      </c>
      <c r="AE100" s="126">
        <v>2008</v>
      </c>
      <c r="AF100" s="129"/>
      <c r="AG100" s="129"/>
      <c r="AH100" s="129"/>
    </row>
    <row r="101" spans="1:35" s="132" customFormat="1" ht="10.5" customHeight="1" x14ac:dyDescent="0.25">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101</v>
      </c>
      <c r="AE101" s="126">
        <v>2009</v>
      </c>
      <c r="AF101" s="129"/>
      <c r="AG101" s="129"/>
      <c r="AH101" s="129"/>
    </row>
    <row r="102" spans="1:35" s="132" customFormat="1" x14ac:dyDescent="0.25">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86</v>
      </c>
      <c r="AE102" s="126">
        <v>2010</v>
      </c>
      <c r="AF102" s="129"/>
      <c r="AG102" s="129"/>
      <c r="AH102" s="129"/>
    </row>
    <row r="103" spans="1:35" s="132" customFormat="1" ht="37.5" customHeight="1" x14ac:dyDescent="0.25">
      <c r="A103" s="79"/>
      <c r="B103" s="79"/>
      <c r="C103" s="79"/>
      <c r="D103" s="158" t="s">
        <v>16</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63</v>
      </c>
      <c r="AE103" s="126">
        <v>2011</v>
      </c>
      <c r="AF103" s="129"/>
      <c r="AG103" s="129"/>
      <c r="AH103" s="129"/>
    </row>
    <row r="104" spans="1:35" s="132" customFormat="1" x14ac:dyDescent="0.25">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64</v>
      </c>
      <c r="AE104" s="126">
        <v>2012</v>
      </c>
      <c r="AF104" s="129"/>
      <c r="AG104" s="129"/>
      <c r="AH104" s="129"/>
    </row>
    <row r="105" spans="1:35" s="132" customFormat="1" ht="70.5" customHeight="1" x14ac:dyDescent="0.25">
      <c r="A105" s="79"/>
      <c r="B105" s="79"/>
      <c r="C105" s="79"/>
      <c r="D105" s="137"/>
      <c r="E105" s="137"/>
      <c r="F105" s="137"/>
      <c r="G105" s="137"/>
      <c r="H105" s="137"/>
      <c r="I105" s="137"/>
      <c r="J105" s="137"/>
      <c r="K105" s="137"/>
      <c r="L105" s="137"/>
      <c r="M105" s="137"/>
      <c r="N105" s="154" t="s">
        <v>116</v>
      </c>
      <c r="O105" s="79"/>
      <c r="P105" s="129"/>
      <c r="Q105" s="138"/>
      <c r="R105" s="124"/>
      <c r="S105" s="129"/>
      <c r="W105" s="139"/>
      <c r="X105" s="139"/>
      <c r="Y105" s="139"/>
      <c r="Z105" s="129"/>
      <c r="AA105" s="129"/>
      <c r="AB105" s="129"/>
      <c r="AC105" s="129"/>
      <c r="AD105" s="135" t="s">
        <v>65</v>
      </c>
      <c r="AE105" s="126">
        <v>2013</v>
      </c>
      <c r="AF105" s="129"/>
      <c r="AG105" s="129"/>
      <c r="AH105" s="129"/>
    </row>
    <row r="106" spans="1:35" s="132" customFormat="1" x14ac:dyDescent="0.25">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80</v>
      </c>
      <c r="AE106" s="126">
        <v>2014</v>
      </c>
      <c r="AF106" s="129"/>
      <c r="AG106" s="129"/>
    </row>
    <row r="107" spans="1:35" s="132" customFormat="1" x14ac:dyDescent="0.25">
      <c r="Q107" s="142"/>
      <c r="R107" s="141"/>
      <c r="AD107" s="135" t="s">
        <v>94</v>
      </c>
      <c r="AE107" s="126">
        <v>2015</v>
      </c>
    </row>
    <row r="108" spans="1:35" s="132" customFormat="1" x14ac:dyDescent="0.25">
      <c r="Q108" s="146"/>
      <c r="AD108" s="135" t="s">
        <v>67</v>
      </c>
      <c r="AE108" s="126">
        <v>2016</v>
      </c>
    </row>
    <row r="109" spans="1:35" s="132" customFormat="1" x14ac:dyDescent="0.25">
      <c r="Q109" s="146"/>
      <c r="AD109" s="135" t="s">
        <v>81</v>
      </c>
      <c r="AE109" s="126">
        <v>2017</v>
      </c>
    </row>
    <row r="110" spans="1:35" s="132" customFormat="1" x14ac:dyDescent="0.25">
      <c r="Q110" s="146"/>
      <c r="AD110" s="135" t="s">
        <v>95</v>
      </c>
      <c r="AE110" s="126">
        <v>2018</v>
      </c>
    </row>
    <row r="111" spans="1:35" s="132" customFormat="1" x14ac:dyDescent="0.25">
      <c r="Q111" s="146"/>
      <c r="AD111" s="135" t="s">
        <v>79</v>
      </c>
      <c r="AE111" s="126">
        <v>2019</v>
      </c>
    </row>
    <row r="112" spans="1:35" s="132" customFormat="1" x14ac:dyDescent="0.25">
      <c r="Q112" s="146"/>
      <c r="AD112" s="135" t="s">
        <v>69</v>
      </c>
      <c r="AE112" s="126">
        <v>2020</v>
      </c>
    </row>
    <row r="113" spans="30:31" x14ac:dyDescent="0.25">
      <c r="AD113" s="108" t="s">
        <v>70</v>
      </c>
      <c r="AE113" s="96">
        <v>2021</v>
      </c>
    </row>
    <row r="114" spans="30:31" x14ac:dyDescent="0.25">
      <c r="AD114" s="108" t="s">
        <v>71</v>
      </c>
      <c r="AE114" s="96">
        <v>2022</v>
      </c>
    </row>
    <row r="115" spans="30:31" x14ac:dyDescent="0.25">
      <c r="AD115" s="108" t="s">
        <v>96</v>
      </c>
      <c r="AE115" s="96">
        <v>2023</v>
      </c>
    </row>
    <row r="116" spans="30:31" x14ac:dyDescent="0.25">
      <c r="AD116" s="108" t="s">
        <v>97</v>
      </c>
      <c r="AE116" s="96">
        <v>2024</v>
      </c>
    </row>
    <row r="117" spans="30:31" x14ac:dyDescent="0.25">
      <c r="AD117" s="110" t="s">
        <v>72</v>
      </c>
      <c r="AE117" s="109">
        <v>2025</v>
      </c>
    </row>
    <row r="118" spans="30:31" x14ac:dyDescent="0.25">
      <c r="AD118" s="110" t="s">
        <v>98</v>
      </c>
      <c r="AE118" s="109">
        <v>2026</v>
      </c>
    </row>
    <row r="119" spans="30:31" ht="13" thickBot="1" x14ac:dyDescent="0.3">
      <c r="AD119" s="111" t="s">
        <v>99</v>
      </c>
      <c r="AE119" s="101">
        <v>2027</v>
      </c>
    </row>
  </sheetData>
  <sheetProtection algorithmName="SHA-512" hashValue="A7yiCuexjuAqCRziBC5j8V6thSzvtMyTUci8amO9UZcxvp3fjn3s0h/YQGEkv7pdURn6+DUW/PU7voCqEdYvvA==" saltValue="KoGTnqKXq4ogKJ57jgVYpA==" spinCount="100000" sheet="1" objects="1" scenarios="1"/>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xr:uid="{00000000-0002-0000-0000-000000000000}">
      <formula1>$R$24:$R$32</formula1>
    </dataValidation>
    <dataValidation type="list" allowBlank="1" showInputMessage="1" showErrorMessage="1" sqref="D16" xr:uid="{00000000-0002-0000-0000-000001000000}">
      <formula1>$Q$3:$Q$22</formula1>
    </dataValidation>
    <dataValidation type="textLength" operator="equal" allowBlank="1" showInputMessage="1" showErrorMessage="1" prompt="Engine Family Name must be 12 characters" sqref="C22:C27 C29:C96" xr:uid="{00000000-0002-0000-0000-000002000000}">
      <formula1>12</formula1>
    </dataValidation>
    <dataValidation type="whole" operator="greaterThanOrEqual" allowBlank="1" showInputMessage="1" showErrorMessage="1" prompt="Enter production intended for sale in California for the certified engine family. Entry must be numeric. If none, enter zero." sqref="H22:H96" xr:uid="{00000000-0002-0000-0000-000003000000}">
      <formula1>0</formula1>
    </dataValidation>
    <dataValidation type="whole" operator="greaterThanOrEqual" allowBlank="1" showInputMessage="1" showErrorMessage="1" prompt="Enter number of exempted locomotives associated with the certified engine family. Entry must be numeric. If none, enter zero." sqref="L22:L96" xr:uid="{00000000-0002-0000-0000-000004000000}">
      <formula1>0</formula1>
    </dataValidation>
    <dataValidation type="whole" operator="greaterThanOrEqual" allowBlank="1" showInputMessage="1" showErrorMessage="1" prompt="Enter production for the certified engine family. Entry must be numeric. If none, enter zero." sqref="G22:G96" xr:uid="{00000000-0002-0000-0000-000005000000}">
      <formula1>0</formula1>
    </dataValidation>
    <dataValidation operator="greaterThanOrEqual" allowBlank="1" showInputMessage="1" showErrorMessage="1" prompt="Enter the applicable assembly plant in accordance with 1033.325(c)(2) and 1033.250(b)(5)" sqref="F22:F96" xr:uid="{00000000-0002-0000-0000-000006000000}"/>
    <dataValidation type="list" operator="greaterThanOrEqual" allowBlank="1" showInputMessage="1" showErrorMessage="1" sqref="M22:M96" xr:uid="{00000000-0002-0000-0000-000007000000}">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8"/>
  <sheetViews>
    <sheetView showGridLines="0" workbookViewId="0">
      <selection activeCell="B8" sqref="B8"/>
    </sheetView>
  </sheetViews>
  <sheetFormatPr defaultRowHeight="12.5" x14ac:dyDescent="0.25"/>
  <cols>
    <col min="1" max="1" width="3" customWidth="1"/>
    <col min="2" max="2" width="3.7265625" customWidth="1"/>
    <col min="3" max="3" width="18.81640625" customWidth="1"/>
    <col min="4" max="4" width="20.453125" customWidth="1"/>
    <col min="5" max="5" width="18.1796875" customWidth="1"/>
    <col min="6" max="6" width="39.26953125" customWidth="1"/>
    <col min="7" max="7" width="60.453125" customWidth="1"/>
    <col min="8" max="8" width="6.81640625" customWidth="1"/>
    <col min="10" max="10" width="0" hidden="1" customWidth="1"/>
    <col min="11" max="13" width="10.7265625" hidden="1" customWidth="1"/>
    <col min="14" max="16" width="10.26953125" hidden="1" customWidth="1"/>
    <col min="17" max="19" width="9.1796875" hidden="1" customWidth="1"/>
    <col min="20" max="23" width="0" hidden="1" customWidth="1"/>
  </cols>
  <sheetData>
    <row r="1" spans="1:26" x14ac:dyDescent="0.25">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7.5" x14ac:dyDescent="0.35">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0" x14ac:dyDescent="0.4">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7.5" x14ac:dyDescent="0.35">
      <c r="A4" s="13"/>
      <c r="B4" s="164" t="s">
        <v>43</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5">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0" x14ac:dyDescent="0.4">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5">
      <c r="A7" s="13"/>
      <c r="B7" s="167" t="str">
        <f>'Submission Template'!B7:O7</f>
        <v xml:space="preserve"> Last Revision: December 2014   Version Number: 3.3.1</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5">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 x14ac:dyDescent="0.4">
      <c r="A9" s="16"/>
      <c r="B9" s="65" t="s">
        <v>110</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5">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5">
      <c r="A11" s="17"/>
      <c r="B11" s="17"/>
      <c r="C11" s="39" t="s">
        <v>26</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5">
      <c r="A12" s="17"/>
      <c r="B12" s="17"/>
      <c r="C12" s="39" t="s">
        <v>27</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5">
      <c r="A13" s="17"/>
      <c r="B13" s="17"/>
      <c r="C13" s="39" t="s">
        <v>24</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5">
      <c r="A14" s="17"/>
      <c r="B14" s="17"/>
      <c r="C14" s="39" t="s">
        <v>25</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5">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25" customHeight="1" x14ac:dyDescent="0.25">
      <c r="A16" s="17"/>
      <c r="B16" s="17"/>
      <c r="C16" s="31" t="s">
        <v>30</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25" customHeight="1" x14ac:dyDescent="0.25">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 customHeight="1" thickBot="1" x14ac:dyDescent="0.3">
      <c r="A18" s="26"/>
      <c r="B18" s="26"/>
      <c r="C18" s="31"/>
      <c r="D18" s="113" t="s">
        <v>109</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3">
      <c r="A19" s="26"/>
      <c r="B19" s="26"/>
      <c r="C19" s="67" t="s">
        <v>28</v>
      </c>
      <c r="D19" s="66" t="s">
        <v>53</v>
      </c>
      <c r="E19" s="60" t="s">
        <v>51</v>
      </c>
      <c r="F19" s="60" t="s">
        <v>57</v>
      </c>
      <c r="G19" s="69" t="s">
        <v>50</v>
      </c>
      <c r="H19" s="28"/>
      <c r="I19" s="19"/>
      <c r="J19" s="19"/>
      <c r="K19" s="19"/>
      <c r="L19" s="19"/>
      <c r="M19" s="19"/>
      <c r="N19" s="19"/>
      <c r="O19" s="19"/>
      <c r="P19" s="19"/>
      <c r="Q19" s="19"/>
      <c r="R19" s="19"/>
      <c r="S19" s="19"/>
      <c r="T19" s="19"/>
      <c r="U19" s="19"/>
      <c r="V19" s="19"/>
      <c r="W19" s="19"/>
      <c r="X19" s="19"/>
      <c r="Y19" s="19"/>
      <c r="Z19" s="19"/>
    </row>
    <row r="20" spans="1:26" ht="12.75" customHeight="1" x14ac:dyDescent="0.25">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5">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5">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5">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5">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5">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5">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25" customHeight="1" x14ac:dyDescent="0.25">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25" customHeight="1" x14ac:dyDescent="0.25">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5">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5">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5">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5">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5">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5">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5">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5">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5">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5">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 thickBot="1" x14ac:dyDescent="0.3">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25" customHeight="1" x14ac:dyDescent="0.25">
      <c r="A40" s="26"/>
      <c r="B40" s="26"/>
      <c r="C40" s="187" t="s">
        <v>52</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25" customHeight="1" x14ac:dyDescent="0.25">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5">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75" customHeight="1" x14ac:dyDescent="0.25">
      <c r="A43" s="26"/>
      <c r="B43" s="26"/>
      <c r="C43" s="26"/>
      <c r="D43" s="181" t="s">
        <v>16</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5">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75" customHeight="1" x14ac:dyDescent="0.25">
      <c r="A45" s="26"/>
      <c r="B45" s="26"/>
      <c r="C45" s="26"/>
      <c r="D45" s="26"/>
      <c r="E45" s="30"/>
      <c r="F45" s="30"/>
      <c r="G45" s="154" t="s">
        <v>116</v>
      </c>
      <c r="H45" s="26"/>
      <c r="I45" s="19"/>
      <c r="J45" s="19"/>
      <c r="K45" s="19"/>
      <c r="L45" s="19"/>
      <c r="M45" s="19"/>
      <c r="N45" s="19"/>
      <c r="O45" s="19"/>
      <c r="P45" s="19"/>
      <c r="Q45" s="19"/>
      <c r="R45" s="19"/>
      <c r="S45" s="19"/>
      <c r="T45" s="19"/>
      <c r="U45" s="19"/>
      <c r="V45" s="19"/>
      <c r="W45" s="19"/>
      <c r="X45" s="19"/>
      <c r="Y45" s="19"/>
      <c r="Z45" s="19"/>
    </row>
    <row r="46" spans="1:26" x14ac:dyDescent="0.25">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5">
      <c r="I47" s="19"/>
      <c r="J47" s="19"/>
      <c r="K47" s="19"/>
      <c r="L47" s="19"/>
      <c r="M47" s="19"/>
      <c r="N47" s="19"/>
      <c r="O47" s="19"/>
      <c r="P47" s="19"/>
      <c r="Q47" s="19"/>
      <c r="R47" s="19"/>
      <c r="S47" s="19"/>
      <c r="T47" s="19"/>
      <c r="U47" s="19"/>
      <c r="V47" s="19"/>
      <c r="W47" s="19"/>
      <c r="X47" s="19"/>
      <c r="Y47" s="19"/>
      <c r="Z47" s="19"/>
    </row>
    <row r="48" spans="1:26" x14ac:dyDescent="0.25">
      <c r="I48" s="19"/>
      <c r="J48" s="19"/>
      <c r="K48" s="19"/>
      <c r="L48" s="19"/>
      <c r="M48" s="19"/>
      <c r="N48" s="19"/>
      <c r="O48" s="19"/>
      <c r="P48" s="19"/>
      <c r="Q48" s="19"/>
      <c r="R48" s="19"/>
      <c r="S48" s="19"/>
      <c r="T48" s="19"/>
      <c r="U48" s="19"/>
      <c r="V48" s="19"/>
      <c r="W48" s="19"/>
      <c r="X48" s="19"/>
      <c r="Y48" s="19"/>
      <c r="Z48" s="19"/>
    </row>
    <row r="57" spans="3:6" hidden="1" x14ac:dyDescent="0.25"/>
    <row r="58" spans="3:6" hidden="1" x14ac:dyDescent="0.25"/>
    <row r="59" spans="3:6" ht="13" hidden="1" x14ac:dyDescent="0.3">
      <c r="C59" s="3" t="s">
        <v>4</v>
      </c>
      <c r="D59" s="1"/>
      <c r="E59" s="1"/>
      <c r="F59" s="1"/>
    </row>
    <row r="60" spans="3:6" hidden="1" x14ac:dyDescent="0.25">
      <c r="C60" s="1"/>
      <c r="D60" s="1"/>
      <c r="E60" s="1"/>
      <c r="F60" s="1"/>
    </row>
    <row r="61" spans="3:6" hidden="1" x14ac:dyDescent="0.25">
      <c r="C61" s="1"/>
      <c r="D61" s="1"/>
      <c r="E61" s="1"/>
      <c r="F61" s="1"/>
    </row>
    <row r="62" spans="3:6" hidden="1" x14ac:dyDescent="0.25">
      <c r="C62" s="1" t="s">
        <v>0</v>
      </c>
      <c r="D62" s="1" t="s">
        <v>8</v>
      </c>
      <c r="E62" s="1">
        <v>4</v>
      </c>
      <c r="F62" s="1"/>
    </row>
    <row r="63" spans="3:6" hidden="1" x14ac:dyDescent="0.25">
      <c r="C63" s="1" t="s">
        <v>1</v>
      </c>
      <c r="D63" s="1" t="s">
        <v>9</v>
      </c>
      <c r="E63" s="1">
        <v>2</v>
      </c>
      <c r="F63" s="1"/>
    </row>
    <row r="64" spans="3:6" hidden="1" x14ac:dyDescent="0.25">
      <c r="C64" s="1"/>
      <c r="D64" s="1"/>
      <c r="E64" s="1">
        <v>1</v>
      </c>
      <c r="F64" s="1"/>
    </row>
    <row r="65" spans="3:6" hidden="1" x14ac:dyDescent="0.25">
      <c r="C65" s="1"/>
      <c r="D65" s="1"/>
      <c r="E65" s="1"/>
      <c r="F65" s="1"/>
    </row>
    <row r="66" spans="3:6" hidden="1" x14ac:dyDescent="0.25">
      <c r="C66" s="1"/>
      <c r="D66" s="1" t="s">
        <v>5</v>
      </c>
      <c r="E66" s="1"/>
      <c r="F66" s="1"/>
    </row>
    <row r="67" spans="3:6" hidden="1" x14ac:dyDescent="0.25">
      <c r="C67" s="1"/>
      <c r="D67" s="1" t="s">
        <v>6</v>
      </c>
      <c r="E67" s="1"/>
      <c r="F67" s="1"/>
    </row>
    <row r="68" spans="3:6" hidden="1" x14ac:dyDescent="0.25">
      <c r="C68" s="1"/>
      <c r="D68" s="1" t="s">
        <v>7</v>
      </c>
      <c r="E68" s="1"/>
      <c r="F68" s="1"/>
    </row>
    <row r="69" spans="3:6" hidden="1" x14ac:dyDescent="0.25">
      <c r="C69" s="1"/>
      <c r="D69" s="1"/>
      <c r="E69" s="1"/>
      <c r="F69" s="1"/>
    </row>
    <row r="70" spans="3:6" hidden="1" x14ac:dyDescent="0.25">
      <c r="C70" s="1"/>
      <c r="D70" s="1"/>
      <c r="E70" s="1"/>
      <c r="F70" s="1"/>
    </row>
    <row r="71" spans="3:6" hidden="1" x14ac:dyDescent="0.25">
      <c r="C71" s="1"/>
      <c r="D71" s="1"/>
      <c r="E71" s="1"/>
      <c r="F71" s="1"/>
    </row>
    <row r="72" spans="3:6" hidden="1" x14ac:dyDescent="0.25">
      <c r="C72" s="1"/>
      <c r="D72" s="1"/>
      <c r="E72" s="1"/>
      <c r="F72" s="1"/>
    </row>
    <row r="73" spans="3:6" hidden="1" x14ac:dyDescent="0.25">
      <c r="C73" s="1"/>
      <c r="D73" s="1"/>
      <c r="E73" s="1"/>
      <c r="F73" s="1"/>
    </row>
    <row r="74" spans="3:6" hidden="1" x14ac:dyDescent="0.25">
      <c r="C74" s="1"/>
      <c r="D74" s="1"/>
      <c r="E74" s="1"/>
      <c r="F74" s="1"/>
    </row>
    <row r="75" spans="3:6" hidden="1" x14ac:dyDescent="0.25">
      <c r="C75" s="1"/>
      <c r="D75" s="1"/>
      <c r="E75" s="1"/>
      <c r="F75" s="1"/>
    </row>
    <row r="76" spans="3:6" hidden="1" x14ac:dyDescent="0.25">
      <c r="C76" s="1"/>
      <c r="D76" s="1"/>
      <c r="E76" s="1"/>
      <c r="F76" s="1"/>
    </row>
    <row r="77" spans="3:6" hidden="1" x14ac:dyDescent="0.25">
      <c r="C77" s="1"/>
      <c r="D77" s="1"/>
      <c r="E77" s="1"/>
      <c r="F77" s="1"/>
    </row>
    <row r="78" spans="3:6" hidden="1" x14ac:dyDescent="0.25">
      <c r="C78" s="1"/>
      <c r="D78" s="1"/>
      <c r="E78" s="1"/>
      <c r="F78" s="1"/>
    </row>
    <row r="79" spans="3:6" hidden="1" x14ac:dyDescent="0.25">
      <c r="C79" s="1"/>
      <c r="D79" s="1"/>
      <c r="E79" s="1"/>
      <c r="F79" s="1"/>
    </row>
    <row r="80" spans="3:6" hidden="1" x14ac:dyDescent="0.25">
      <c r="C80" s="1"/>
      <c r="D80" s="1"/>
      <c r="E80" s="1"/>
      <c r="F80" s="1"/>
    </row>
    <row r="81" spans="3:6" hidden="1" x14ac:dyDescent="0.25">
      <c r="C81" s="1"/>
      <c r="D81" s="1"/>
      <c r="E81" s="1"/>
      <c r="F81" s="1"/>
    </row>
    <row r="82" spans="3:6" hidden="1" x14ac:dyDescent="0.25">
      <c r="C82" s="1"/>
      <c r="D82" s="1"/>
      <c r="E82" s="1"/>
      <c r="F82" s="1"/>
    </row>
    <row r="83" spans="3:6" ht="13" hidden="1" x14ac:dyDescent="0.3">
      <c r="C83" s="2" t="s">
        <v>2</v>
      </c>
      <c r="D83" s="2" t="s">
        <v>3</v>
      </c>
      <c r="E83" s="1"/>
      <c r="F83" s="1"/>
    </row>
    <row r="84" spans="3:6" hidden="1" x14ac:dyDescent="0.25">
      <c r="C84" s="1"/>
      <c r="D84" s="1"/>
      <c r="E84" s="1"/>
      <c r="F84" s="1"/>
    </row>
    <row r="85" spans="3:6" hidden="1" x14ac:dyDescent="0.25">
      <c r="C85" s="1" t="e">
        <f>IF(OR(#REF!&gt;#REF!,#REF!&gt;#REF!,#REF!&gt;#REF!),1,0)</f>
        <v>#REF!</v>
      </c>
      <c r="D85" s="1" t="e">
        <f>IF(AND(OR(#REF!&lt;&gt;"",#REF!&lt;&gt;"",#REF!&lt;&gt;""),#REF!&lt;&gt;"yes"),1,"")</f>
        <v>#REF!</v>
      </c>
      <c r="E85" s="1"/>
      <c r="F85" s="1"/>
    </row>
    <row r="86" spans="3:6" hidden="1" x14ac:dyDescent="0.25">
      <c r="C86" s="1" t="e">
        <f>IF(OR(#REF!&gt;#REF!,#REF!&gt;#REF!,#REF!&gt;#REF!),1,0)</f>
        <v>#REF!</v>
      </c>
      <c r="D86" s="1" t="e">
        <f>IF(AND(OR(#REF!&lt;&gt;"",#REF!&lt;&gt;"",#REF!&lt;&gt;""),#REF!&lt;&gt;"yes"),1,"")</f>
        <v>#REF!</v>
      </c>
      <c r="E86" s="1"/>
      <c r="F86" s="1"/>
    </row>
    <row r="87" spans="3:6" hidden="1" x14ac:dyDescent="0.25">
      <c r="C87" s="1" t="e">
        <f>IF(OR(#REF!&gt;#REF!,#REF!&gt;#REF!,#REF!&gt;#REF!),1,0)</f>
        <v>#REF!</v>
      </c>
      <c r="D87" s="1" t="e">
        <f>IF(AND(OR(#REF!&lt;&gt;"",#REF!&lt;&gt;"",#REF!&lt;&gt;""),#REF!&lt;&gt;"yes"),1,"")</f>
        <v>#REF!</v>
      </c>
      <c r="E87" s="1"/>
      <c r="F87" s="1"/>
    </row>
    <row r="88" spans="3:6" hidden="1" x14ac:dyDescent="0.25">
      <c r="C88" s="1" t="e">
        <f>IF(OR(#REF!&gt;#REF!,#REF!&gt;#REF!,#REF!&gt;#REF!),1,0)</f>
        <v>#REF!</v>
      </c>
      <c r="D88" s="1" t="e">
        <f>IF(AND(OR(#REF!&lt;&gt;"",#REF!&lt;&gt;"",#REF!&lt;&gt;""),#REF!&lt;&gt;"yes"),1,"")</f>
        <v>#REF!</v>
      </c>
      <c r="E88" s="1"/>
      <c r="F88" s="1"/>
    </row>
    <row r="89" spans="3:6" hidden="1" x14ac:dyDescent="0.25">
      <c r="C89" s="1" t="e">
        <f>IF(OR(#REF!&gt;#REF!,#REF!&gt;#REF!,#REF!&gt;#REF!),1,0)</f>
        <v>#REF!</v>
      </c>
      <c r="D89" s="1" t="e">
        <f>IF(AND(OR(#REF!&lt;&gt;"",#REF!&lt;&gt;"",#REF!&lt;&gt;""),#REF!&lt;&gt;"yes"),1,"")</f>
        <v>#REF!</v>
      </c>
      <c r="E89" s="1"/>
      <c r="F89" s="1"/>
    </row>
    <row r="90" spans="3:6" hidden="1" x14ac:dyDescent="0.25">
      <c r="C90" s="1" t="e">
        <f>IF(OR(#REF!&gt;#REF!,#REF!&gt;#REF!,#REF!&gt;#REF!),1,0)</f>
        <v>#REF!</v>
      </c>
      <c r="D90" s="1" t="e">
        <f>IF(AND(OR(#REF!&lt;&gt;"",#REF!&lt;&gt;"",#REF!&lt;&gt;""),#REF!&lt;&gt;"yes"),1,"")</f>
        <v>#REF!</v>
      </c>
      <c r="E90" s="1"/>
      <c r="F90" s="1"/>
    </row>
    <row r="91" spans="3:6" hidden="1" x14ac:dyDescent="0.25">
      <c r="C91" s="1" t="e">
        <f>IF(OR(#REF!&gt;#REF!,#REF!&gt;#REF!,#REF!&gt;#REF!),1,0)</f>
        <v>#REF!</v>
      </c>
      <c r="D91" s="1" t="e">
        <f>IF(AND(OR(#REF!&lt;&gt;"",#REF!&lt;&gt;"",#REF!&lt;&gt;""),#REF!&lt;&gt;"yes"),1,"")</f>
        <v>#REF!</v>
      </c>
      <c r="E91" s="1"/>
      <c r="F91" s="1"/>
    </row>
    <row r="92" spans="3:6" hidden="1" x14ac:dyDescent="0.25">
      <c r="C92" s="1" t="e">
        <f>IF(OR(#REF!&gt;#REF!,#REF!&gt;#REF!,#REF!&gt;#REF!),1,0)</f>
        <v>#REF!</v>
      </c>
      <c r="D92" s="1" t="e">
        <f>IF(AND(OR(#REF!&lt;&gt;"",#REF!&lt;&gt;"",#REF!&lt;&gt;""),#REF!&lt;&gt;"yes"),1,"")</f>
        <v>#REF!</v>
      </c>
      <c r="E92" s="1"/>
      <c r="F92" s="1"/>
    </row>
    <row r="93" spans="3:6" hidden="1" x14ac:dyDescent="0.25">
      <c r="C93" s="1" t="e">
        <f>IF(OR(#REF!&gt;#REF!,#REF!&gt;#REF!,#REF!&gt;#REF!),1,0)</f>
        <v>#REF!</v>
      </c>
      <c r="D93" s="1" t="e">
        <f>IF(AND(OR(#REF!&lt;&gt;"",#REF!&lt;&gt;"",#REF!&lt;&gt;""),#REF!&lt;&gt;"yes"),1,"")</f>
        <v>#REF!</v>
      </c>
      <c r="E93" s="1"/>
      <c r="F93" s="1"/>
    </row>
    <row r="94" spans="3:6" hidden="1" x14ac:dyDescent="0.25">
      <c r="C94" s="1" t="e">
        <f>IF(OR(#REF!&gt;#REF!,#REF!&gt;#REF!,#REF!&gt;#REF!),1,0)</f>
        <v>#REF!</v>
      </c>
      <c r="D94" s="1" t="e">
        <f>IF(AND(OR(#REF!&lt;&gt;"",#REF!&lt;&gt;"",#REF!&lt;&gt;""),#REF!&lt;&gt;"yes"),1,"")</f>
        <v>#REF!</v>
      </c>
      <c r="E94" s="1"/>
      <c r="F94" s="1"/>
    </row>
    <row r="95" spans="3:6" hidden="1" x14ac:dyDescent="0.25">
      <c r="C95" s="1" t="e">
        <f>IF(OR(#REF!&gt;#REF!,#REF!&gt;#REF!,#REF!&gt;#REF!),1,0)</f>
        <v>#REF!</v>
      </c>
      <c r="D95" s="1" t="e">
        <f>IF(AND(OR(#REF!&lt;&gt;"",#REF!&lt;&gt;"",#REF!&lt;&gt;""),#REF!&lt;&gt;"yes"),1,"")</f>
        <v>#REF!</v>
      </c>
      <c r="E95" s="1"/>
      <c r="F95" s="1"/>
    </row>
    <row r="96" spans="3:6" hidden="1" x14ac:dyDescent="0.25">
      <c r="C96" s="1" t="e">
        <f>IF(OR(#REF!&gt;#REF!,#REF!&gt;#REF!,#REF!&gt;#REF!),1,0)</f>
        <v>#REF!</v>
      </c>
      <c r="D96" s="1" t="e">
        <f>IF(AND(OR(#REF!&lt;&gt;"",#REF!&lt;&gt;"",#REF!&lt;&gt;""),#REF!&lt;&gt;"yes"),1,"")</f>
        <v>#REF!</v>
      </c>
      <c r="E96" s="1"/>
      <c r="F96" s="1"/>
    </row>
    <row r="97" spans="3:6" hidden="1" x14ac:dyDescent="0.25">
      <c r="C97" s="1" t="e">
        <f>IF(OR(#REF!&gt;#REF!,#REF!&gt;#REF!,#REF!&gt;#REF!),1,0)</f>
        <v>#REF!</v>
      </c>
      <c r="D97" s="1" t="e">
        <f>IF(AND(OR(#REF!&lt;&gt;"",#REF!&lt;&gt;"",#REF!&lt;&gt;""),#REF!&lt;&gt;"yes"),1,"")</f>
        <v>#REF!</v>
      </c>
      <c r="E97" s="1"/>
      <c r="F97" s="1"/>
    </row>
    <row r="98" spans="3:6" hidden="1" x14ac:dyDescent="0.25">
      <c r="C98" s="1" t="e">
        <f>IF(OR(#REF!&gt;#REF!,#REF!&gt;#REF!,#REF!&gt;#REF!),1,0)</f>
        <v>#REF!</v>
      </c>
      <c r="D98" s="1" t="e">
        <f>IF(AND(OR(#REF!&lt;&gt;"",#REF!&lt;&gt;"",#REF!&lt;&gt;""),#REF!&lt;&gt;"yes"),1,"")</f>
        <v>#REF!</v>
      </c>
      <c r="E98" s="1"/>
      <c r="F98" s="1"/>
    </row>
    <row r="99" spans="3:6" hidden="1" x14ac:dyDescent="0.25">
      <c r="C99" s="1" t="e">
        <f>IF(OR(#REF!&gt;#REF!,#REF!&gt;#REF!,#REF!&gt;#REF!),1,0)</f>
        <v>#REF!</v>
      </c>
      <c r="D99" s="1" t="e">
        <f>IF(AND(OR(#REF!&lt;&gt;"",#REF!&lt;&gt;"",#REF!&lt;&gt;""),#REF!&lt;&gt;"yes"),1,"")</f>
        <v>#REF!</v>
      </c>
      <c r="E99" s="1"/>
      <c r="F99" s="1"/>
    </row>
    <row r="100" spans="3:6" hidden="1" x14ac:dyDescent="0.25">
      <c r="C100" s="1"/>
      <c r="D100" s="1"/>
      <c r="E100" s="1"/>
      <c r="F100" s="1"/>
    </row>
    <row r="101" spans="3:6" hidden="1" x14ac:dyDescent="0.25">
      <c r="C101" s="1"/>
      <c r="D101" s="1"/>
      <c r="E101" s="1"/>
      <c r="F101" s="1"/>
    </row>
    <row r="102" spans="3:6" hidden="1" x14ac:dyDescent="0.25">
      <c r="C102" s="1"/>
      <c r="D102" s="1"/>
      <c r="E102" s="1"/>
      <c r="F102" s="1"/>
    </row>
    <row r="103" spans="3:6" hidden="1" x14ac:dyDescent="0.25">
      <c r="C103" s="1"/>
      <c r="D103" s="1"/>
      <c r="E103" s="1"/>
      <c r="F103" s="1"/>
    </row>
    <row r="104" spans="3:6" hidden="1" x14ac:dyDescent="0.25">
      <c r="C104" s="1"/>
      <c r="D104" s="1"/>
      <c r="E104" s="1"/>
      <c r="F104" s="1"/>
    </row>
    <row r="105" spans="3:6" hidden="1" x14ac:dyDescent="0.25">
      <c r="C105" s="1" t="e">
        <f>IF(OR(#REF!&lt;=#REF!,#REF!="NA"),1,0)</f>
        <v>#REF!</v>
      </c>
      <c r="D105" s="1"/>
      <c r="E105" s="1"/>
      <c r="F105" s="1"/>
    </row>
    <row r="106" spans="3:6" hidden="1" x14ac:dyDescent="0.25">
      <c r="C106" s="1" t="e">
        <f>IF(OR(#REF!&lt;=#REF!,#REF!="NA"),1,0)</f>
        <v>#REF!</v>
      </c>
      <c r="D106" s="1"/>
      <c r="E106" s="1"/>
      <c r="F106" s="1"/>
    </row>
    <row r="107" spans="3:6" hidden="1" x14ac:dyDescent="0.25">
      <c r="C107" s="1" t="e">
        <f>IF(OR(#REF!&lt;=#REF!,#REF!="NA"),1,0)</f>
        <v>#REF!</v>
      </c>
      <c r="D107" s="1"/>
      <c r="E107" s="1"/>
      <c r="F107" s="1"/>
    </row>
    <row r="108" spans="3:6" hidden="1" x14ac:dyDescent="0.25">
      <c r="C108" s="1"/>
      <c r="D108" s="1"/>
      <c r="E108" s="1"/>
      <c r="F108" s="1"/>
    </row>
    <row r="109" spans="3:6" hidden="1" x14ac:dyDescent="0.25">
      <c r="C109" s="1"/>
      <c r="D109" s="1"/>
      <c r="E109" s="1"/>
      <c r="F109" s="1"/>
    </row>
    <row r="110" spans="3:6" hidden="1" x14ac:dyDescent="0.25"/>
    <row r="111" spans="3:6" hidden="1" x14ac:dyDescent="0.25"/>
    <row r="112" spans="3:6" hidden="1" x14ac:dyDescent="0.25"/>
    <row r="113" hidden="1" x14ac:dyDescent="0.25"/>
    <row r="114" hidden="1" x14ac:dyDescent="0.25"/>
    <row r="115" hidden="1" x14ac:dyDescent="0.25"/>
    <row r="116" hidden="1" x14ac:dyDescent="0.25"/>
    <row r="117" hidden="1" x14ac:dyDescent="0.25"/>
    <row r="118" hidden="1" x14ac:dyDescent="0.25"/>
  </sheetData>
  <sheetProtection algorithmName="SHA-512" hashValue="7AzG5qjv44zVKN/yJ6vsQ+a/8tu1FmVwwfnFAyqsr62pD1g2d5ns5Gzo6jMu7FwuEHkHgIvtXZHckIEyorpeKQ==" saltValue="HcOMo+oakb+XF3O+BTFURg==" spinCount="100000" sheet="1" objects="1" scenarios="1"/>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xr:uid="{00000000-0002-0000-0100-000000000000}">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1"/>
  <sheetViews>
    <sheetView showGridLines="0" tabSelected="1" workbookViewId="0">
      <selection activeCell="L21" sqref="L21"/>
    </sheetView>
  </sheetViews>
  <sheetFormatPr defaultRowHeight="12.5" x14ac:dyDescent="0.25"/>
  <cols>
    <col min="1" max="1" width="2" customWidth="1"/>
    <col min="21" max="21" width="2.54296875" customWidth="1"/>
  </cols>
  <sheetData>
    <row r="1" spans="1:21" x14ac:dyDescent="0.25">
      <c r="A1" s="148"/>
      <c r="B1" s="148"/>
      <c r="C1" s="148"/>
      <c r="D1" s="148"/>
      <c r="E1" s="148"/>
      <c r="F1" s="148"/>
      <c r="G1" s="148"/>
      <c r="H1" s="148"/>
      <c r="I1" s="148"/>
      <c r="J1" s="148"/>
      <c r="K1" s="148"/>
      <c r="L1" s="148"/>
      <c r="M1" s="148"/>
      <c r="N1" s="148"/>
      <c r="O1" s="148"/>
      <c r="P1" s="148"/>
      <c r="Q1" s="148"/>
      <c r="R1" s="148"/>
      <c r="S1" s="148"/>
      <c r="T1" s="148"/>
      <c r="U1" s="148"/>
    </row>
    <row r="2" spans="1:21" ht="17.5" x14ac:dyDescent="0.35">
      <c r="A2" s="148"/>
      <c r="B2" s="148"/>
      <c r="C2" s="164" t="s">
        <v>12</v>
      </c>
      <c r="D2" s="164"/>
      <c r="E2" s="164"/>
      <c r="F2" s="164"/>
      <c r="G2" s="164"/>
      <c r="H2" s="164"/>
      <c r="I2" s="164"/>
      <c r="J2" s="164"/>
      <c r="K2" s="164"/>
      <c r="L2" s="164"/>
      <c r="M2" s="164"/>
      <c r="N2" s="164"/>
      <c r="O2" s="164"/>
      <c r="P2" s="164"/>
      <c r="Q2" s="164"/>
      <c r="R2" s="164"/>
      <c r="S2" s="164"/>
      <c r="T2" s="148"/>
      <c r="U2" s="148"/>
    </row>
    <row r="3" spans="1:21" ht="20" x14ac:dyDescent="0.4">
      <c r="A3" s="148"/>
      <c r="B3" s="148"/>
      <c r="C3" s="165" t="s">
        <v>13</v>
      </c>
      <c r="D3" s="165"/>
      <c r="E3" s="165"/>
      <c r="F3" s="165"/>
      <c r="G3" s="165"/>
      <c r="H3" s="165"/>
      <c r="I3" s="165"/>
      <c r="J3" s="165"/>
      <c r="K3" s="165"/>
      <c r="L3" s="165"/>
      <c r="M3" s="165"/>
      <c r="N3" s="165"/>
      <c r="O3" s="165"/>
      <c r="P3" s="165"/>
      <c r="Q3" s="165"/>
      <c r="R3" s="165"/>
      <c r="S3" s="165"/>
      <c r="T3" s="148"/>
      <c r="U3" s="148"/>
    </row>
    <row r="4" spans="1:21" ht="17.5" x14ac:dyDescent="0.35">
      <c r="A4" s="148"/>
      <c r="B4" s="148"/>
      <c r="C4" s="164" t="s">
        <v>43</v>
      </c>
      <c r="D4" s="164"/>
      <c r="E4" s="164"/>
      <c r="F4" s="164"/>
      <c r="G4" s="164"/>
      <c r="H4" s="164"/>
      <c r="I4" s="164"/>
      <c r="J4" s="164"/>
      <c r="K4" s="164"/>
      <c r="L4" s="164"/>
      <c r="M4" s="164"/>
      <c r="N4" s="164"/>
      <c r="O4" s="164"/>
      <c r="P4" s="164"/>
      <c r="Q4" s="164"/>
      <c r="R4" s="164"/>
      <c r="S4" s="164"/>
      <c r="T4" s="148"/>
      <c r="U4" s="148"/>
    </row>
    <row r="5" spans="1:21" x14ac:dyDescent="0.25">
      <c r="A5" s="148"/>
      <c r="B5" s="148"/>
      <c r="C5" s="149"/>
      <c r="D5" s="148"/>
      <c r="E5" s="148"/>
      <c r="F5" s="148"/>
      <c r="G5" s="148"/>
      <c r="H5" s="148"/>
      <c r="I5" s="148"/>
      <c r="J5" s="148"/>
      <c r="K5" s="148"/>
      <c r="L5" s="148"/>
      <c r="M5" s="148"/>
      <c r="N5" s="148"/>
      <c r="O5" s="148"/>
      <c r="P5" s="148"/>
      <c r="Q5" s="148"/>
      <c r="R5" s="148"/>
      <c r="S5" s="148"/>
      <c r="T5" s="148"/>
      <c r="U5" s="148"/>
    </row>
    <row r="6" spans="1:21" ht="20" x14ac:dyDescent="0.4">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5">
      <c r="A7" s="167" t="str">
        <f>'Submission Template'!B7</f>
        <v xml:space="preserve"> Last Revision: December 2014   Version Number: 3.3.1</v>
      </c>
      <c r="B7" s="167"/>
      <c r="C7" s="167"/>
      <c r="D7" s="167"/>
      <c r="E7" s="167"/>
      <c r="F7" s="167"/>
      <c r="G7" s="167"/>
      <c r="H7" s="167"/>
      <c r="I7" s="167"/>
      <c r="J7" s="167"/>
      <c r="K7" s="167"/>
      <c r="L7" s="167"/>
      <c r="M7" s="167"/>
      <c r="N7" s="167"/>
      <c r="O7" s="167"/>
      <c r="P7" s="167"/>
      <c r="Q7" s="167"/>
      <c r="R7" s="167"/>
      <c r="S7" s="167"/>
      <c r="T7" s="167"/>
      <c r="U7" s="167"/>
    </row>
    <row r="8" spans="1:21" x14ac:dyDescent="0.25">
      <c r="A8" s="14"/>
      <c r="B8" s="14"/>
      <c r="C8" s="150"/>
      <c r="D8" s="150"/>
      <c r="E8" s="150"/>
      <c r="F8" s="150"/>
      <c r="G8" s="150"/>
      <c r="H8" s="150"/>
      <c r="I8" s="150"/>
      <c r="J8" s="150"/>
      <c r="K8" s="150"/>
      <c r="L8" s="150"/>
      <c r="M8" s="150"/>
      <c r="N8" s="150"/>
      <c r="O8" s="150"/>
      <c r="P8" s="150"/>
      <c r="Q8" s="150"/>
      <c r="R8" s="150"/>
      <c r="S8" s="150"/>
      <c r="T8" s="26"/>
      <c r="U8" s="26"/>
    </row>
    <row r="9" spans="1:21" ht="18" x14ac:dyDescent="0.4">
      <c r="A9" s="16"/>
      <c r="B9" s="16" t="s">
        <v>56</v>
      </c>
      <c r="C9" s="65"/>
      <c r="D9" s="16"/>
      <c r="E9" s="16"/>
      <c r="F9" s="16"/>
      <c r="G9" s="16"/>
      <c r="H9" s="16"/>
      <c r="I9" s="16"/>
      <c r="J9" s="16"/>
      <c r="K9" s="16"/>
      <c r="L9" s="16"/>
      <c r="M9" s="16"/>
      <c r="N9" s="16"/>
      <c r="O9" s="16"/>
      <c r="P9" s="16"/>
      <c r="Q9" s="16"/>
      <c r="R9" s="16"/>
      <c r="S9" s="16"/>
      <c r="T9" s="16"/>
      <c r="U9" s="16"/>
    </row>
    <row r="10" spans="1:21" x14ac:dyDescent="0.25">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5">
      <c r="A11" s="14"/>
      <c r="B11" s="189" t="s">
        <v>112</v>
      </c>
      <c r="C11" s="216"/>
      <c r="D11" s="216"/>
      <c r="E11" s="216"/>
      <c r="F11" s="216"/>
      <c r="G11" s="216"/>
      <c r="H11" s="216"/>
      <c r="I11" s="216"/>
      <c r="J11" s="216"/>
      <c r="K11" s="216"/>
      <c r="L11" s="216"/>
      <c r="M11" s="216"/>
      <c r="N11" s="216"/>
      <c r="O11" s="216"/>
      <c r="P11" s="216"/>
      <c r="Q11" s="216"/>
      <c r="R11" s="216"/>
      <c r="S11" s="216"/>
      <c r="T11" s="217"/>
      <c r="U11" s="26"/>
    </row>
    <row r="12" spans="1:21" x14ac:dyDescent="0.25">
      <c r="A12" s="14"/>
      <c r="B12" s="218"/>
      <c r="C12" s="219"/>
      <c r="D12" s="219"/>
      <c r="E12" s="219"/>
      <c r="F12" s="219"/>
      <c r="G12" s="219"/>
      <c r="H12" s="219"/>
      <c r="I12" s="219"/>
      <c r="J12" s="219"/>
      <c r="K12" s="219"/>
      <c r="L12" s="219"/>
      <c r="M12" s="219"/>
      <c r="N12" s="219"/>
      <c r="O12" s="219"/>
      <c r="P12" s="219"/>
      <c r="Q12" s="219"/>
      <c r="R12" s="219"/>
      <c r="S12" s="219"/>
      <c r="T12" s="220"/>
      <c r="U12" s="26"/>
    </row>
    <row r="13" spans="1:21" x14ac:dyDescent="0.25">
      <c r="A13" s="14"/>
      <c r="B13" s="218"/>
      <c r="C13" s="219"/>
      <c r="D13" s="219"/>
      <c r="E13" s="219"/>
      <c r="F13" s="219"/>
      <c r="G13" s="219"/>
      <c r="H13" s="219"/>
      <c r="I13" s="219"/>
      <c r="J13" s="219"/>
      <c r="K13" s="219"/>
      <c r="L13" s="219"/>
      <c r="M13" s="219"/>
      <c r="N13" s="219"/>
      <c r="O13" s="219"/>
      <c r="P13" s="219"/>
      <c r="Q13" s="219"/>
      <c r="R13" s="219"/>
      <c r="S13" s="219"/>
      <c r="T13" s="220"/>
      <c r="U13" s="26"/>
    </row>
    <row r="14" spans="1:21" ht="12" customHeight="1" x14ac:dyDescent="0.25">
      <c r="A14" s="14"/>
      <c r="B14" s="218"/>
      <c r="C14" s="219"/>
      <c r="D14" s="219"/>
      <c r="E14" s="219"/>
      <c r="F14" s="219"/>
      <c r="G14" s="219"/>
      <c r="H14" s="219"/>
      <c r="I14" s="219"/>
      <c r="J14" s="219"/>
      <c r="K14" s="219"/>
      <c r="L14" s="219"/>
      <c r="M14" s="219"/>
      <c r="N14" s="219"/>
      <c r="O14" s="219"/>
      <c r="P14" s="219"/>
      <c r="Q14" s="219"/>
      <c r="R14" s="219"/>
      <c r="S14" s="219"/>
      <c r="T14" s="220"/>
      <c r="U14" s="26"/>
    </row>
    <row r="15" spans="1:21" ht="17.25" customHeight="1" x14ac:dyDescent="0.25">
      <c r="A15" s="14"/>
      <c r="B15" s="218"/>
      <c r="C15" s="219"/>
      <c r="D15" s="219"/>
      <c r="E15" s="219"/>
      <c r="F15" s="219"/>
      <c r="G15" s="219"/>
      <c r="H15" s="219"/>
      <c r="I15" s="219"/>
      <c r="J15" s="219"/>
      <c r="K15" s="219"/>
      <c r="L15" s="219"/>
      <c r="M15" s="219"/>
      <c r="N15" s="219"/>
      <c r="O15" s="219"/>
      <c r="P15" s="219"/>
      <c r="Q15" s="219"/>
      <c r="R15" s="219"/>
      <c r="S15" s="219"/>
      <c r="T15" s="220"/>
      <c r="U15" s="26"/>
    </row>
    <row r="16" spans="1:21" ht="36" customHeight="1" x14ac:dyDescent="0.25">
      <c r="A16" s="14"/>
      <c r="B16" s="189" t="s">
        <v>114</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5">
      <c r="A17" s="14"/>
      <c r="B17" s="192"/>
      <c r="C17" s="193"/>
      <c r="D17" s="193"/>
      <c r="E17" s="193"/>
      <c r="F17" s="193"/>
      <c r="G17" s="193"/>
      <c r="H17" s="193"/>
      <c r="I17" s="193"/>
      <c r="J17" s="193"/>
      <c r="K17" s="193"/>
      <c r="L17" s="193"/>
      <c r="M17" s="193"/>
      <c r="N17" s="193"/>
      <c r="O17" s="193"/>
      <c r="P17" s="193"/>
      <c r="Q17" s="193"/>
      <c r="R17" s="193"/>
      <c r="S17" s="193"/>
      <c r="T17" s="194"/>
      <c r="U17" s="26"/>
    </row>
    <row r="18" spans="1:21" ht="27.75" customHeight="1" x14ac:dyDescent="0.25">
      <c r="A18" s="14"/>
      <c r="B18" s="192"/>
      <c r="C18" s="193"/>
      <c r="D18" s="193"/>
      <c r="E18" s="193"/>
      <c r="F18" s="193"/>
      <c r="G18" s="193"/>
      <c r="H18" s="193"/>
      <c r="I18" s="193"/>
      <c r="J18" s="193"/>
      <c r="K18" s="193"/>
      <c r="L18" s="193"/>
      <c r="M18" s="193"/>
      <c r="N18" s="193"/>
      <c r="O18" s="193"/>
      <c r="P18" s="193"/>
      <c r="Q18" s="193"/>
      <c r="R18" s="193"/>
      <c r="S18" s="193"/>
      <c r="T18" s="194"/>
      <c r="U18" s="26"/>
    </row>
    <row r="19" spans="1:21" ht="37.5" customHeight="1" x14ac:dyDescent="0.25">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5">
      <c r="A20" s="14"/>
      <c r="B20" s="14"/>
      <c r="C20" s="14"/>
      <c r="D20" s="14"/>
      <c r="E20" s="14"/>
      <c r="F20" s="14"/>
      <c r="G20" s="14"/>
      <c r="H20" s="14"/>
      <c r="I20" s="14"/>
      <c r="J20" s="14"/>
      <c r="K20" s="14"/>
      <c r="L20" s="14"/>
      <c r="M20" s="14"/>
      <c r="N20" s="14"/>
      <c r="O20" s="14"/>
      <c r="P20" s="14"/>
      <c r="Q20" s="14"/>
      <c r="R20" s="14"/>
      <c r="S20" s="14"/>
      <c r="T20" s="14"/>
      <c r="U20" s="26"/>
    </row>
    <row r="21" spans="1:21" x14ac:dyDescent="0.25">
      <c r="A21" s="14"/>
      <c r="B21" s="14"/>
      <c r="C21" s="14"/>
      <c r="D21" s="14"/>
      <c r="E21" s="14"/>
      <c r="F21" s="14"/>
      <c r="G21" s="14"/>
      <c r="H21" s="14"/>
      <c r="I21" s="14"/>
      <c r="J21" s="14"/>
      <c r="K21" s="14"/>
      <c r="L21" s="14"/>
      <c r="M21" s="14"/>
      <c r="N21" s="14"/>
      <c r="O21" s="14"/>
      <c r="P21" s="14"/>
      <c r="Q21" s="14"/>
      <c r="R21" s="14"/>
      <c r="S21" s="14"/>
      <c r="T21" s="14"/>
      <c r="U21" s="14"/>
    </row>
    <row r="22" spans="1:21" x14ac:dyDescent="0.25">
      <c r="A22" s="26"/>
      <c r="B22" s="26"/>
      <c r="C22" s="26"/>
      <c r="D22" s="178" t="s">
        <v>15</v>
      </c>
      <c r="E22" s="179"/>
      <c r="F22" s="179"/>
      <c r="G22" s="179"/>
      <c r="H22" s="179"/>
      <c r="I22" s="179"/>
      <c r="J22" s="179"/>
      <c r="K22" s="179"/>
      <c r="L22" s="180"/>
      <c r="M22" s="26"/>
      <c r="N22" s="26"/>
      <c r="O22" s="198" t="s">
        <v>116</v>
      </c>
      <c r="P22" s="199"/>
      <c r="Q22" s="200"/>
      <c r="R22" s="26"/>
      <c r="S22" s="26"/>
      <c r="T22" s="14"/>
      <c r="U22" s="14"/>
    </row>
    <row r="23" spans="1:21" ht="12.75" customHeight="1" x14ac:dyDescent="0.25">
      <c r="A23" s="26"/>
      <c r="B23" s="26"/>
      <c r="C23" s="26"/>
      <c r="D23" s="207" t="s">
        <v>16</v>
      </c>
      <c r="E23" s="208"/>
      <c r="F23" s="208"/>
      <c r="G23" s="208"/>
      <c r="H23" s="208"/>
      <c r="I23" s="208"/>
      <c r="J23" s="208"/>
      <c r="K23" s="208"/>
      <c r="L23" s="209"/>
      <c r="M23" s="26"/>
      <c r="N23" s="26"/>
      <c r="O23" s="201"/>
      <c r="P23" s="202"/>
      <c r="Q23" s="203"/>
      <c r="R23" s="26"/>
      <c r="S23" s="26"/>
      <c r="T23" s="14"/>
      <c r="U23" s="14"/>
    </row>
    <row r="24" spans="1:21" x14ac:dyDescent="0.25">
      <c r="A24" s="26"/>
      <c r="B24" s="26"/>
      <c r="C24" s="26"/>
      <c r="D24" s="210"/>
      <c r="E24" s="211"/>
      <c r="F24" s="211"/>
      <c r="G24" s="211"/>
      <c r="H24" s="211"/>
      <c r="I24" s="211"/>
      <c r="J24" s="211"/>
      <c r="K24" s="211"/>
      <c r="L24" s="212"/>
      <c r="M24" s="26"/>
      <c r="N24" s="26"/>
      <c r="O24" s="201"/>
      <c r="P24" s="202"/>
      <c r="Q24" s="203"/>
      <c r="R24" s="26"/>
      <c r="S24" s="26"/>
      <c r="T24" s="14"/>
      <c r="U24" s="14"/>
    </row>
    <row r="25" spans="1:21" x14ac:dyDescent="0.25">
      <c r="A25" s="26"/>
      <c r="B25" s="26"/>
      <c r="C25" s="26"/>
      <c r="D25" s="210"/>
      <c r="E25" s="211"/>
      <c r="F25" s="211"/>
      <c r="G25" s="211"/>
      <c r="H25" s="211"/>
      <c r="I25" s="211"/>
      <c r="J25" s="211"/>
      <c r="K25" s="211"/>
      <c r="L25" s="212"/>
      <c r="M25" s="26"/>
      <c r="N25" s="26"/>
      <c r="O25" s="201"/>
      <c r="P25" s="202"/>
      <c r="Q25" s="203"/>
      <c r="R25" s="26"/>
      <c r="S25" s="26"/>
      <c r="T25" s="14"/>
      <c r="U25" s="14"/>
    </row>
    <row r="26" spans="1:21" x14ac:dyDescent="0.25">
      <c r="A26" s="26"/>
      <c r="B26" s="26"/>
      <c r="C26" s="26"/>
      <c r="D26" s="210"/>
      <c r="E26" s="211"/>
      <c r="F26" s="211"/>
      <c r="G26" s="211"/>
      <c r="H26" s="211"/>
      <c r="I26" s="211"/>
      <c r="J26" s="211"/>
      <c r="K26" s="211"/>
      <c r="L26" s="212"/>
      <c r="M26" s="26"/>
      <c r="N26" s="26"/>
      <c r="O26" s="201"/>
      <c r="P26" s="202"/>
      <c r="Q26" s="203"/>
      <c r="R26" s="26"/>
      <c r="S26" s="26"/>
      <c r="T26" s="14"/>
      <c r="U26" s="14"/>
    </row>
    <row r="27" spans="1:21" ht="16.5" customHeight="1" x14ac:dyDescent="0.25">
      <c r="A27" s="26"/>
      <c r="B27" s="26"/>
      <c r="C27" s="26"/>
      <c r="D27" s="213"/>
      <c r="E27" s="214"/>
      <c r="F27" s="214"/>
      <c r="G27" s="214"/>
      <c r="H27" s="214"/>
      <c r="I27" s="214"/>
      <c r="J27" s="214"/>
      <c r="K27" s="214"/>
      <c r="L27" s="215"/>
      <c r="M27" s="26"/>
      <c r="N27" s="26"/>
      <c r="O27" s="204"/>
      <c r="P27" s="205"/>
      <c r="Q27" s="206"/>
      <c r="R27" s="26"/>
      <c r="S27" s="26"/>
      <c r="T27" s="14"/>
      <c r="U27" s="14"/>
    </row>
    <row r="28" spans="1:21" x14ac:dyDescent="0.25">
      <c r="A28" s="26"/>
      <c r="B28" s="26"/>
      <c r="C28" s="26"/>
      <c r="D28" s="26"/>
      <c r="E28" s="26"/>
      <c r="F28" s="26"/>
      <c r="G28" s="26"/>
      <c r="H28" s="26"/>
      <c r="I28" s="26"/>
      <c r="J28" s="26"/>
      <c r="K28" s="26"/>
      <c r="L28" s="26"/>
      <c r="M28" s="26"/>
      <c r="N28" s="26"/>
      <c r="O28" s="26"/>
      <c r="P28" s="26"/>
      <c r="Q28" s="26"/>
      <c r="R28" s="26"/>
      <c r="S28" s="26"/>
      <c r="T28" s="14"/>
      <c r="U28" s="14"/>
    </row>
    <row r="29" spans="1:21" x14ac:dyDescent="0.25">
      <c r="A29" s="14"/>
      <c r="B29" s="14"/>
      <c r="C29" s="14"/>
      <c r="D29" s="14"/>
      <c r="E29" s="14"/>
      <c r="F29" s="14"/>
      <c r="G29" s="14"/>
      <c r="H29" s="14"/>
      <c r="I29" s="14"/>
      <c r="J29" s="14"/>
      <c r="K29" s="14"/>
      <c r="L29" s="14"/>
      <c r="M29" s="14"/>
      <c r="N29" s="14"/>
      <c r="O29" s="14"/>
      <c r="P29" s="14"/>
      <c r="Q29" s="14"/>
      <c r="R29" s="14"/>
      <c r="S29" s="14"/>
      <c r="T29" s="14"/>
      <c r="U29" s="26"/>
    </row>
    <row r="30" spans="1:21" x14ac:dyDescent="0.25">
      <c r="A30" s="14"/>
      <c r="B30" s="14"/>
      <c r="C30" s="14"/>
      <c r="D30" s="14"/>
      <c r="E30" s="14"/>
      <c r="F30" s="14"/>
      <c r="G30" s="14"/>
      <c r="H30" s="14"/>
      <c r="I30" s="14"/>
      <c r="J30" s="14"/>
      <c r="K30" s="14"/>
      <c r="L30" s="14"/>
      <c r="M30" s="14"/>
      <c r="N30" s="14"/>
      <c r="O30" s="14"/>
      <c r="P30" s="14"/>
      <c r="Q30" s="14"/>
      <c r="R30" s="14"/>
      <c r="S30" s="14"/>
      <c r="T30" s="14"/>
      <c r="U30" s="26"/>
    </row>
    <row r="31" spans="1:21" x14ac:dyDescent="0.25">
      <c r="A31" s="14"/>
      <c r="B31" s="14"/>
      <c r="C31" s="14"/>
      <c r="D31" s="14"/>
      <c r="E31" s="14"/>
      <c r="F31" s="14"/>
      <c r="G31" s="14"/>
      <c r="H31" s="14"/>
      <c r="I31" s="14"/>
      <c r="J31" s="14"/>
      <c r="K31" s="14"/>
      <c r="L31" s="14"/>
      <c r="M31" s="14"/>
      <c r="N31" s="14"/>
      <c r="O31" s="14"/>
      <c r="P31" s="14"/>
      <c r="Q31" s="14"/>
      <c r="R31" s="14"/>
      <c r="S31" s="14"/>
      <c r="T31" s="14"/>
      <c r="U31" s="26"/>
    </row>
  </sheetData>
  <sheetProtection algorithmName="SHA-512" hashValue="sE3bSdqHxvG+y0Wc+eFBVSDrT1iHVp1D0JX5yoW6wuK9YHA6pXyfsNqkwmNtkeUETksegvYMD/1yMQeP4mNERg==" saltValue="Fg2iNWtcvIXSHDOi4jba0Q==" spinCount="100000" sheet="1" objects="1" scenarios="1"/>
  <mergeCells count="10">
    <mergeCell ref="B16:T19"/>
    <mergeCell ref="D22:L22"/>
    <mergeCell ref="O22:Q27"/>
    <mergeCell ref="D23:L27"/>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Salahuddin, Diane</cp:lastModifiedBy>
  <cp:lastPrinted>2014-11-20T14:14:32Z</cp:lastPrinted>
  <dcterms:created xsi:type="dcterms:W3CDTF">2005-05-02T14:39:50Z</dcterms:created>
  <dcterms:modified xsi:type="dcterms:W3CDTF">2020-03-24T13:04:28Z</dcterms:modified>
  <cp:category/>
</cp:coreProperties>
</file>