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Data OMB Packages\Social Well-being Study\"/>
    </mc:Choice>
  </mc:AlternateContent>
  <bookViews>
    <workbookView xWindow="0" yWindow="0" windowWidth="20160" windowHeight="9048" tabRatio="903"/>
  </bookViews>
  <sheets>
    <sheet name="PRA Burden SWI Project" sheetId="3" r:id="rId1"/>
  </sheets>
  <definedNames>
    <definedName name="_xlnm.Print_Area" localSheetId="0">'PRA Burden SWI Project'!$A$1:$Y$39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3" l="1"/>
  <c r="D6" i="3" l="1"/>
  <c r="D5" i="3"/>
  <c r="D4" i="3"/>
  <c r="D3" i="3"/>
  <c r="B8" i="3" l="1"/>
  <c r="D7" i="3"/>
  <c r="E7" i="3" s="1"/>
  <c r="E6" i="3"/>
  <c r="E5" i="3"/>
  <c r="E4" i="3"/>
  <c r="E3" i="3"/>
  <c r="D8" i="3"/>
  <c r="E8" i="3" l="1"/>
</calcChain>
</file>

<file path=xl/sharedStrings.xml><?xml version="1.0" encoding="utf-8"?>
<sst xmlns="http://schemas.openxmlformats.org/spreadsheetml/2006/main" count="13" uniqueCount="13">
  <si>
    <t>TOTALS</t>
  </si>
  <si>
    <t>Number of Respondents</t>
  </si>
  <si>
    <t>http://www.bls.gov/oes/current/oes254012.htm#st</t>
  </si>
  <si>
    <t xml:space="preserve">Estimated burden hours and costs 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</si>
  <si>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</si>
  <si>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</si>
  <si>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r>
      <t>Cost (27.73 per hour)</t>
    </r>
    <r>
      <rPr>
        <b/>
        <vertAlign val="superscript"/>
        <sz val="10"/>
        <rFont val="Arial"/>
        <family val="2"/>
      </rPr>
      <t>1</t>
    </r>
  </si>
  <si>
    <t>Time per response (in minutes)</t>
  </si>
  <si>
    <t>Total Burden Hours (min divided by 60)</t>
  </si>
  <si>
    <t>County Level Initial Telephone Interviews</t>
  </si>
  <si>
    <t xml:space="preserve">Suburban County Case Study Interviews (8 sites, 20 per site) </t>
  </si>
  <si>
    <t>Rural County Case Study Interviews (8 sites, 12 per site)</t>
  </si>
  <si>
    <t>Urban County Case Study Interviews (8 sites, 24 per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</si>
</sst>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wrapText="1"/>
    </xf>
    <xf numFmtId="165" fontId="1" fillId="2" borderId="1" xfId="1" applyNumberFormat="1" applyFont="1" applyFill="1" applyBorder="1"/>
    <xf numFmtId="3" fontId="1" fillId="2" borderId="1" xfId="0" applyNumberFormat="1" applyFont="1" applyFill="1" applyBorder="1"/>
    <xf numFmtId="165" fontId="1" fillId="3" borderId="1" xfId="1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8" fillId="0" borderId="0" xfId="2"/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zoomScaleSheetLayoutView="100" workbookViewId="0">
      <selection activeCell="A2" sqref="A2"/>
    </sheetView>
  </sheetViews>
  <sheetFormatPr defaultRowHeight="13.2" x14ac:dyDescent="0.25"/>
  <cols>
    <col min="1" max="1" width="53.5546875" customWidth="1"/>
    <col min="2" max="2" width="12.44140625" customWidth="1"/>
    <col min="3" max="3" width="10" customWidth="1"/>
    <col min="4" max="4" width="12.77734375" customWidth="1"/>
    <col min="5" max="5" width="13.21875" customWidth="1"/>
  </cols>
  <sheetData>
    <row r="1" spans="1:5" ht="31.5" customHeight="1" x14ac:dyDescent="0.25">
      <c r="A1" s="1" t="s">
        <v>3</v>
      </c>
    </row>
    <row r="2" spans="1:5" ht="58.5" customHeight="1" x14ac:dyDescent="0.25">
      <c r="A2" s="12"/>
      <c r="B2" s="13" t="s">
        <v>1</v>
      </c>
      <c r="C2" s="13" t="s">
        <v>7</v>
      </c>
      <c r="D2" s="13" t="s">
        <v>8</v>
      </c>
      <c r="E2" s="13" t="s">
        <v>6</v>
      </c>
    </row>
    <row r="3" spans="1:5" ht="15" customHeight="1" x14ac:dyDescent="0.25">
      <c r="A3" s="10" t="s">
        <v>9</v>
      </c>
      <c r="B3" s="15">
        <v>72</v>
      </c>
      <c r="C3" s="15">
        <v>30</v>
      </c>
      <c r="D3" s="18">
        <f>SUM(B3*C3)/60</f>
        <v>36</v>
      </c>
      <c r="E3" s="16">
        <f>SUM(27.73*D3)</f>
        <v>998.28</v>
      </c>
    </row>
    <row r="4" spans="1:5" ht="15" customHeight="1" x14ac:dyDescent="0.25">
      <c r="A4" s="10" t="s">
        <v>12</v>
      </c>
      <c r="B4" s="15">
        <v>192</v>
      </c>
      <c r="C4" s="15">
        <v>60</v>
      </c>
      <c r="D4" s="18">
        <f t="shared" ref="D4:D6" si="0">SUM(B4*C4)/60</f>
        <v>192</v>
      </c>
      <c r="E4" s="16">
        <f t="shared" ref="E4:E7" si="1">SUM(27.73*D4)</f>
        <v>5324.16</v>
      </c>
    </row>
    <row r="5" spans="1:5" ht="15" customHeight="1" x14ac:dyDescent="0.25">
      <c r="A5" s="17" t="s">
        <v>10</v>
      </c>
      <c r="B5" s="15">
        <v>160</v>
      </c>
      <c r="C5" s="15">
        <v>60</v>
      </c>
      <c r="D5" s="18">
        <f t="shared" si="0"/>
        <v>160</v>
      </c>
      <c r="E5" s="16">
        <f t="shared" si="1"/>
        <v>4436.8</v>
      </c>
    </row>
    <row r="6" spans="1:5" ht="15" customHeight="1" x14ac:dyDescent="0.25">
      <c r="A6" s="10" t="s">
        <v>11</v>
      </c>
      <c r="B6" s="15">
        <v>96</v>
      </c>
      <c r="C6" s="15">
        <v>60</v>
      </c>
      <c r="D6" s="18">
        <f t="shared" si="0"/>
        <v>96</v>
      </c>
      <c r="E6" s="16">
        <f t="shared" si="1"/>
        <v>2662.08</v>
      </c>
    </row>
    <row r="7" spans="1:5" ht="15" customHeight="1" x14ac:dyDescent="0.25">
      <c r="A7" s="10"/>
      <c r="B7" s="15"/>
      <c r="C7" s="15"/>
      <c r="D7" s="18">
        <f t="shared" ref="D7" si="2">SUM(B7*C7)</f>
        <v>0</v>
      </c>
      <c r="E7" s="16">
        <f t="shared" si="1"/>
        <v>0</v>
      </c>
    </row>
    <row r="8" spans="1:5" x14ac:dyDescent="0.25">
      <c r="A8" s="3" t="s">
        <v>0</v>
      </c>
      <c r="B8" s="4">
        <f>SUM(B3:B6)</f>
        <v>520</v>
      </c>
      <c r="C8" s="4"/>
      <c r="D8" s="5">
        <f>SUM(D3:D6)</f>
        <v>484</v>
      </c>
      <c r="E8" s="14">
        <f>SUM(E3:E6)</f>
        <v>13421.32</v>
      </c>
    </row>
    <row r="9" spans="1:5" x14ac:dyDescent="0.25">
      <c r="A9" s="7" t="s">
        <v>4</v>
      </c>
      <c r="B9" s="6"/>
      <c r="C9" s="7">
        <f>AVERAGE(C3:C6)</f>
        <v>52.5</v>
      </c>
      <c r="D9" s="8"/>
      <c r="E9" s="9"/>
    </row>
    <row r="11" spans="1:5" ht="12.75" customHeight="1" x14ac:dyDescent="0.25">
      <c r="A11" s="19" t="s">
        <v>5</v>
      </c>
      <c r="B11" s="20"/>
      <c r="C11" s="20"/>
      <c r="D11" s="20"/>
      <c r="E11" s="21"/>
    </row>
    <row r="12" spans="1:5" x14ac:dyDescent="0.25">
      <c r="A12" s="11" t="s">
        <v>2</v>
      </c>
    </row>
    <row r="13" spans="1:5" x14ac:dyDescent="0.25">
      <c r="A13" s="2"/>
      <c r="B13" s="2"/>
      <c r="C13" s="2"/>
    </row>
  </sheetData>
  <mergeCells count="1">
    <mergeCell ref="A11:E11"/>
  </mergeCells>
  <hyperlinks>
    <hyperlink ref="A12" r:id="rId1" location="st"/>
  </hyperlinks>
  <pageMargins left="0.25" right="0.25" top="0.75" bottom="0.75" header="0.3" footer="0.3"/>
  <pageSetup orientation="portrait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 Burden SWI Project</vt:lpstr>
      <vt:lpstr>'PRA Burden SWI Project'!Print_Area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2018-12-14T20:17:09Z</cp:lastPrinted>
  <dcterms:created xsi:type="dcterms:W3CDTF">2003-11-06T20:02:16Z</dcterms:created>
  <dcterms:modified xsi:type="dcterms:W3CDTF">2018-12-21T23:26:58Z</dcterms:modified>
</cp:coreProperties>
</file>