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webb\Documents\MAP Documents for OMB\"/>
    </mc:Choice>
  </mc:AlternateContent>
  <xr:revisionPtr revIDLastSave="0" documentId="8_{306E543B-F83C-4A77-BC90-967F8A95F988}" xr6:coauthVersionLast="43" xr6:coauthVersionMax="43" xr10:uidLastSave="{00000000-0000-0000-0000-000000000000}"/>
  <bookViews>
    <workbookView xWindow="-110" yWindow="-110" windowWidth="19420" windowHeight="10420" tabRatio="903" xr2:uid="{00000000-000D-0000-FFFF-FFFF00000000}"/>
  </bookViews>
  <sheets>
    <sheet name="1. Justification Statement Calc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4" l="1"/>
  <c r="C13" i="4"/>
  <c r="B13" i="4"/>
  <c r="D12" i="4"/>
  <c r="E12" i="4" s="1"/>
  <c r="D10" i="4"/>
  <c r="E10" i="4" s="1"/>
  <c r="D11" i="4"/>
  <c r="E11" i="4" s="1"/>
  <c r="D9" i="4"/>
  <c r="E9" i="4" s="1"/>
  <c r="D8" i="4"/>
  <c r="E8" i="4" s="1"/>
  <c r="D7" i="4"/>
  <c r="E7" i="4" s="1"/>
  <c r="E6" i="4"/>
  <c r="D6" i="4"/>
  <c r="D5" i="4"/>
  <c r="E5" i="4" s="1"/>
</calcChain>
</file>

<file path=xl/sharedStrings.xml><?xml version="1.0" encoding="utf-8"?>
<sst xmlns="http://schemas.openxmlformats.org/spreadsheetml/2006/main" count="16" uniqueCount="16">
  <si>
    <t>No. of respondents</t>
  </si>
  <si>
    <t xml:space="preserve">Museum Assessment Program Follow Up </t>
  </si>
  <si>
    <t>3137-0101</t>
  </si>
  <si>
    <t>Follow up materials</t>
  </si>
  <si>
    <t>Form 1 - MAP Follow Up Visit Request Form</t>
  </si>
  <si>
    <t>How long to complete (minutes)</t>
  </si>
  <si>
    <t>Cost ($27.00*D3)</t>
  </si>
  <si>
    <t>Annual hour burden (hours)</t>
  </si>
  <si>
    <t>Form 2 - MAP Evaluation Workbook</t>
  </si>
  <si>
    <t>Form 3 - MAP Evaluation End of Program</t>
  </si>
  <si>
    <t>Form 4 - MAP Evaluation Site Visit</t>
  </si>
  <si>
    <t>Form 5 - MAP Evaluation Site Visit for Peer Reviewers</t>
  </si>
  <si>
    <t>Form 6 - MAP Evaluation Year After Program End</t>
  </si>
  <si>
    <t>From 7 - MAP Follow Up Visits Peer Reviewers</t>
  </si>
  <si>
    <t>Form 8 - MAP Museum Follow Up Visit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</si>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</sst>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4" x14ac:knownFonts="1">
    <font>
      <sz val="10"/>
      <name val="Arial"/>
    </font>
    <font>
      <b/>
      <sz val="10"/>
      <name val="Arial"/>
      <family val="2"/>
    </font>
    <font>
      <b/>
      <i/>
      <sz val="12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1" fillId="3" borderId="0" xfId="0" applyFont="1" applyFill="1" applyAlignment="1">
      <alignment vertical="top" wrapText="1"/>
    </xf>
    <xf numFmtId="0" fontId="0" fillId="3" borderId="0" xfId="0" applyFill="1" applyAlignment="1">
      <alignment vertical="top" wrapText="1"/>
    </xf>
    <xf numFmtId="0" fontId="1" fillId="0" borderId="0" xfId="0" applyFont="1"/>
    <xf numFmtId="0" fontId="0" fillId="0" borderId="0" xfId="0" applyFill="1"/>
    <xf numFmtId="0" fontId="1" fillId="2" borderId="0" xfId="0" applyFont="1" applyFill="1" applyBorder="1" applyAlignment="1">
      <alignment vertical="top" wrapText="1"/>
    </xf>
    <xf numFmtId="0" fontId="0" fillId="0" borderId="0" xfId="0" applyFill="1" applyBorder="1"/>
    <xf numFmtId="0" fontId="3" fillId="0" borderId="0" xfId="0" applyFont="1"/>
    <xf numFmtId="0" fontId="0" fillId="0" borderId="0" xfId="0" applyFill="1" applyAlignment="1">
      <alignment vertical="top" wrapText="1"/>
    </xf>
    <xf numFmtId="16" fontId="0" fillId="0" borderId="0" xfId="0" applyNumberFormat="1"/>
    <xf numFmtId="0" fontId="0" fillId="0" borderId="0" xfId="0" applyFill="1" applyAlignment="1">
      <alignment wrapText="1"/>
    </xf>
    <xf numFmtId="3" fontId="1" fillId="0" borderId="0" xfId="0" applyNumberFormat="1" applyFont="1" applyFill="1" applyBorder="1" applyAlignment="1">
      <alignment vertical="top" wrapText="1"/>
    </xf>
    <xf numFmtId="4" fontId="1" fillId="0" borderId="0" xfId="0" applyNumberFormat="1" applyFont="1" applyFill="1" applyBorder="1" applyAlignment="1">
      <alignment vertical="top" wrapText="1"/>
    </xf>
    <xf numFmtId="164" fontId="1" fillId="0" borderId="0" xfId="0" applyNumberFormat="1" applyFont="1" applyFill="1" applyBorder="1" applyAlignment="1">
      <alignment vertical="top" wrapText="1"/>
    </xf>
    <xf numFmtId="3" fontId="0" fillId="3" borderId="0" xfId="0" applyNumberFormat="1" applyFill="1" applyBorder="1" applyAlignment="1">
      <alignment vertical="top" wrapText="1"/>
    </xf>
    <xf numFmtId="4" fontId="0" fillId="3" borderId="0" xfId="0" applyNumberFormat="1" applyFill="1" applyBorder="1" applyAlignment="1">
      <alignment vertical="top" wrapText="1"/>
    </xf>
    <xf numFmtId="8" fontId="0" fillId="3" borderId="0" xfId="0" applyNumberFormat="1" applyFill="1" applyBorder="1" applyAlignment="1">
      <alignment vertical="top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zoomScaleNormal="100" workbookViewId="0">
      <selection activeCell="E14" sqref="E14"/>
    </sheetView>
  </sheetViews>
  <sheetFormatPr defaultRowHeight="12.5" x14ac:dyDescent="0.25"/>
  <cols>
    <col min="1" max="1" width="23.54296875" customWidth="1"/>
    <col min="2" max="2" width="12.54296875" style="7" customWidth="1"/>
    <col min="3" max="3" width="11.7265625" customWidth="1"/>
    <col min="4" max="4" width="14" style="7" customWidth="1"/>
    <col min="5" max="5" width="16.7265625" style="7" customWidth="1"/>
  </cols>
  <sheetData>
    <row r="1" spans="1:6" ht="13" x14ac:dyDescent="0.3">
      <c r="A1" s="20" t="s">
        <v>1</v>
      </c>
      <c r="B1" s="21"/>
    </row>
    <row r="2" spans="1:6" ht="13" x14ac:dyDescent="0.3">
      <c r="A2" s="6"/>
    </row>
    <row r="3" spans="1:6" ht="13" x14ac:dyDescent="0.3">
      <c r="A3" s="6" t="s">
        <v>2</v>
      </c>
      <c r="D3" s="13"/>
    </row>
    <row r="4" spans="1:6" ht="39.75" customHeight="1" x14ac:dyDescent="0.25">
      <c r="A4" s="2" t="s">
        <v>3</v>
      </c>
      <c r="B4" s="8" t="s">
        <v>0</v>
      </c>
      <c r="C4" s="3" t="s">
        <v>5</v>
      </c>
      <c r="D4" s="8" t="s">
        <v>7</v>
      </c>
      <c r="E4" s="8" t="s">
        <v>6</v>
      </c>
    </row>
    <row r="5" spans="1:6" ht="33" customHeight="1" x14ac:dyDescent="0.25">
      <c r="A5" s="1" t="s">
        <v>4</v>
      </c>
      <c r="B5" s="14">
        <v>60</v>
      </c>
      <c r="C5" s="11">
        <v>25</v>
      </c>
      <c r="D5" s="15">
        <f>B5*C5/60</f>
        <v>25</v>
      </c>
      <c r="E5" s="16">
        <f>D5*27.4</f>
        <v>685</v>
      </c>
      <c r="F5" s="12"/>
    </row>
    <row r="6" spans="1:6" ht="49.5" customHeight="1" x14ac:dyDescent="0.25">
      <c r="A6" s="1" t="s">
        <v>8</v>
      </c>
      <c r="B6" s="14">
        <v>100</v>
      </c>
      <c r="C6" s="11">
        <v>10</v>
      </c>
      <c r="D6" s="15">
        <f t="shared" ref="D6:D11" si="0">B6*C6/60</f>
        <v>16.666666666666668</v>
      </c>
      <c r="E6" s="16">
        <f t="shared" ref="E6:E13" si="1">D6*27.4</f>
        <v>456.66666666666669</v>
      </c>
      <c r="F6" s="12"/>
    </row>
    <row r="7" spans="1:6" ht="49.5" customHeight="1" x14ac:dyDescent="0.25">
      <c r="A7" s="1" t="s">
        <v>9</v>
      </c>
      <c r="B7" s="14">
        <v>100</v>
      </c>
      <c r="C7" s="11">
        <v>20</v>
      </c>
      <c r="D7" s="15">
        <f t="shared" si="0"/>
        <v>33.333333333333336</v>
      </c>
      <c r="E7" s="16">
        <f t="shared" si="1"/>
        <v>913.33333333333337</v>
      </c>
      <c r="F7" s="12"/>
    </row>
    <row r="8" spans="1:6" ht="49.5" customHeight="1" x14ac:dyDescent="0.25">
      <c r="A8" s="1" t="s">
        <v>10</v>
      </c>
      <c r="B8" s="14">
        <v>100</v>
      </c>
      <c r="C8" s="11">
        <v>5</v>
      </c>
      <c r="D8" s="15">
        <f t="shared" si="0"/>
        <v>8.3333333333333339</v>
      </c>
      <c r="E8" s="16">
        <f t="shared" si="1"/>
        <v>228.33333333333334</v>
      </c>
      <c r="F8" s="12"/>
    </row>
    <row r="9" spans="1:6" ht="49.5" customHeight="1" x14ac:dyDescent="0.25">
      <c r="A9" s="1" t="s">
        <v>11</v>
      </c>
      <c r="B9" s="14">
        <v>100</v>
      </c>
      <c r="C9" s="11">
        <v>5</v>
      </c>
      <c r="D9" s="15">
        <f t="shared" si="0"/>
        <v>8.3333333333333339</v>
      </c>
      <c r="E9" s="16">
        <f t="shared" si="1"/>
        <v>228.33333333333334</v>
      </c>
      <c r="F9" s="12"/>
    </row>
    <row r="10" spans="1:6" ht="49.5" customHeight="1" x14ac:dyDescent="0.25">
      <c r="A10" s="1" t="s">
        <v>12</v>
      </c>
      <c r="B10" s="14">
        <v>100</v>
      </c>
      <c r="C10" s="11">
        <v>15</v>
      </c>
      <c r="D10" s="15">
        <f t="shared" ref="D10" si="2">B10*C10/60</f>
        <v>25</v>
      </c>
      <c r="E10" s="16">
        <f t="shared" si="1"/>
        <v>685</v>
      </c>
      <c r="F10" s="12"/>
    </row>
    <row r="11" spans="1:6" ht="49.5" customHeight="1" x14ac:dyDescent="0.25">
      <c r="A11" s="1" t="s">
        <v>13</v>
      </c>
      <c r="B11" s="14">
        <v>50</v>
      </c>
      <c r="C11" s="11">
        <v>5</v>
      </c>
      <c r="D11" s="15">
        <f t="shared" si="0"/>
        <v>4.166666666666667</v>
      </c>
      <c r="E11" s="16">
        <f t="shared" si="1"/>
        <v>114.16666666666667</v>
      </c>
      <c r="F11" s="12"/>
    </row>
    <row r="12" spans="1:6" ht="49.5" customHeight="1" x14ac:dyDescent="0.25">
      <c r="A12" s="1" t="s">
        <v>14</v>
      </c>
      <c r="B12" s="14">
        <v>50</v>
      </c>
      <c r="C12" s="11">
        <v>5</v>
      </c>
      <c r="D12" s="15">
        <f t="shared" ref="D12" si="3">B12*C12/60</f>
        <v>4.166666666666667</v>
      </c>
      <c r="E12" s="16">
        <f t="shared" si="1"/>
        <v>114.16666666666667</v>
      </c>
      <c r="F12" s="12"/>
    </row>
    <row r="13" spans="1:6" ht="49.5" customHeight="1" x14ac:dyDescent="0.25">
      <c r="A13" s="1" t="s">
        <v>15</v>
      </c>
      <c r="B13" s="14">
        <f>SUM(B5:B12)</f>
        <v>660</v>
      </c>
      <c r="C13" s="11">
        <f>AVERAGE(C5:C12)</f>
        <v>11.25</v>
      </c>
      <c r="D13" s="15">
        <f>SUM(D5:D12)</f>
        <v>125</v>
      </c>
      <c r="E13" s="16">
        <v>26730</v>
      </c>
      <c r="F13" s="12"/>
    </row>
    <row r="14" spans="1:6" ht="13" x14ac:dyDescent="0.25">
      <c r="A14" s="4"/>
      <c r="B14" s="17"/>
      <c r="C14" s="5"/>
      <c r="D14" s="18"/>
      <c r="E14" s="19"/>
    </row>
    <row r="15" spans="1:6" ht="13" x14ac:dyDescent="0.25">
      <c r="A15" s="4"/>
      <c r="B15" s="17"/>
      <c r="C15" s="5"/>
      <c r="D15" s="18"/>
      <c r="E15" s="19"/>
    </row>
    <row r="16" spans="1:6" x14ac:dyDescent="0.25">
      <c r="B16" s="9"/>
      <c r="C16" s="7"/>
      <c r="D16" s="9"/>
      <c r="E16" s="9"/>
    </row>
    <row r="17" spans="1:5" x14ac:dyDescent="0.25">
      <c r="B17" s="9"/>
      <c r="C17" s="7"/>
      <c r="D17" s="9"/>
      <c r="E17" s="9"/>
    </row>
    <row r="18" spans="1:5" x14ac:dyDescent="0.25">
      <c r="B18"/>
      <c r="D18"/>
      <c r="E18"/>
    </row>
    <row r="20" spans="1:5" x14ac:dyDescent="0.25">
      <c r="A20" s="7"/>
    </row>
    <row r="22" spans="1:5" ht="13" x14ac:dyDescent="0.3">
      <c r="A22" s="10"/>
    </row>
  </sheetData>
  <mergeCells count="1">
    <mergeCell ref="A1:B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 Justification Statement Calc</vt:lpstr>
    </vt:vector>
  </TitlesOfParts>
  <Manager/>
  <Company>NEH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rebecca danvers</dc:creator>
  <cp:keywords/>
  <dc:description/>
  <cp:lastModifiedBy>Sandra Webb</cp:lastModifiedBy>
  <cp:revision/>
  <dcterms:created xsi:type="dcterms:W3CDTF">2003-11-06T20:02:16Z</dcterms:created>
  <dcterms:modified xsi:type="dcterms:W3CDTF">2019-07-16T15:51:55Z</dcterms:modified>
  <cp:category/>
  <cp:contentStatus/>
</cp:coreProperties>
</file>