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Sheet1!$A$1:$D$44</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19" i="1" l="1"/>
  <c r="C32" i="1" s="1"/>
  <c r="B19" i="1"/>
  <c r="B32" i="1" s="1"/>
  <c r="E15" i="1" s="1"/>
  <c r="E10" i="1" l="1"/>
  <c r="E8" i="1"/>
</calcChain>
</file>

<file path=xl/sharedStrings.xml><?xml version="1.0" encoding="utf-8"?>
<sst xmlns="http://schemas.openxmlformats.org/spreadsheetml/2006/main" count="45" uniqueCount="45">
  <si>
    <t>1725 Eye Street, NW</t>
  </si>
  <si>
    <t>Suite 1000</t>
  </si>
  <si>
    <t>Washington, DC 20006</t>
  </si>
  <si>
    <t>Total</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</si>
  <si>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</si>
  <si>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</si>
  <si>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</si>
  <si>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</si>
  <si>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</si>
  <si>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</si>
  <si>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</si>
  <si>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</si>
  <si>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</si>
  <si>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</si>
  <si>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</si>
  <si>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</si>
  <si>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</si>
  <si>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</si>
  <si>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Televisions Product Type</t>
  </si>
  <si>
    <r>
      <t>ENERGY STAR</t>
    </r>
    <r>
      <rPr>
        <b/>
        <vertAlign val="superscript"/>
        <sz val="10"/>
        <rFont val="Arial"/>
        <family val="2"/>
      </rPr>
      <t>®</t>
    </r>
    <r>
      <rPr>
        <b/>
        <sz val="10"/>
        <rFont val="Arial"/>
        <family val="2"/>
      </rPr>
      <t xml:space="preserve"> U.S. Unit Shipments of High Definition TVs (vertical resolution &lt;2160 lines) </t>
    </r>
  </si>
  <si>
    <r>
      <t>ENERGY STAR</t>
    </r>
    <r>
      <rPr>
        <b/>
        <vertAlign val="superscript"/>
        <sz val="10"/>
        <rFont val="Arial"/>
        <family val="2"/>
      </rPr>
      <t>®</t>
    </r>
    <r>
      <rPr>
        <b/>
        <sz val="10"/>
        <rFont val="Arial"/>
        <family val="2"/>
      </rPr>
      <t xml:space="preserve"> U.S. Unit Shipments of </t>
    </r>
    <r>
      <rPr>
        <b/>
        <u/>
        <sz val="10"/>
        <rFont val="Arial"/>
        <family val="2"/>
      </rPr>
      <t>Ultra</t>
    </r>
    <r>
      <rPr>
        <b/>
        <sz val="10"/>
        <rFont val="Arial"/>
        <family val="2"/>
      </rPr>
      <t xml:space="preserve"> High Definition TVs (vertical resolution  ≥2160 lines)</t>
    </r>
  </si>
  <si>
    <t>LCD</t>
  </si>
  <si>
    <t>≤ 29 inch</t>
  </si>
  <si>
    <t>30 - 34 inch</t>
  </si>
  <si>
    <t>35 - 39 inch</t>
  </si>
  <si>
    <t>40 - 44 inch</t>
  </si>
  <si>
    <t>45 - 49 inch</t>
  </si>
  <si>
    <t>50 - 54 inch</t>
  </si>
  <si>
    <t>55 - 59 inch</t>
  </si>
  <si>
    <t>60 - 64 inch</t>
  </si>
  <si>
    <t>65 - 69 inch</t>
  </si>
  <si>
    <r>
      <t>≥ 70</t>
    </r>
    <r>
      <rPr>
        <sz val="10"/>
        <color indexed="10"/>
        <rFont val="Arial"/>
        <family val="2"/>
      </rPr>
      <t xml:space="preserve"> </t>
    </r>
    <r>
      <rPr>
        <sz val="10"/>
        <rFont val="Arial"/>
        <family val="2"/>
      </rPr>
      <t>inch</t>
    </r>
  </si>
  <si>
    <t>OLED</t>
  </si>
  <si>
    <t>Or</t>
  </si>
  <si>
    <t>To CTA:</t>
  </si>
  <si>
    <t>Other</t>
  </si>
  <si>
    <r>
      <t xml:space="preserve">Do not submit form to </t>
    </r>
    <r>
      <rPr>
        <b/>
        <i/>
        <sz val="10"/>
        <color rgb="FFFF0000"/>
        <rFont val="Arial"/>
        <family val="2"/>
      </rPr>
      <t xml:space="preserve">both </t>
    </r>
    <r>
      <rPr>
        <b/>
        <sz val="10"/>
        <color rgb="FFFF0000"/>
        <rFont val="Arial"/>
        <family val="2"/>
      </rPr>
      <t>CTA and ICF</t>
    </r>
  </si>
  <si>
    <t>Bobby Baumler</t>
  </si>
  <si>
    <t>Bbaumler@cta.tech</t>
  </si>
  <si>
    <t>ENERGY STAR Televisions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</si>
  <si>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</si>
  <si>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</si>
  <si>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</si>
  <si>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</si>
  <si>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5900-55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</si>
</sst>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u/>
      <sz val="10"/>
      <name val="Arial"/>
      <family val="2"/>
    </font>
    <font>
      <sz val="10"/>
      <color indexed="1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3">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11" xfId="0" applyNumberFormat="1" applyFont="1" applyFill="1" applyBorder="1" applyAlignment="1" applyProtection="1">
      <alignment vertical="center"/>
    </xf>
    <xf numFmtId="10" fontId="6" fillId="3" borderId="12" xfId="0" applyNumberFormat="1" applyFont="1" applyFill="1" applyBorder="1" applyAlignment="1" applyProtection="1">
      <alignment vertical="center"/>
    </xf>
    <xf numFmtId="0" fontId="2" fillId="0" borderId="15" xfId="0" applyFont="1" applyBorder="1" applyAlignment="1" applyProtection="1">
      <alignment horizontal="center" wrapText="1"/>
    </xf>
    <xf numFmtId="0" fontId="2" fillId="6" borderId="4" xfId="0" applyFont="1" applyFill="1" applyBorder="1" applyAlignment="1" applyProtection="1">
      <alignment horizontal="center" wrapText="1"/>
    </xf>
    <xf numFmtId="0" fontId="1" fillId="0" borderId="16" xfId="0" applyFont="1" applyBorder="1" applyAlignment="1" applyProtection="1">
      <alignment horizontal="left" vertical="center" indent="2"/>
    </xf>
    <xf numFmtId="164" fontId="1" fillId="7" borderId="17" xfId="1" applyNumberFormat="1" applyFont="1" applyFill="1" applyBorder="1" applyAlignment="1" applyProtection="1">
      <alignment horizontal="right" wrapText="1"/>
      <protection locked="0"/>
    </xf>
    <xf numFmtId="164" fontId="1" fillId="4" borderId="17" xfId="1" applyNumberFormat="1" applyFont="1" applyFill="1" applyBorder="1" applyAlignment="1" applyProtection="1">
      <alignment wrapText="1"/>
    </xf>
    <xf numFmtId="0" fontId="2" fillId="0" borderId="3" xfId="0" applyFont="1" applyBorder="1" applyAlignment="1" applyProtection="1">
      <alignment vertical="center"/>
    </xf>
    <xf numFmtId="0" fontId="8" fillId="0" borderId="1"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1" fillId="0" borderId="16" xfId="0" applyFont="1" applyBorder="1" applyAlignment="1" applyProtection="1">
      <alignment horizontal="left" vertical="center" indent="4"/>
    </xf>
    <xf numFmtId="0" fontId="11" fillId="0" borderId="0" xfId="0" applyFont="1" applyBorder="1" applyAlignment="1" applyProtection="1">
      <alignment horizontal="left" vertical="top"/>
    </xf>
    <xf numFmtId="0" fontId="1" fillId="0" borderId="0" xfId="0" applyFont="1" applyBorder="1" applyAlignment="1" applyProtection="1"/>
    <xf numFmtId="0" fontId="1" fillId="0" borderId="0" xfId="0" applyFont="1" applyBorder="1" applyProtection="1"/>
    <xf numFmtId="0" fontId="3" fillId="2" borderId="0" xfId="2" applyFill="1" applyBorder="1" applyAlignment="1" applyProtection="1">
      <protection locked="0"/>
    </xf>
    <xf numFmtId="0" fontId="1" fillId="0" borderId="1" xfId="0" applyFont="1" applyBorder="1" applyAlignment="1" applyProtection="1">
      <alignment horizontal="left" vertical="center" indent="2"/>
    </xf>
    <xf numFmtId="164" fontId="1" fillId="7" borderId="18" xfId="1" applyNumberFormat="1" applyFont="1" applyFill="1" applyBorder="1" applyAlignment="1" applyProtection="1">
      <alignment horizontal="right" wrapText="1"/>
      <protection locked="0"/>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152400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baumler@cta.tech"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E45"/>
  <sheetViews>
    <sheetView showGridLines="0" tabSelected="1" topLeftCell="A26" zoomScaleNormal="100" zoomScaleSheetLayoutView="100" workbookViewId="0">
      <selection activeCell="A10" sqref="A10"/>
    </sheetView>
  </sheetViews>
  <sheetFormatPr defaultColWidth="11.453125" defaultRowHeight="12.5" x14ac:dyDescent="0.25"/>
  <cols>
    <col min="1" max="1" width="44.81640625" style="1" customWidth="1"/>
    <col min="2" max="2" width="20.1796875" style="1" customWidth="1"/>
    <col min="3" max="3" width="21.54296875" style="1" customWidth="1"/>
    <col min="4" max="4" width="13.1796875" style="1" customWidth="1"/>
    <col min="5" max="16384" width="11.453125" style="1"/>
  </cols>
  <sheetData>
    <row r="1" spans="1:5" ht="15" customHeight="1" x14ac:dyDescent="0.3">
      <c r="A1" s="69" t="s">
        <v>5</v>
      </c>
      <c r="B1" s="70"/>
      <c r="C1" s="70"/>
      <c r="D1" s="71"/>
    </row>
    <row r="2" spans="1:5" ht="23" x14ac:dyDescent="0.5">
      <c r="A2" s="78" t="s">
        <v>6</v>
      </c>
      <c r="B2" s="79"/>
      <c r="C2" s="79"/>
      <c r="D2" s="80"/>
    </row>
    <row r="3" spans="1:5" ht="15.5" x14ac:dyDescent="0.35">
      <c r="A3" s="75" t="s">
        <v>7</v>
      </c>
      <c r="B3" s="76"/>
      <c r="C3" s="76"/>
      <c r="D3" s="77"/>
    </row>
    <row r="4" spans="1:5" ht="13" x14ac:dyDescent="0.3">
      <c r="A4" s="2"/>
      <c r="B4" s="3"/>
      <c r="C4" s="3"/>
      <c r="D4" s="4"/>
    </row>
    <row r="5" spans="1:5" ht="25.5" customHeight="1" x14ac:dyDescent="0.3">
      <c r="A5" s="72" t="s">
        <v>39</v>
      </c>
      <c r="B5" s="81"/>
      <c r="C5" s="81"/>
      <c r="D5" s="74"/>
    </row>
    <row r="6" spans="1:5" ht="12.75" customHeight="1" x14ac:dyDescent="0.3">
      <c r="A6" s="72" t="s">
        <v>4</v>
      </c>
      <c r="B6" s="73"/>
      <c r="C6" s="73"/>
      <c r="D6" s="74"/>
    </row>
    <row r="7" spans="1:5" ht="3.75" customHeight="1" x14ac:dyDescent="0.3">
      <c r="A7" s="32"/>
      <c r="B7" s="33"/>
      <c r="C7" s="33"/>
      <c r="D7" s="34"/>
    </row>
    <row r="8" spans="1:5" s="8" customFormat="1" ht="15" customHeight="1" x14ac:dyDescent="0.3">
      <c r="A8" s="36" t="s">
        <v>8</v>
      </c>
      <c r="B8" s="82"/>
      <c r="C8" s="83"/>
      <c r="D8" s="38"/>
      <c r="E8" s="40" t="str">
        <f>IF(ISBLANK(B8),"← Partner Name incomplete","")</f>
        <v>← Partner Name incomplete</v>
      </c>
    </row>
    <row r="9" spans="1:5" s="8" customFormat="1" ht="6" customHeight="1" x14ac:dyDescent="0.3">
      <c r="A9" s="20"/>
      <c r="B9" s="42"/>
      <c r="C9" s="42"/>
      <c r="D9" s="7"/>
      <c r="E9" s="39"/>
    </row>
    <row r="10" spans="1:5" s="8" customFormat="1" ht="15" customHeight="1" x14ac:dyDescent="0.3">
      <c r="A10" s="20" t="s">
        <v>9</v>
      </c>
      <c r="B10" s="82"/>
      <c r="C10" s="83"/>
      <c r="D10" s="38"/>
      <c r="E10" s="40" t="str">
        <f>IF(ISBLANK(B10),"← Submitted By incomplete","")</f>
        <v>← Submitted By incomplete</v>
      </c>
    </row>
    <row r="11" spans="1:5" s="8" customFormat="1" ht="18" customHeight="1" x14ac:dyDescent="0.3">
      <c r="A11" s="28" t="s">
        <v>13</v>
      </c>
      <c r="B11" s="29"/>
      <c r="C11" s="29"/>
      <c r="D11" s="30"/>
      <c r="E11" s="9"/>
    </row>
    <row r="12" spans="1:5" s="8" customFormat="1" ht="14.25" customHeight="1" x14ac:dyDescent="0.25">
      <c r="A12" s="90" t="s">
        <v>14</v>
      </c>
      <c r="B12" s="91"/>
      <c r="C12" s="91"/>
      <c r="D12" s="92"/>
    </row>
    <row r="13" spans="1:5" s="8" customFormat="1" ht="52.5" customHeight="1" x14ac:dyDescent="0.25">
      <c r="A13" s="93" t="s">
        <v>15</v>
      </c>
      <c r="B13" s="94"/>
      <c r="C13" s="94"/>
      <c r="D13" s="95"/>
    </row>
    <row r="14" spans="1:5" s="11" customFormat="1" ht="41.25" customHeight="1" x14ac:dyDescent="0.25">
      <c r="A14" s="84" t="s">
        <v>10</v>
      </c>
      <c r="B14" s="85"/>
      <c r="C14" s="85"/>
      <c r="D14" s="86"/>
    </row>
    <row r="15" spans="1:5" s="11" customFormat="1" ht="30.75" customHeight="1" thickBot="1" x14ac:dyDescent="0.3">
      <c r="A15" s="96" t="s">
        <v>41</v>
      </c>
      <c r="B15" s="97"/>
      <c r="C15" s="101" t="str">
        <f>IF(C16,"     – Zero 2018 shipments","")</f>
        <v/>
      </c>
      <c r="D15" s="102"/>
      <c r="E15" s="41" t="str">
        <f>IF(C16,IF(B32=0,"","← Uncheck box indicating zero shipments OR remove shipments"),IF(B32=0,"← Check box indicating zero shipments OR report shipments",""))</f>
        <v>← Check box indicating zero shipments OR report shipments</v>
      </c>
    </row>
    <row r="16" spans="1:5" customFormat="1" ht="35.25" hidden="1" customHeight="1" thickBot="1" x14ac:dyDescent="0.3">
      <c r="A16" s="85"/>
      <c r="B16" s="85"/>
      <c r="C16" s="44" t="b">
        <v>0</v>
      </c>
      <c r="D16" s="37"/>
    </row>
    <row r="17" spans="1:4" s="11" customFormat="1" ht="13.5" thickBot="1" x14ac:dyDescent="0.3">
      <c r="A17" s="47" t="s">
        <v>42</v>
      </c>
      <c r="B17" s="48"/>
      <c r="C17" s="49"/>
      <c r="D17" s="43" t="b">
        <v>0</v>
      </c>
    </row>
    <row r="18" spans="1:4" s="13" customFormat="1" ht="72" customHeight="1" thickBot="1" x14ac:dyDescent="0.35">
      <c r="A18" s="50" t="s">
        <v>18</v>
      </c>
      <c r="B18" s="51" t="s">
        <v>19</v>
      </c>
      <c r="C18" s="51" t="s">
        <v>20</v>
      </c>
      <c r="D18" s="12"/>
    </row>
    <row r="19" spans="1:4" s="11" customFormat="1" ht="16.5" customHeight="1" x14ac:dyDescent="0.25">
      <c r="A19" s="52" t="s">
        <v>21</v>
      </c>
      <c r="B19" s="54">
        <f>SUM(B20:B29)</f>
        <v>0</v>
      </c>
      <c r="C19" s="54">
        <f>SUM(C20:C29)</f>
        <v>0</v>
      </c>
      <c r="D19" s="10"/>
    </row>
    <row r="20" spans="1:4" s="15" customFormat="1" ht="16.5" customHeight="1" x14ac:dyDescent="0.25">
      <c r="A20" s="59" t="s">
        <v>22</v>
      </c>
      <c r="B20" s="53"/>
      <c r="C20" s="53"/>
      <c r="D20" s="14"/>
    </row>
    <row r="21" spans="1:4" s="15" customFormat="1" ht="16.5" customHeight="1" x14ac:dyDescent="0.25">
      <c r="A21" s="59" t="s">
        <v>23</v>
      </c>
      <c r="B21" s="53"/>
      <c r="C21" s="53"/>
      <c r="D21" s="14"/>
    </row>
    <row r="22" spans="1:4" s="15" customFormat="1" ht="15" customHeight="1" x14ac:dyDescent="0.25">
      <c r="A22" s="59" t="s">
        <v>24</v>
      </c>
      <c r="B22" s="53"/>
      <c r="C22" s="53"/>
      <c r="D22" s="37"/>
    </row>
    <row r="23" spans="1:4" s="15" customFormat="1" ht="17.25" customHeight="1" x14ac:dyDescent="0.25">
      <c r="A23" s="59" t="s">
        <v>25</v>
      </c>
      <c r="B23" s="53"/>
      <c r="C23" s="53"/>
      <c r="D23" s="14"/>
    </row>
    <row r="24" spans="1:4" s="15" customFormat="1" ht="18" customHeight="1" x14ac:dyDescent="0.25">
      <c r="A24" s="59" t="s">
        <v>26</v>
      </c>
      <c r="B24" s="53"/>
      <c r="C24" s="53"/>
      <c r="D24" s="14"/>
    </row>
    <row r="25" spans="1:4" s="15" customFormat="1" ht="18" customHeight="1" x14ac:dyDescent="0.25">
      <c r="A25" s="59" t="s">
        <v>27</v>
      </c>
      <c r="B25" s="53"/>
      <c r="C25" s="53"/>
      <c r="D25" s="14"/>
    </row>
    <row r="26" spans="1:4" s="15" customFormat="1" ht="19.5" customHeight="1" x14ac:dyDescent="0.25">
      <c r="A26" s="59" t="s">
        <v>28</v>
      </c>
      <c r="B26" s="53"/>
      <c r="C26" s="53"/>
      <c r="D26" s="14"/>
    </row>
    <row r="27" spans="1:4" s="15" customFormat="1" ht="16.5" customHeight="1" x14ac:dyDescent="0.25">
      <c r="A27" s="59" t="s">
        <v>29</v>
      </c>
      <c r="B27" s="53"/>
      <c r="C27" s="53"/>
      <c r="D27" s="14"/>
    </row>
    <row r="28" spans="1:4" s="15" customFormat="1" ht="16.5" customHeight="1" x14ac:dyDescent="0.25">
      <c r="A28" s="59" t="s">
        <v>30</v>
      </c>
      <c r="B28" s="53"/>
      <c r="C28" s="53"/>
      <c r="D28" s="14"/>
    </row>
    <row r="29" spans="1:4" s="15" customFormat="1" ht="16.5" customHeight="1" x14ac:dyDescent="0.25">
      <c r="A29" s="59" t="s">
        <v>31</v>
      </c>
      <c r="B29" s="53"/>
      <c r="C29" s="53"/>
      <c r="D29" s="14"/>
    </row>
    <row r="30" spans="1:4" s="15" customFormat="1" ht="17.25" customHeight="1" x14ac:dyDescent="0.25">
      <c r="A30" s="52" t="s">
        <v>32</v>
      </c>
      <c r="B30" s="53"/>
      <c r="C30" s="53"/>
      <c r="D30" s="14"/>
    </row>
    <row r="31" spans="1:4" s="15" customFormat="1" ht="17.25" customHeight="1" thickBot="1" x14ac:dyDescent="0.3">
      <c r="A31" s="64" t="s">
        <v>35</v>
      </c>
      <c r="B31" s="65"/>
      <c r="C31" s="65"/>
      <c r="D31" s="14"/>
    </row>
    <row r="32" spans="1:4" s="15" customFormat="1" ht="18" customHeight="1" thickBot="1" x14ac:dyDescent="0.3">
      <c r="A32" s="55" t="s">
        <v>3</v>
      </c>
      <c r="B32" s="25">
        <f>SUM(B19,B30:B31)</f>
        <v>0</v>
      </c>
      <c r="C32" s="25">
        <f>SUM(C19,C30:C31)</f>
        <v>0</v>
      </c>
      <c r="D32" s="14"/>
    </row>
    <row r="33" spans="1:4" customFormat="1" ht="12.75" customHeight="1" x14ac:dyDescent="0.25">
      <c r="A33" s="56"/>
      <c r="B33" s="57"/>
      <c r="C33" s="57"/>
      <c r="D33" s="58"/>
    </row>
    <row r="34" spans="1:4" ht="21" customHeight="1" x14ac:dyDescent="0.25">
      <c r="A34" s="35" t="s">
        <v>40</v>
      </c>
      <c r="B34" s="19"/>
      <c r="C34" s="19"/>
      <c r="D34" s="6"/>
    </row>
    <row r="35" spans="1:4" ht="13.5" customHeight="1" x14ac:dyDescent="0.3">
      <c r="A35" s="46" t="s">
        <v>17</v>
      </c>
      <c r="B35" s="60" t="s">
        <v>33</v>
      </c>
      <c r="C35" s="26" t="s">
        <v>34</v>
      </c>
      <c r="D35" s="22"/>
    </row>
    <row r="36" spans="1:4" ht="13.5" customHeight="1" x14ac:dyDescent="0.25">
      <c r="A36" s="27" t="s">
        <v>16</v>
      </c>
      <c r="B36" s="61"/>
      <c r="C36" s="31" t="s">
        <v>37</v>
      </c>
      <c r="D36" s="18"/>
    </row>
    <row r="37" spans="1:4" ht="14.25" customHeight="1" x14ac:dyDescent="0.25">
      <c r="A37" s="27" t="s">
        <v>12</v>
      </c>
      <c r="B37" s="62"/>
      <c r="C37" s="63" t="s">
        <v>38</v>
      </c>
      <c r="D37" s="18"/>
    </row>
    <row r="38" spans="1:4" ht="12.75" customHeight="1" x14ac:dyDescent="0.25">
      <c r="A38" s="21" t="s">
        <v>0</v>
      </c>
      <c r="B38" s="5"/>
      <c r="D38" s="18"/>
    </row>
    <row r="39" spans="1:4" ht="13.5" customHeight="1" x14ac:dyDescent="0.25">
      <c r="A39" s="21" t="s">
        <v>1</v>
      </c>
      <c r="B39" s="16"/>
      <c r="D39" s="18"/>
    </row>
    <row r="40" spans="1:4" ht="13.5" customHeight="1" x14ac:dyDescent="0.25">
      <c r="A40" s="21" t="s">
        <v>2</v>
      </c>
      <c r="B40" s="16"/>
      <c r="D40" s="18"/>
    </row>
    <row r="41" spans="1:4" ht="20.25" customHeight="1" x14ac:dyDescent="0.25">
      <c r="A41" s="45" t="s">
        <v>11</v>
      </c>
      <c r="B41" s="23"/>
      <c r="D41" s="24"/>
    </row>
    <row r="42" spans="1:4" ht="20.25" customHeight="1" thickBot="1" x14ac:dyDescent="0.3">
      <c r="A42" s="98" t="s">
        <v>36</v>
      </c>
      <c r="B42" s="99"/>
      <c r="C42" s="99"/>
      <c r="D42" s="100"/>
    </row>
    <row r="43" spans="1:4" s="17" customFormat="1" ht="50" customHeight="1" thickBot="1" x14ac:dyDescent="0.3">
      <c r="A43" s="87" t="s">
        <v>44</v>
      </c>
      <c r="B43" s="88"/>
      <c r="C43" s="88"/>
      <c r="D43" s="89"/>
    </row>
    <row r="44" spans="1:4" ht="72.75" customHeight="1" thickBot="1" x14ac:dyDescent="0.3">
      <c r="A44" s="66" t="s">
        <v>43</v>
      </c>
      <c r="B44" s="67"/>
      <c r="C44" s="67"/>
      <c r="D44" s="68"/>
    </row>
    <row r="45" spans="1:4" ht="77.5" customHeight="1" x14ac:dyDescent="0.25"/>
  </sheetData>
  <sheetProtection selectLockedCells="1"/>
  <dataConsolidate/>
  <mergeCells count="16">
    <mergeCell ref="A44:D44"/>
    <mergeCell ref="A1:D1"/>
    <mergeCell ref="A6:D6"/>
    <mergeCell ref="A3:D3"/>
    <mergeCell ref="A2:D2"/>
    <mergeCell ref="A5:D5"/>
    <mergeCell ref="B8:C8"/>
    <mergeCell ref="A14:D14"/>
    <mergeCell ref="A43:D43"/>
    <mergeCell ref="B10:C10"/>
    <mergeCell ref="A12:D12"/>
    <mergeCell ref="A13:D13"/>
    <mergeCell ref="A15:B15"/>
    <mergeCell ref="A42:D42"/>
    <mergeCell ref="C15:D15"/>
    <mergeCell ref="A16:B16"/>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19:C31">
      <formula1>0</formula1>
    </dataValidation>
  </dataValidations>
  <hyperlinks>
    <hyperlink ref="A41" r:id="rId1"/>
    <hyperlink ref="C37" r:id="rId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1193800</xdr:colOff>
                    <xdr:row>14</xdr:row>
                    <xdr:rowOff>69850</xdr:rowOff>
                  </from>
                  <to>
                    <xdr:col>2</xdr:col>
                    <xdr:colOff>152400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c0a352e2-fae8-47b0-8f98-fdf562578d6d"/>
    <ds:schemaRef ds:uri="http://purl.org/dc/dcmitype/"/>
  </ds:schemaRefs>
</ds:datastoreItem>
</file>

<file path=customXml/itemProps4.xml><?xml version="1.0" encoding="utf-8"?>
<ds:datastoreItem xmlns:ds="http://schemas.openxmlformats.org/officeDocument/2006/customXml" ds:itemID="{AE58A711-FEC1-49AE-B8CC-D88F979AA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2019-06-17T18:29:57Z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