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codeName="ThisWorkbook"/>
  <xr:revisionPtr revIDLastSave="0" documentId="13_ncr:1_{763F252B-2CDC-4EA3-AA2A-6512193DED5F}" xr6:coauthVersionLast="43" xr6:coauthVersionMax="43"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Sheet1!$A$1:$D$53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4" i="1" l="1"/>
  <c r="B19" i="1" l="1"/>
  <c r="B18" i="1" s="1"/>
  <c r="E9" i="1"/>
  <c r="E7" i="1"/>
  <c r="B27" i="1"/>
  <c r="B24" i="1" s="1"/>
  <c r="B41" i="1" l="1"/>
  <c r="E14" i="1" s="1"/>
</calcChain>
</file>

<file path=xl/sharedStrings.xml><?xml version="1.0" encoding="utf-8"?>
<sst xmlns="http://schemas.openxmlformats.org/spreadsheetml/2006/main" count="55" uniqueCount="54">
  <si>
    <t>United States</t>
  </si>
  <si>
    <t>ENVIRONMENTAL PROTECTION AGENCY</t>
  </si>
  <si>
    <t>Washington, D.C. 20460</t>
  </si>
  <si>
    <t>ENERGY STAR Audio/Video Partner
Unit Shipment Data for Calendar Year 2018</t>
  </si>
  <si>
    <t>Office of Atmospheric Programs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</si>
  <si>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</si>
  <si>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</si>
  <si>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</si>
  <si>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</si>
  <si>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</si>
  <si>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 xml:space="preserve">If you shipped zero ENERGY STAR certified models to or within the U.S. in 2018, please check here and leave the table below blank. </t>
  </si>
  <si>
    <t>Reporting Period: CALENDAR YEAR 2018 (JAN. 1 TO DEC. 31)</t>
  </si>
  <si>
    <t>Audio/Video Product Type</t>
  </si>
  <si>
    <r>
      <t>ENERGY STAR</t>
    </r>
    <r>
      <rPr>
        <b/>
        <vertAlign val="superscript"/>
        <sz val="10"/>
        <rFont val="Arial"/>
        <family val="2"/>
      </rPr>
      <t>®</t>
    </r>
    <r>
      <rPr>
        <b/>
        <sz val="10"/>
        <rFont val="Arial"/>
        <family val="2"/>
      </rPr>
      <t xml:space="preserve"> U.S. Unit Shipments</t>
    </r>
  </si>
  <si>
    <t>Professional/Commercial AV Products</t>
  </si>
  <si>
    <r>
      <t>Amplifiers (size class as defined by ENERGY STAR specification)</t>
    </r>
    <r>
      <rPr>
        <vertAlign val="superscript"/>
        <sz val="10"/>
        <rFont val="Arial"/>
        <family val="2"/>
      </rPr>
      <t>1</t>
    </r>
  </si>
  <si>
    <r>
      <t>Small (P</t>
    </r>
    <r>
      <rPr>
        <vertAlign val="subscript"/>
        <sz val="10"/>
        <rFont val="Arial"/>
        <family val="2"/>
      </rPr>
      <t>IN</t>
    </r>
    <r>
      <rPr>
        <sz val="10"/>
        <rFont val="Arial"/>
        <family val="2"/>
      </rPr>
      <t xml:space="preserve"> &lt; 20 W)</t>
    </r>
  </si>
  <si>
    <r>
      <t>Medium (20 W ≤ P</t>
    </r>
    <r>
      <rPr>
        <vertAlign val="subscript"/>
        <sz val="10"/>
        <rFont val="Arial"/>
        <family val="2"/>
      </rPr>
      <t>IN</t>
    </r>
    <r>
      <rPr>
        <sz val="10"/>
        <rFont val="Arial"/>
        <family val="2"/>
      </rPr>
      <t xml:space="preserve"> &lt; 100 W)</t>
    </r>
  </si>
  <si>
    <r>
      <t>Large (P</t>
    </r>
    <r>
      <rPr>
        <vertAlign val="subscript"/>
        <sz val="10"/>
        <rFont val="Arial"/>
        <family val="2"/>
      </rPr>
      <t>IN</t>
    </r>
    <r>
      <rPr>
        <sz val="10"/>
        <rFont val="Arial"/>
        <family val="2"/>
      </rPr>
      <t xml:space="preserve"> ≥ 100 W)</t>
    </r>
  </si>
  <si>
    <t>Other</t>
  </si>
  <si>
    <t>Home/Consumer AV Products</t>
  </si>
  <si>
    <t>Receivers</t>
  </si>
  <si>
    <t>Amplifiers</t>
  </si>
  <si>
    <t>Powered Speakers</t>
  </si>
  <si>
    <t>Soundbars (incl. Sound Stands)</t>
  </si>
  <si>
    <t>Subwoofers (incl. Wireless Subwoofers)</t>
  </si>
  <si>
    <t>Other Wireless Speakers</t>
  </si>
  <si>
    <t>Other Wired Speakers</t>
  </si>
  <si>
    <t>Home Theater-in-a-Box</t>
  </si>
  <si>
    <t>Home Radios/Clock Radios</t>
  </si>
  <si>
    <t>MP3 Player Speaker Docks</t>
  </si>
  <si>
    <t>Compact Audio Systems</t>
  </si>
  <si>
    <t>CD Players</t>
  </si>
  <si>
    <t>DVD Players</t>
  </si>
  <si>
    <r>
      <t xml:space="preserve">Blu-ray </t>
    </r>
    <r>
      <rPr>
        <sz val="10"/>
        <rFont val="Arial"/>
        <family val="2"/>
      </rPr>
      <t>Players</t>
    </r>
  </si>
  <si>
    <t>Total</t>
  </si>
  <si>
    <r>
      <rPr>
        <vertAlign val="superscript"/>
        <sz val="10"/>
        <rFont val="Arial"/>
        <family val="2"/>
      </rPr>
      <t xml:space="preserve">1 </t>
    </r>
    <r>
      <rPr>
        <sz val="10"/>
        <rFont val="Arial"/>
        <family val="2"/>
      </rPr>
      <t>P</t>
    </r>
    <r>
      <rPr>
        <vertAlign val="subscript"/>
        <sz val="10"/>
        <rFont val="Arial"/>
        <family val="2"/>
      </rPr>
      <t>IN</t>
    </r>
    <r>
      <rPr>
        <sz val="10"/>
        <rFont val="Arial"/>
        <family val="2"/>
      </rPr>
      <t xml:space="preserve"> refers to the input power at 1/8 maximum undistorted power (MUP; as measured in the ENERGY STAR test method), expressed in watts.</t>
    </r>
  </si>
  <si>
    <r>
      <t xml:space="preserve">Submission Deadline: </t>
    </r>
    <r>
      <rPr>
        <b/>
        <sz val="10"/>
        <color rgb="FFFF0000"/>
        <rFont val="Arial"/>
        <family val="2"/>
      </rPr>
      <t>March 1, 2019</t>
    </r>
  </si>
  <si>
    <t>Please submit either to ICF:</t>
  </si>
  <si>
    <t>Or</t>
  </si>
  <si>
    <t>To CTA:</t>
  </si>
  <si>
    <t>Matt Bugajski</t>
  </si>
  <si>
    <t>Bobby Baumler</t>
  </si>
  <si>
    <t>ICF</t>
  </si>
  <si>
    <t>BBaumler@cta.tech</t>
  </si>
  <si>
    <t>1725 Eye Street, NW</t>
  </si>
  <si>
    <t>Suite 1000</t>
  </si>
  <si>
    <t>Washington, DC 20006</t>
  </si>
  <si>
    <t>unitshipmentdata@energystar.gov</t>
  </si>
  <si>
    <r>
      <t xml:space="preserve">Do not submit form to </t>
    </r>
    <r>
      <rPr>
        <b/>
        <i/>
        <sz val="10"/>
        <color rgb="FFFF0000"/>
        <rFont val="Arial"/>
        <family val="2"/>
      </rPr>
      <t xml:space="preserve">both </t>
    </r>
    <r>
      <rPr>
        <b/>
        <sz val="10"/>
        <color rgb="FFFF0000"/>
        <rFont val="Arial"/>
        <family val="2"/>
      </rPr>
      <t>CTA and ICF</t>
    </r>
  </si>
  <si>
    <t>Soundbars with included Subwoofers</t>
  </si>
  <si>
    <r>
      <rPr>
        <i/>
        <sz val="10"/>
        <rFont val="Arial"/>
        <family val="2"/>
      </rPr>
      <t>IMPORTANT</t>
    </r>
    <r>
      <rPr>
        <sz val="10"/>
        <rFont val="Arial"/>
        <family val="2"/>
      </rPr>
      <t>: Please read these instructions carefully before completing this form.</t>
    </r>
  </si>
  <si>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</si>
  <si>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5900-210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</si>
</sst>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vertAlign val="superscript"/>
      <sz val="10"/>
      <name val="Arial"/>
      <family val="2"/>
    </font>
    <font>
      <vertAlign val="subscript"/>
      <sz val="10"/>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
      <i/>
      <sz val="10"/>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34998626667073579"/>
        <bgColor indexed="64"/>
      </patternFill>
    </fill>
    <fill>
      <patternFill patternType="solid">
        <fgColor theme="0"/>
        <bgColor theme="0" tint="-4.9989318521683403E-2"/>
      </patternFill>
    </fill>
    <fill>
      <patternFill patternType="solid">
        <fgColor theme="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s>
  <borders count="19">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7">
    <xf numFmtId="0" fontId="0" fillId="0" borderId="0" xfId="0"/>
    <xf numFmtId="0" fontId="0" fillId="0" borderId="0" xfId="0" applyProtection="1"/>
    <xf numFmtId="0" fontId="2" fillId="0" borderId="1"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2" fillId="0" borderId="0" xfId="0" applyFont="1" applyAlignment="1" applyProtection="1">
      <alignment vertical="center"/>
    </xf>
    <xf numFmtId="0" fontId="6" fillId="0" borderId="0" xfId="0" applyFont="1" applyAlignment="1" applyProtection="1">
      <alignment vertical="center"/>
    </xf>
    <xf numFmtId="0" fontId="8" fillId="0" borderId="2" xfId="0" applyFont="1" applyBorder="1" applyAlignment="1" applyProtection="1">
      <alignment horizontal="left"/>
    </xf>
    <xf numFmtId="0" fontId="2" fillId="0" borderId="3" xfId="0" applyFont="1" applyBorder="1" applyAlignment="1" applyProtection="1">
      <alignment horizontal="center" wrapText="1"/>
    </xf>
    <xf numFmtId="0" fontId="2" fillId="4" borderId="4" xfId="0" applyFont="1" applyFill="1" applyBorder="1" applyAlignment="1" applyProtection="1">
      <alignment horizontal="center" wrapText="1"/>
    </xf>
    <xf numFmtId="0" fontId="2" fillId="0" borderId="5" xfId="0" applyFont="1" applyFill="1" applyBorder="1" applyAlignment="1" applyProtection="1">
      <alignment horizontal="left" vertical="center"/>
    </xf>
    <xf numFmtId="0" fontId="2" fillId="0" borderId="6" xfId="0" applyFont="1" applyFill="1" applyBorder="1" applyAlignment="1" applyProtection="1">
      <alignment vertical="center"/>
    </xf>
    <xf numFmtId="0" fontId="2" fillId="0" borderId="3" xfId="0" applyFont="1" applyBorder="1" applyAlignment="1" applyProtection="1">
      <alignment vertical="center"/>
    </xf>
    <xf numFmtId="0" fontId="2" fillId="0" borderId="1" xfId="0" applyFont="1" applyFill="1" applyBorder="1" applyProtection="1"/>
    <xf numFmtId="0" fontId="2" fillId="0" borderId="0" xfId="0" applyFont="1" applyBorder="1" applyAlignment="1" applyProtection="1">
      <alignment vertical="top"/>
    </xf>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0" fontId="2" fillId="6" borderId="1" xfId="0" applyFont="1" applyFill="1" applyBorder="1" applyAlignment="1" applyProtection="1">
      <alignment horizontal="center" wrapText="1"/>
    </xf>
    <xf numFmtId="164" fontId="2" fillId="7" borderId="4" xfId="1" applyNumberFormat="1" applyFont="1" applyFill="1" applyBorder="1" applyAlignment="1" applyProtection="1">
      <alignment vertical="center"/>
    </xf>
    <xf numFmtId="0" fontId="14" fillId="0" borderId="1" xfId="0" applyFont="1" applyFill="1" applyBorder="1" applyAlignment="1" applyProtection="1">
      <alignment horizontal="left" vertical="center"/>
    </xf>
    <xf numFmtId="0" fontId="2" fillId="0" borderId="0" xfId="0" applyFont="1" applyBorder="1" applyAlignment="1" applyProtection="1">
      <alignment vertical="top" wrapText="1"/>
    </xf>
    <xf numFmtId="0" fontId="1" fillId="0" borderId="6" xfId="0" applyFont="1" applyFill="1" applyBorder="1" applyAlignment="1" applyProtection="1">
      <alignment horizontal="left" vertical="center" wrapText="1" indent="4"/>
    </xf>
    <xf numFmtId="0" fontId="1" fillId="0" borderId="0" xfId="0" applyFont="1" applyBorder="1" applyAlignment="1" applyProtection="1">
      <alignment horizontal="left" vertical="top"/>
    </xf>
    <xf numFmtId="10" fontId="14" fillId="0" borderId="2" xfId="0" applyNumberFormat="1" applyFont="1" applyBorder="1" applyAlignment="1" applyProtection="1"/>
    <xf numFmtId="0" fontId="1" fillId="2" borderId="0" xfId="0" applyFont="1" applyFill="1" applyBorder="1" applyProtection="1"/>
    <xf numFmtId="10" fontId="2" fillId="3" borderId="4" xfId="0" applyNumberFormat="1" applyFont="1" applyFill="1" applyBorder="1" applyAlignment="1" applyProtection="1">
      <alignment vertical="center"/>
    </xf>
    <xf numFmtId="0" fontId="2" fillId="0" borderId="1" xfId="0" applyFont="1" applyFill="1" applyBorder="1" applyAlignment="1" applyProtection="1">
      <alignment vertical="center"/>
    </xf>
    <xf numFmtId="0" fontId="1" fillId="0" borderId="6" xfId="0" applyFont="1" applyFill="1" applyBorder="1" applyAlignment="1" applyProtection="1">
      <alignment horizontal="left" vertical="center" wrapText="1" indent="2"/>
    </xf>
    <xf numFmtId="0" fontId="0" fillId="0" borderId="2" xfId="0" applyBorder="1" applyAlignment="1" applyProtection="1">
      <alignment horizontal="center" vertical="center"/>
    </xf>
    <xf numFmtId="0" fontId="19" fillId="0" borderId="2" xfId="0" applyFont="1" applyBorder="1" applyProtection="1"/>
    <xf numFmtId="0" fontId="19" fillId="0" borderId="0" xfId="0" applyFont="1" applyProtection="1"/>
    <xf numFmtId="0" fontId="20" fillId="0" borderId="0" xfId="0" applyFont="1" applyProtection="1"/>
    <xf numFmtId="0" fontId="20" fillId="0" borderId="0" xfId="0" applyFont="1" applyAlignment="1" applyProtection="1">
      <alignment vertical="center"/>
    </xf>
    <xf numFmtId="0" fontId="8" fillId="0" borderId="0" xfId="0" applyFont="1" applyBorder="1" applyAlignment="1" applyProtection="1">
      <alignment horizontal="left"/>
    </xf>
    <xf numFmtId="10" fontId="18" fillId="0" borderId="2" xfId="0" applyNumberFormat="1" applyFont="1" applyBorder="1" applyAlignment="1" applyProtection="1">
      <alignment vertical="center"/>
      <protection hidden="1"/>
    </xf>
    <xf numFmtId="0" fontId="0" fillId="0" borderId="0" xfId="0" applyProtection="1">
      <protection locked="0" hidden="1"/>
    </xf>
    <xf numFmtId="0" fontId="3" fillId="2" borderId="0" xfId="2" applyFill="1" applyBorder="1" applyAlignment="1" applyProtection="1"/>
    <xf numFmtId="0" fontId="3" fillId="0" borderId="0" xfId="2" applyBorder="1" applyAlignment="1" applyProtection="1">
      <alignment horizontal="left" vertical="top"/>
    </xf>
    <xf numFmtId="0" fontId="1" fillId="0" borderId="0" xfId="0" applyFont="1" applyBorder="1" applyAlignment="1" applyProtection="1">
      <alignment horizontal="center"/>
    </xf>
    <xf numFmtId="0" fontId="1" fillId="0" borderId="2" xfId="0" applyFont="1" applyBorder="1" applyAlignment="1" applyProtection="1">
      <alignment horizontal="center"/>
    </xf>
    <xf numFmtId="0" fontId="1" fillId="0" borderId="1" xfId="0" applyFont="1" applyFill="1" applyBorder="1" applyAlignment="1" applyProtection="1">
      <alignment wrapText="1"/>
    </xf>
    <xf numFmtId="10" fontId="1" fillId="3" borderId="4" xfId="0" applyNumberFormat="1" applyFont="1" applyFill="1" applyBorder="1" applyAlignment="1" applyProtection="1">
      <alignment vertical="center"/>
    </xf>
    <xf numFmtId="164" fontId="1" fillId="7" borderId="7" xfId="1" applyNumberFormat="1" applyFont="1" applyFill="1" applyBorder="1" applyAlignment="1" applyProtection="1">
      <alignment horizontal="right" vertical="center"/>
    </xf>
    <xf numFmtId="0" fontId="1" fillId="6" borderId="1" xfId="0" applyFont="1" applyFill="1" applyBorder="1" applyAlignment="1" applyProtection="1">
      <alignment horizontal="right" vertical="center"/>
    </xf>
    <xf numFmtId="0" fontId="1" fillId="0" borderId="6" xfId="0" applyFont="1" applyFill="1" applyBorder="1" applyAlignment="1" applyProtection="1">
      <alignment horizontal="left" vertical="center" indent="4"/>
    </xf>
    <xf numFmtId="164" fontId="1" fillId="8" borderId="6" xfId="1" applyNumberFormat="1" applyFont="1" applyFill="1" applyBorder="1" applyAlignment="1" applyProtection="1">
      <alignment horizontal="right" vertical="center"/>
      <protection locked="0"/>
    </xf>
    <xf numFmtId="0" fontId="1" fillId="6" borderId="1" xfId="0" applyFont="1" applyFill="1" applyBorder="1" applyAlignment="1" applyProtection="1">
      <alignment horizontal="center" vertical="center"/>
    </xf>
    <xf numFmtId="164" fontId="1" fillId="7" borderId="6" xfId="1" applyNumberFormat="1" applyFont="1" applyFill="1" applyBorder="1" applyAlignment="1" applyProtection="1">
      <alignment horizontal="right" vertical="center"/>
    </xf>
    <xf numFmtId="0" fontId="1" fillId="5" borderId="1" xfId="0" applyFont="1" applyFill="1" applyBorder="1" applyAlignment="1" applyProtection="1">
      <alignment horizontal="right" vertical="center"/>
    </xf>
    <xf numFmtId="164" fontId="1" fillId="8" borderId="8" xfId="1" applyNumberFormat="1" applyFont="1" applyFill="1" applyBorder="1" applyAlignment="1" applyProtection="1">
      <alignment horizontal="right" vertical="center"/>
      <protection locked="0"/>
    </xf>
    <xf numFmtId="0" fontId="1" fillId="0" borderId="0" xfId="0" applyFont="1" applyBorder="1" applyProtection="1"/>
    <xf numFmtId="0" fontId="1" fillId="0" borderId="0" xfId="0" applyFont="1" applyBorder="1" applyAlignment="1" applyProtection="1">
      <alignment vertical="top"/>
    </xf>
    <xf numFmtId="10" fontId="1" fillId="0" borderId="0" xfId="0" applyNumberFormat="1" applyFont="1" applyBorder="1" applyAlignment="1" applyProtection="1">
      <alignment wrapText="1"/>
    </xf>
    <xf numFmtId="10" fontId="1" fillId="0" borderId="1" xfId="0" applyNumberFormat="1" applyFont="1" applyBorder="1" applyProtection="1"/>
    <xf numFmtId="10" fontId="15" fillId="0" borderId="1" xfId="0" applyNumberFormat="1" applyFont="1" applyBorder="1" applyAlignment="1" applyProtection="1">
      <alignment horizontal="left" vertical="top" wrapText="1"/>
    </xf>
    <xf numFmtId="10" fontId="15"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15" fillId="0" borderId="0" xfId="0" applyFont="1" applyBorder="1" applyAlignment="1" applyProtection="1">
      <alignment horizontal="left" vertical="center"/>
    </xf>
    <xf numFmtId="0" fontId="15" fillId="0" borderId="2" xfId="0" applyFont="1" applyBorder="1" applyAlignment="1" applyProtection="1">
      <alignment horizontal="left" vertical="center"/>
    </xf>
    <xf numFmtId="10" fontId="1" fillId="0" borderId="0" xfId="0" applyNumberFormat="1" applyFont="1" applyFill="1" applyBorder="1" applyAlignment="1" applyProtection="1">
      <alignment horizontal="left" vertical="center" wrapText="1"/>
    </xf>
    <xf numFmtId="0" fontId="8" fillId="0" borderId="9" xfId="0" applyFont="1" applyBorder="1" applyAlignment="1" applyProtection="1">
      <alignment vertical="center" wrapText="1"/>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2" fillId="0" borderId="12" xfId="0" applyFont="1" applyBorder="1" applyAlignment="1" applyProtection="1">
      <alignment horizontal="center"/>
    </xf>
    <xf numFmtId="0" fontId="2" fillId="0" borderId="13" xfId="0" applyFont="1" applyBorder="1" applyAlignment="1" applyProtection="1">
      <alignment horizontal="center"/>
    </xf>
    <xf numFmtId="0" fontId="2" fillId="0" borderId="14"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9" borderId="17" xfId="0" applyFont="1" applyFill="1" applyBorder="1" applyAlignment="1" applyProtection="1">
      <alignment horizontal="left"/>
      <protection locked="0"/>
    </xf>
    <xf numFmtId="0" fontId="8" fillId="9" borderId="18" xfId="0" applyFont="1" applyFill="1" applyBorder="1" applyAlignment="1" applyProtection="1">
      <alignment horizontal="left"/>
      <protection locked="0"/>
    </xf>
    <xf numFmtId="10" fontId="1" fillId="0" borderId="1" xfId="0" applyNumberFormat="1" applyFont="1" applyFill="1" applyBorder="1" applyAlignment="1" applyProtection="1">
      <alignment horizontal="left" vertical="center" wrapText="1"/>
    </xf>
    <xf numFmtId="10" fontId="1" fillId="0" borderId="2" xfId="0" applyNumberFormat="1" applyFont="1" applyFill="1" applyBorder="1" applyAlignment="1" applyProtection="1">
      <alignment horizontal="left" vertical="center" wrapText="1"/>
    </xf>
    <xf numFmtId="0" fontId="15" fillId="0" borderId="9" xfId="0" applyFont="1" applyBorder="1" applyAlignment="1" applyProtection="1">
      <alignment horizontal="center" vertical="center"/>
    </xf>
    <xf numFmtId="0" fontId="15" fillId="0" borderId="10" xfId="0" applyFont="1" applyBorder="1" applyAlignment="1" applyProtection="1">
      <alignment horizontal="center" vertical="center"/>
    </xf>
    <xf numFmtId="0" fontId="15" fillId="0" borderId="11"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15" xfId="0" applyFont="1" applyBorder="1" applyAlignment="1" applyProtection="1">
      <alignment vertical="center" wrapText="1"/>
    </xf>
    <xf numFmtId="0" fontId="8" fillId="0" borderId="16" xfId="0" applyFont="1" applyBorder="1" applyAlignment="1" applyProtection="1">
      <alignment vertical="center" wrapText="1"/>
    </xf>
    <xf numFmtId="0" fontId="1" fillId="0" borderId="1" xfId="0" applyFont="1" applyBorder="1" applyAlignment="1" applyProtection="1">
      <alignment horizontal="left" wrapText="1"/>
    </xf>
    <xf numFmtId="0" fontId="1" fillId="0" borderId="0" xfId="0" applyFont="1" applyBorder="1" applyAlignment="1" applyProtection="1">
      <alignment horizontal="left" wrapText="1"/>
    </xf>
    <xf numFmtId="0" fontId="1" fillId="0" borderId="2" xfId="0" applyFont="1" applyBorder="1" applyAlignment="1" applyProtection="1">
      <alignment horizontal="left" wrapText="1"/>
    </xf>
    <xf numFmtId="10" fontId="14" fillId="0" borderId="1" xfId="0" applyNumberFormat="1" applyFont="1" applyBorder="1" applyAlignment="1" applyProtection="1">
      <alignment horizontal="left" vertical="top" wrapText="1"/>
    </xf>
    <xf numFmtId="10" fontId="14" fillId="0" borderId="0" xfId="0" applyNumberFormat="1" applyFont="1" applyBorder="1" applyAlignment="1" applyProtection="1">
      <alignment horizontal="left" vertical="top" wrapText="1"/>
    </xf>
    <xf numFmtId="10" fontId="14" fillId="0" borderId="2" xfId="0" applyNumberFormat="1" applyFont="1" applyBorder="1" applyAlignment="1" applyProtection="1">
      <alignment horizontal="left" vertical="top" wrapText="1"/>
    </xf>
    <xf numFmtId="10" fontId="14" fillId="0" borderId="1" xfId="0" applyNumberFormat="1" applyFont="1" applyBorder="1" applyAlignment="1" applyProtection="1">
      <alignment horizontal="left" vertical="center" wrapText="1"/>
    </xf>
    <xf numFmtId="10" fontId="14" fillId="0" borderId="0" xfId="0" applyNumberFormat="1" applyFont="1" applyBorder="1" applyAlignment="1" applyProtection="1">
      <alignment horizontal="left" vertical="center" wrapText="1"/>
    </xf>
    <xf numFmtId="10" fontId="14" fillId="0" borderId="2" xfId="0" applyNumberFormat="1" applyFont="1" applyBorder="1" applyAlignment="1" applyProtection="1">
      <alignment horizontal="lef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5"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1190625</xdr:colOff>
      <xdr:row>13</xdr:row>
      <xdr:rowOff>66675</xdr:rowOff>
    </xdr:from>
    <xdr:to>
      <xdr:col>2</xdr:col>
      <xdr:colOff>300990</xdr:colOff>
      <xdr:row>13</xdr:row>
      <xdr:rowOff>300990</xdr:rowOff>
    </xdr:to>
    <xdr:sp macro="" textlink="">
      <xdr:nvSpPr>
        <xdr:cNvPr id="1116"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1</xdr:col>
          <xdr:colOff>1190625</xdr:colOff>
          <xdr:row>13</xdr:row>
          <xdr:rowOff>66675</xdr:rowOff>
        </xdr:from>
        <xdr:to>
          <xdr:col>2</xdr:col>
          <xdr:colOff>295275</xdr:colOff>
          <xdr:row>13</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unitshipmentdata@energystar.gov" TargetMode="External"/><Relationship Id="rId1" Type="http://schemas.openxmlformats.org/officeDocument/2006/relationships/hyperlink" Target="mailto:BBaumler@cta.te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53"/>
  <sheetViews>
    <sheetView showGridLines="0" tabSelected="1" topLeftCell="A38" zoomScaleNormal="100" zoomScaleSheetLayoutView="100" workbookViewId="0">
      <selection activeCell="A53" sqref="A53:D53"/>
    </sheetView>
  </sheetViews>
  <sheetFormatPr defaultColWidth="11.42578125" defaultRowHeight="12.75" x14ac:dyDescent="0.2"/>
  <cols>
    <col min="1" max="1" width="44.85546875" style="1" customWidth="1"/>
    <col min="2" max="2" width="18" style="1" customWidth="1"/>
    <col min="3" max="3" width="19.28515625" style="1" customWidth="1"/>
    <col min="4" max="4" width="13.140625" style="1" customWidth="1"/>
    <col min="5" max="16384" width="11.42578125" style="1"/>
  </cols>
  <sheetData>
    <row r="1" spans="1:5" ht="15" customHeight="1" x14ac:dyDescent="0.2">
      <c r="A1" s="75" t="s">
        <v>0</v>
      </c>
      <c r="B1" s="76"/>
      <c r="C1" s="76"/>
      <c r="D1" s="77"/>
    </row>
    <row r="2" spans="1:5" ht="23.25" x14ac:dyDescent="0.35">
      <c r="A2" s="84" t="s">
        <v>1</v>
      </c>
      <c r="B2" s="85"/>
      <c r="C2" s="85"/>
      <c r="D2" s="86"/>
    </row>
    <row r="3" spans="1:5" ht="15.75" x14ac:dyDescent="0.25">
      <c r="A3" s="81" t="s">
        <v>2</v>
      </c>
      <c r="B3" s="82"/>
      <c r="C3" s="82"/>
      <c r="D3" s="83"/>
    </row>
    <row r="4" spans="1:5" x14ac:dyDescent="0.2">
      <c r="A4" s="2"/>
      <c r="B4" s="49"/>
      <c r="C4" s="49"/>
      <c r="D4" s="50"/>
    </row>
    <row r="5" spans="1:5" ht="25.5" customHeight="1" x14ac:dyDescent="0.2">
      <c r="A5" s="78" t="s">
        <v>3</v>
      </c>
      <c r="B5" s="87"/>
      <c r="C5" s="87"/>
      <c r="D5" s="80"/>
    </row>
    <row r="6" spans="1:5" ht="12.75" customHeight="1" x14ac:dyDescent="0.2">
      <c r="A6" s="78" t="s">
        <v>4</v>
      </c>
      <c r="B6" s="79"/>
      <c r="C6" s="79"/>
      <c r="D6" s="80"/>
    </row>
    <row r="7" spans="1:5" s="6" customFormat="1" ht="15" customHeight="1" x14ac:dyDescent="0.2">
      <c r="A7" s="51" t="s">
        <v>5</v>
      </c>
      <c r="B7" s="88"/>
      <c r="C7" s="89"/>
      <c r="D7" s="40"/>
      <c r="E7" s="42" t="str">
        <f>IF(ISBLANK(B7),"← Partner Name incomplete","")</f>
        <v>← Partner Name incomplete</v>
      </c>
    </row>
    <row r="8" spans="1:5" s="6" customFormat="1" ht="5.25" customHeight="1" x14ac:dyDescent="0.2">
      <c r="A8" s="51"/>
      <c r="B8" s="44"/>
      <c r="C8" s="44"/>
      <c r="D8" s="5"/>
      <c r="E8" s="41"/>
    </row>
    <row r="9" spans="1:5" s="6" customFormat="1" ht="15" customHeight="1" x14ac:dyDescent="0.2">
      <c r="A9" s="22" t="s">
        <v>6</v>
      </c>
      <c r="B9" s="88"/>
      <c r="C9" s="89"/>
      <c r="D9" s="40"/>
      <c r="E9" s="42" t="str">
        <f>IF(ISBLANK(B9),"← Submitted By incomplete","")</f>
        <v>← Submitted By incomplete</v>
      </c>
    </row>
    <row r="10" spans="1:5" s="6" customFormat="1" ht="18" customHeight="1" x14ac:dyDescent="0.2">
      <c r="A10" s="64" t="s">
        <v>51</v>
      </c>
      <c r="B10" s="63"/>
      <c r="C10" s="63"/>
      <c r="D10" s="34"/>
      <c r="E10" s="7"/>
    </row>
    <row r="11" spans="1:5" s="6" customFormat="1" ht="14.25" customHeight="1" x14ac:dyDescent="0.2">
      <c r="A11" s="101" t="s">
        <v>7</v>
      </c>
      <c r="B11" s="102"/>
      <c r="C11" s="102"/>
      <c r="D11" s="103"/>
    </row>
    <row r="12" spans="1:5" s="6" customFormat="1" ht="52.5" customHeight="1" x14ac:dyDescent="0.2">
      <c r="A12" s="104" t="s">
        <v>8</v>
      </c>
      <c r="B12" s="105"/>
      <c r="C12" s="105"/>
      <c r="D12" s="106"/>
    </row>
    <row r="13" spans="1:5" s="9" customFormat="1" ht="41.25" customHeight="1" x14ac:dyDescent="0.2">
      <c r="A13" s="90" t="s">
        <v>9</v>
      </c>
      <c r="B13" s="71"/>
      <c r="C13" s="71"/>
      <c r="D13" s="91"/>
    </row>
    <row r="14" spans="1:5" s="9" customFormat="1" ht="30.75" customHeight="1" thickBot="1" x14ac:dyDescent="0.25">
      <c r="A14" s="65" t="s">
        <v>10</v>
      </c>
      <c r="B14" s="66"/>
      <c r="C14" s="67" t="str">
        <f>IF(C16,"     – Zero 2018 shipments","")</f>
        <v/>
      </c>
      <c r="D14" s="68"/>
      <c r="E14" s="43" t="str">
        <f>IF(C15,IF(B41=0,"","← Uncheck box indicating zero shipments OR remove shipments"),IF(B41=0,"← Check box indicating zero shipments OR report shipments",""))</f>
        <v>← Check box indicating zero shipments OR report shipments</v>
      </c>
    </row>
    <row r="15" spans="1:5" customFormat="1" ht="35.25" hidden="1" customHeight="1" thickBot="1" x14ac:dyDescent="0.25">
      <c r="A15" s="71"/>
      <c r="B15" s="71"/>
      <c r="C15" s="46" t="b">
        <v>0</v>
      </c>
      <c r="D15" s="39"/>
    </row>
    <row r="16" spans="1:5" s="9" customFormat="1" ht="13.5" thickBot="1" x14ac:dyDescent="0.25">
      <c r="A16" s="36" t="s">
        <v>11</v>
      </c>
      <c r="B16" s="52"/>
      <c r="D16" s="45" t="b">
        <v>0</v>
      </c>
    </row>
    <row r="17" spans="1:4" s="11" customFormat="1" ht="45" customHeight="1" thickBot="1" x14ac:dyDescent="0.25">
      <c r="A17" s="17" t="s">
        <v>12</v>
      </c>
      <c r="B17" s="18" t="s">
        <v>13</v>
      </c>
      <c r="C17" s="28"/>
      <c r="D17" s="10"/>
    </row>
    <row r="18" spans="1:4" s="9" customFormat="1" ht="13.5" customHeight="1" x14ac:dyDescent="0.2">
      <c r="A18" s="19" t="s">
        <v>14</v>
      </c>
      <c r="B18" s="53">
        <f>SUM(B19,B23)</f>
        <v>0</v>
      </c>
      <c r="C18" s="54"/>
      <c r="D18" s="8"/>
    </row>
    <row r="19" spans="1:4" s="13" customFormat="1" ht="27" customHeight="1" x14ac:dyDescent="0.2">
      <c r="A19" s="38" t="s">
        <v>15</v>
      </c>
      <c r="B19" s="53">
        <f>SUM(B20:B22)</f>
        <v>0</v>
      </c>
      <c r="C19" s="54"/>
      <c r="D19" s="12"/>
    </row>
    <row r="20" spans="1:4" s="13" customFormat="1" ht="13.5" customHeight="1" x14ac:dyDescent="0.2">
      <c r="A20" s="55" t="s">
        <v>16</v>
      </c>
      <c r="B20" s="56"/>
      <c r="C20" s="30"/>
      <c r="D20" s="12"/>
    </row>
    <row r="21" spans="1:4" s="13" customFormat="1" ht="13.5" customHeight="1" x14ac:dyDescent="0.2">
      <c r="A21" s="55" t="s">
        <v>17</v>
      </c>
      <c r="B21" s="56"/>
      <c r="C21" s="54"/>
      <c r="D21" s="39"/>
    </row>
    <row r="22" spans="1:4" s="13" customFormat="1" ht="13.5" customHeight="1" x14ac:dyDescent="0.2">
      <c r="A22" s="55" t="s">
        <v>18</v>
      </c>
      <c r="B22" s="56"/>
      <c r="C22" s="54"/>
      <c r="D22" s="12"/>
    </row>
    <row r="23" spans="1:4" s="13" customFormat="1" ht="13.5" customHeight="1" x14ac:dyDescent="0.2">
      <c r="A23" s="38" t="s">
        <v>19</v>
      </c>
      <c r="B23" s="56"/>
      <c r="C23" s="57"/>
      <c r="D23" s="12"/>
    </row>
    <row r="24" spans="1:4" s="13" customFormat="1" ht="13.5" customHeight="1" x14ac:dyDescent="0.2">
      <c r="A24" s="20" t="s">
        <v>20</v>
      </c>
      <c r="B24" s="58">
        <f>SUM(B25:B27,B33:B40)</f>
        <v>0</v>
      </c>
      <c r="C24" s="59"/>
      <c r="D24" s="12"/>
    </row>
    <row r="25" spans="1:4" s="13" customFormat="1" ht="13.5" customHeight="1" x14ac:dyDescent="0.2">
      <c r="A25" s="38" t="s">
        <v>21</v>
      </c>
      <c r="B25" s="56"/>
      <c r="C25" s="57"/>
      <c r="D25" s="12"/>
    </row>
    <row r="26" spans="1:4" s="13" customFormat="1" ht="13.5" customHeight="1" x14ac:dyDescent="0.2">
      <c r="A26" s="38" t="s">
        <v>22</v>
      </c>
      <c r="B26" s="56"/>
      <c r="C26" s="57"/>
      <c r="D26" s="12"/>
    </row>
    <row r="27" spans="1:4" s="13" customFormat="1" ht="13.5" customHeight="1" x14ac:dyDescent="0.2">
      <c r="A27" s="38" t="s">
        <v>23</v>
      </c>
      <c r="B27" s="58">
        <f>SUM(B28:B32)</f>
        <v>0</v>
      </c>
      <c r="C27" s="57"/>
      <c r="D27" s="12"/>
    </row>
    <row r="28" spans="1:4" s="13" customFormat="1" ht="13.5" customHeight="1" x14ac:dyDescent="0.2">
      <c r="A28" s="32" t="s">
        <v>24</v>
      </c>
      <c r="B28" s="56"/>
      <c r="C28" s="57"/>
      <c r="D28" s="12"/>
    </row>
    <row r="29" spans="1:4" s="13" customFormat="1" ht="13.5" customHeight="1" x14ac:dyDescent="0.2">
      <c r="A29" s="32" t="s">
        <v>50</v>
      </c>
      <c r="B29" s="56"/>
      <c r="C29" s="57"/>
      <c r="D29" s="12"/>
    </row>
    <row r="30" spans="1:4" s="13" customFormat="1" ht="13.5" customHeight="1" x14ac:dyDescent="0.2">
      <c r="A30" s="32" t="s">
        <v>25</v>
      </c>
      <c r="B30" s="56"/>
      <c r="C30" s="57"/>
      <c r="D30" s="12"/>
    </row>
    <row r="31" spans="1:4" s="13" customFormat="1" ht="13.5" customHeight="1" x14ac:dyDescent="0.2">
      <c r="A31" s="32" t="s">
        <v>26</v>
      </c>
      <c r="B31" s="56"/>
      <c r="C31" s="57"/>
      <c r="D31" s="12"/>
    </row>
    <row r="32" spans="1:4" s="13" customFormat="1" ht="13.5" customHeight="1" x14ac:dyDescent="0.2">
      <c r="A32" s="32" t="s">
        <v>27</v>
      </c>
      <c r="B32" s="56"/>
      <c r="C32" s="57"/>
      <c r="D32" s="12"/>
    </row>
    <row r="33" spans="1:4" s="13" customFormat="1" ht="13.5" customHeight="1" x14ac:dyDescent="0.2">
      <c r="A33" s="38" t="s">
        <v>28</v>
      </c>
      <c r="B33" s="56"/>
      <c r="C33" s="57"/>
      <c r="D33" s="12"/>
    </row>
    <row r="34" spans="1:4" s="13" customFormat="1" ht="13.5" customHeight="1" x14ac:dyDescent="0.2">
      <c r="A34" s="38" t="s">
        <v>29</v>
      </c>
      <c r="B34" s="56"/>
      <c r="C34" s="57"/>
      <c r="D34" s="12"/>
    </row>
    <row r="35" spans="1:4" s="13" customFormat="1" x14ac:dyDescent="0.2">
      <c r="A35" s="38" t="s">
        <v>30</v>
      </c>
      <c r="B35" s="56"/>
      <c r="C35" s="57"/>
      <c r="D35" s="12"/>
    </row>
    <row r="36" spans="1:4" s="13" customFormat="1" x14ac:dyDescent="0.2">
      <c r="A36" s="38" t="s">
        <v>31</v>
      </c>
      <c r="B36" s="56"/>
      <c r="C36" s="57"/>
      <c r="D36" s="12"/>
    </row>
    <row r="37" spans="1:4" s="13" customFormat="1" ht="13.5" customHeight="1" x14ac:dyDescent="0.2">
      <c r="A37" s="38" t="s">
        <v>32</v>
      </c>
      <c r="B37" s="56"/>
      <c r="C37" s="57"/>
      <c r="D37" s="12"/>
    </row>
    <row r="38" spans="1:4" s="13" customFormat="1" ht="13.5" customHeight="1" x14ac:dyDescent="0.2">
      <c r="A38" s="38" t="s">
        <v>33</v>
      </c>
      <c r="B38" s="56"/>
      <c r="C38" s="54"/>
      <c r="D38" s="12"/>
    </row>
    <row r="39" spans="1:4" s="13" customFormat="1" ht="13.5" customHeight="1" x14ac:dyDescent="0.2">
      <c r="A39" s="38" t="s">
        <v>34</v>
      </c>
      <c r="B39" s="60"/>
      <c r="C39" s="54"/>
      <c r="D39" s="12"/>
    </row>
    <row r="40" spans="1:4" s="13" customFormat="1" ht="13.5" customHeight="1" thickBot="1" x14ac:dyDescent="0.25">
      <c r="A40" s="38" t="s">
        <v>19</v>
      </c>
      <c r="B40" s="60"/>
      <c r="C40" s="54"/>
      <c r="D40" s="12"/>
    </row>
    <row r="41" spans="1:4" s="14" customFormat="1" ht="13.5" customHeight="1" thickBot="1" x14ac:dyDescent="0.25">
      <c r="A41" s="21" t="s">
        <v>35</v>
      </c>
      <c r="B41" s="29">
        <f>(SUM(B18,B24))</f>
        <v>0</v>
      </c>
      <c r="C41" s="69"/>
      <c r="D41" s="70"/>
    </row>
    <row r="42" spans="1:4" s="3" customFormat="1" ht="30" customHeight="1" x14ac:dyDescent="0.2">
      <c r="A42" s="98" t="s">
        <v>36</v>
      </c>
      <c r="B42" s="99"/>
      <c r="C42" s="99"/>
      <c r="D42" s="100"/>
    </row>
    <row r="43" spans="1:4" ht="21" customHeight="1" x14ac:dyDescent="0.2">
      <c r="A43" s="37" t="s">
        <v>37</v>
      </c>
      <c r="B43" s="61"/>
      <c r="C43" s="61"/>
      <c r="D43" s="4"/>
    </row>
    <row r="44" spans="1:4" ht="13.5" customHeight="1" x14ac:dyDescent="0.2">
      <c r="A44" s="23" t="s">
        <v>38</v>
      </c>
      <c r="B44" s="27" t="s">
        <v>39</v>
      </c>
      <c r="C44" s="31" t="s">
        <v>40</v>
      </c>
      <c r="D44" s="24"/>
    </row>
    <row r="45" spans="1:4" ht="13.5" customHeight="1" x14ac:dyDescent="0.2">
      <c r="A45" s="33" t="s">
        <v>41</v>
      </c>
      <c r="B45" s="62"/>
      <c r="C45" s="35" t="s">
        <v>42</v>
      </c>
      <c r="D45" s="16"/>
    </row>
    <row r="46" spans="1:4" ht="14.25" customHeight="1" x14ac:dyDescent="0.2">
      <c r="A46" s="33" t="s">
        <v>43</v>
      </c>
      <c r="B46" s="62"/>
      <c r="C46" s="47" t="s">
        <v>44</v>
      </c>
      <c r="D46" s="16"/>
    </row>
    <row r="47" spans="1:4" ht="12.75" customHeight="1" x14ac:dyDescent="0.2">
      <c r="A47" s="33" t="s">
        <v>45</v>
      </c>
      <c r="B47" s="3"/>
      <c r="D47" s="16"/>
    </row>
    <row r="48" spans="1:4" ht="13.5" customHeight="1" x14ac:dyDescent="0.2">
      <c r="A48" s="33" t="s">
        <v>46</v>
      </c>
      <c r="B48" s="62"/>
      <c r="D48" s="16"/>
    </row>
    <row r="49" spans="1:4" ht="13.5" customHeight="1" x14ac:dyDescent="0.2">
      <c r="A49" s="33" t="s">
        <v>47</v>
      </c>
      <c r="B49" s="62"/>
      <c r="D49" s="16"/>
    </row>
    <row r="50" spans="1:4" ht="12.75" customHeight="1" x14ac:dyDescent="0.2">
      <c r="A50" s="48" t="s">
        <v>48</v>
      </c>
      <c r="B50" s="25"/>
      <c r="D50" s="26"/>
    </row>
    <row r="51" spans="1:4" s="15" customFormat="1" ht="22.5" customHeight="1" thickBot="1" x14ac:dyDescent="0.25">
      <c r="A51" s="92" t="s">
        <v>49</v>
      </c>
      <c r="B51" s="93"/>
      <c r="C51" s="93"/>
      <c r="D51" s="94"/>
    </row>
    <row r="52" spans="1:4" ht="52.5" customHeight="1" thickBot="1" x14ac:dyDescent="0.25">
      <c r="A52" s="95" t="s">
        <v>53</v>
      </c>
      <c r="B52" s="96"/>
      <c r="C52" s="96"/>
      <c r="D52" s="97"/>
    </row>
    <row r="53" spans="1:4" ht="77.45" customHeight="1" thickBot="1" x14ac:dyDescent="0.25">
      <c r="A53" s="72" t="s">
        <v>52</v>
      </c>
      <c r="B53" s="73"/>
      <c r="C53" s="73"/>
      <c r="D53" s="74"/>
    </row>
  </sheetData>
  <sheetProtection selectLockedCells="1"/>
  <mergeCells count="18">
    <mergeCell ref="B7:C7"/>
    <mergeCell ref="A13:D13"/>
    <mergeCell ref="A51:D51"/>
    <mergeCell ref="A52:D52"/>
    <mergeCell ref="A42:D42"/>
    <mergeCell ref="B9:C9"/>
    <mergeCell ref="A11:D11"/>
    <mergeCell ref="A12:D12"/>
    <mergeCell ref="A1:D1"/>
    <mergeCell ref="A6:D6"/>
    <mergeCell ref="A3:D3"/>
    <mergeCell ref="A2:D2"/>
    <mergeCell ref="A5:D5"/>
    <mergeCell ref="A14:B14"/>
    <mergeCell ref="C14:D14"/>
    <mergeCell ref="C41:D41"/>
    <mergeCell ref="A15:B15"/>
    <mergeCell ref="A53:D53"/>
  </mergeCells>
  <phoneticPr fontId="0" type="noConversion"/>
  <conditionalFormatting sqref="D7">
    <cfRule type="expression" priority="8">
      <formula>ISBLANK($B$7)</formula>
    </cfRule>
  </conditionalFormatting>
  <conditionalFormatting sqref="D9">
    <cfRule type="expression" priority="6">
      <formula>ISBLANK($B$7)</formula>
    </cfRule>
  </conditionalFormatting>
  <dataValidations xWindow="625" yWindow="554" count="3">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B25:B26 B20:B23 B28:B40" xr:uid="{00000000-0002-0000-0000-000000000000}">
      <formula1>0</formula1>
    </dataValidation>
    <dataValidation allowBlank="1" showErrorMessage="1" errorTitle="Data Error" error="All data must be numerical and submitted in whole units." sqref="B41 B27 B24 B18:B19" xr:uid="{00000000-0002-0000-0000-000001000000}"/>
    <dataValidation allowBlank="1" sqref="C18:C40" xr:uid="{00000000-0002-0000-0000-000002000000}"/>
  </dataValidations>
  <hyperlinks>
    <hyperlink ref="C46" r:id="rId1" xr:uid="{00000000-0004-0000-0000-000000000000}"/>
    <hyperlink ref="A50" r:id="rId2" xr:uid="{00000000-0004-0000-0000-000001000000}"/>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locked="0" defaultSize="0" autoFill="0" autoLine="0" autoPict="0">
                <anchor moveWithCells="1">
                  <from>
                    <xdr:col>1</xdr:col>
                    <xdr:colOff>1190625</xdr:colOff>
                    <xdr:row>13</xdr:row>
                    <xdr:rowOff>66675</xdr:rowOff>
                  </from>
                  <to>
                    <xdr:col>2</xdr:col>
                    <xdr:colOff>295275</xdr:colOff>
                    <xdr:row>13</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DDEBC4-CC12-41AF-AE60-BCBC3EC79E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D2FE0DBC-7810-46A2-A23E-7CB64E0C649F}">
  <ds:schemaRefs>
    <ds:schemaRef ds:uri="http://schemas.microsoft.com/office/infopath/2007/PartnerControls"/>
    <ds:schemaRef ds:uri="http://purl.org/dc/terms/"/>
    <ds:schemaRef ds:uri="http://purl.org/dc/elements/1.1/"/>
    <ds:schemaRef ds:uri="http://schemas.microsoft.com/office/2006/documentManagement/types"/>
    <ds:schemaRef ds:uri="http://www.w3.org/XML/1998/namespace"/>
    <ds:schemaRef ds:uri="c0a352e2-fae8-47b0-8f98-fdf562578d6d"/>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2019-06-17T16:13:15Z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