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bookViews>
    <workbookView xWindow="0" yWindow="0" windowWidth="21600" windowHeight="9675"/>
  </bookViews>
  <sheets>
    <sheet name="EIA819_parts_1-2" sheetId="11" r:id="rId1"/>
    <sheet name="EIA819_parts_3-4" sheetId="1" r:id="rId2"/>
    <sheet name="EIA819_parts_5-6" sheetId="3" r:id="rId3"/>
    <sheet name="EIA819_parts_7-8" sheetId="4" r:id="rId4"/>
    <sheet name="EIA819_part_9" sheetId="5" r:id="rId5"/>
    <sheet name="EIA819_part_10" sheetId="9" r:id="rId6"/>
    <sheet name="EIA819_part_11" sheetId="8" r:id="rId7"/>
  </sheets>
  <externalReferences>
    <externalReference r:id="rId8"/>
  </externalReferences>
  <definedNames>
    <definedName name="fax">'[1]Parts1-3'!$G$32</definedName>
    <definedName name="ID">'[1]Parts1-3'!$H$17</definedName>
    <definedName name="IDChngChk">'[1]Parts1-3'!$J$19</definedName>
    <definedName name="Month">'[1]Parts1-3'!$K$15</definedName>
    <definedName name="Notes">'[1]Parts1-3'!$A$36</definedName>
    <definedName name="phone">'[1]Parts1-3'!$G$31</definedName>
    <definedName name="_xlnm.Print_Area" localSheetId="5">EIA819_part_10!$A$1:$F$22</definedName>
    <definedName name="_xlnm.Print_Area" localSheetId="6">EIA819_part_11!$A$1:$I$21</definedName>
    <definedName name="_xlnm.Print_Area" localSheetId="4">EIA819_part_9!$A$1:$F$39</definedName>
    <definedName name="_xlnm.Print_Area" localSheetId="0">'EIA819_parts_1-2'!$A$1:$Z$61</definedName>
    <definedName name="_xlnm.Print_Area" localSheetId="1">'EIA819_parts_3-4'!$A$1:$L$39</definedName>
    <definedName name="_xlnm.Print_Area" localSheetId="2">'EIA819_parts_5-6'!$A$1:$L$28</definedName>
    <definedName name="_xlnm.Print_Area" localSheetId="3">'EIA819_parts_7-8'!$A$1:$L$54</definedName>
    <definedName name="ResubChk">'[1]Parts1-3'!$X$15</definedName>
    <definedName name="TCN">'[1]Parts1-3'!$L$23</definedName>
    <definedName name="Year">'[1]Parts1-3'!$O$15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4" l="1"/>
  <c r="K27" i="4"/>
  <c r="K31" i="4"/>
  <c r="K43" i="4"/>
  <c r="K48" i="4"/>
  <c r="K49" i="4"/>
  <c r="F52" i="4"/>
  <c r="K23" i="3"/>
  <c r="G28" i="3"/>
  <c r="G26" i="3"/>
  <c r="F26" i="3"/>
  <c r="K25" i="3"/>
  <c r="K20" i="3"/>
  <c r="K19" i="3"/>
  <c r="K22" i="3"/>
  <c r="G37" i="1"/>
  <c r="F37" i="1"/>
  <c r="K32" i="1"/>
  <c r="K36" i="1"/>
  <c r="K26" i="1"/>
  <c r="K25" i="1"/>
  <c r="K23" i="1"/>
  <c r="K22" i="1"/>
  <c r="K21" i="1"/>
  <c r="K20" i="1"/>
  <c r="K19" i="1"/>
  <c r="K51" i="4" l="1"/>
  <c r="K50" i="4"/>
  <c r="K47" i="4"/>
  <c r="K45" i="4"/>
  <c r="K44" i="4"/>
  <c r="K42" i="4"/>
  <c r="K41" i="4"/>
  <c r="K40" i="4"/>
  <c r="K39" i="4"/>
  <c r="K38" i="4"/>
  <c r="K36" i="4"/>
  <c r="K35" i="4"/>
  <c r="K34" i="4"/>
  <c r="K32" i="4"/>
  <c r="K29" i="4"/>
  <c r="K28" i="4"/>
  <c r="K26" i="4"/>
  <c r="K25" i="4"/>
  <c r="K19" i="4"/>
  <c r="F27" i="3" l="1"/>
  <c r="F28" i="3" s="1"/>
  <c r="K23" i="4"/>
  <c r="K22" i="4"/>
  <c r="K21" i="4"/>
  <c r="K20" i="4"/>
  <c r="K24" i="3"/>
  <c r="K28" i="1"/>
  <c r="K35" i="1"/>
  <c r="K34" i="1"/>
  <c r="K33" i="1"/>
  <c r="K31" i="1"/>
  <c r="K29" i="1"/>
  <c r="F38" i="1" l="1"/>
  <c r="F39" i="1" s="1"/>
  <c r="G38" i="1" l="1"/>
  <c r="G53" i="4" l="1"/>
  <c r="G54" i="4" s="1"/>
  <c r="F53" i="4"/>
  <c r="F54" i="4" s="1"/>
  <c r="G27" i="3"/>
  <c r="G39" i="1"/>
</calcChain>
</file>

<file path=xl/sharedStrings.xml><?xml version="1.0" encoding="utf-8"?>
<sst xmlns="http://schemas.openxmlformats.org/spreadsheetml/2006/main" count="510" uniqueCount="345">
  <si>
    <t>FORM EIA-819</t>
  </si>
  <si>
    <t xml:space="preserve">Product code </t>
  </si>
  <si>
    <t>Stocks beginning of month (equal to stocks on-site at end of prior month)</t>
  </si>
  <si>
    <t>Stocks on-site end of current report month</t>
  </si>
  <si>
    <t>Receipts</t>
  </si>
  <si>
    <t>Input to denaturant and product blending</t>
  </si>
  <si>
    <t>Production from denaturant and product blending</t>
  </si>
  <si>
    <t>Shipment</t>
  </si>
  <si>
    <t>+</t>
  </si>
  <si>
    <t>-</t>
  </si>
  <si>
    <t>=</t>
  </si>
  <si>
    <t>Natural gasoline</t>
  </si>
  <si>
    <t>911</t>
  </si>
  <si>
    <t>999</t>
  </si>
  <si>
    <t xml:space="preserve">State </t>
  </si>
  <si>
    <t>AL</t>
  </si>
  <si>
    <t xml:space="preserve">Alabama </t>
  </si>
  <si>
    <t>AK</t>
  </si>
  <si>
    <t xml:space="preserve">Alaska </t>
  </si>
  <si>
    <t>AZ</t>
  </si>
  <si>
    <t xml:space="preserve">Arizona </t>
  </si>
  <si>
    <t>AR</t>
  </si>
  <si>
    <t xml:space="preserve">Arkansas </t>
  </si>
  <si>
    <t>CA</t>
  </si>
  <si>
    <t xml:space="preserve">California </t>
  </si>
  <si>
    <t>CN</t>
  </si>
  <si>
    <t>Canada</t>
  </si>
  <si>
    <t>CO</t>
  </si>
  <si>
    <t xml:space="preserve">Colorado </t>
  </si>
  <si>
    <t>CT</t>
  </si>
  <si>
    <t xml:space="preserve">Connecticut </t>
  </si>
  <si>
    <t>DE</t>
  </si>
  <si>
    <t xml:space="preserve">Delaware </t>
  </si>
  <si>
    <t>DC</t>
  </si>
  <si>
    <t>District of Columbia</t>
  </si>
  <si>
    <t>FL</t>
  </si>
  <si>
    <t xml:space="preserve">Florida </t>
  </si>
  <si>
    <t>PART 1.  RESPONDENT IDENTIFICATION DATA</t>
  </si>
  <si>
    <t>GA</t>
  </si>
  <si>
    <t xml:space="preserve">Georgia </t>
  </si>
  <si>
    <t>HI</t>
  </si>
  <si>
    <t xml:space="preserve">Hawaii </t>
  </si>
  <si>
    <t>REPORT PERIOD:</t>
  </si>
  <si>
    <t>Month</t>
  </si>
  <si>
    <t>Year</t>
  </si>
  <si>
    <t>ID</t>
  </si>
  <si>
    <t xml:space="preserve">Idaho </t>
  </si>
  <si>
    <t>IL</t>
  </si>
  <si>
    <t xml:space="preserve">Illinois </t>
  </si>
  <si>
    <t>EIA ID NUMBER:</t>
  </si>
  <si>
    <t>IN</t>
  </si>
  <si>
    <t xml:space="preserve">Indiana </t>
  </si>
  <si>
    <t xml:space="preserve">If any Respondent Identification Data has changed since the last report, </t>
  </si>
  <si>
    <t>IA</t>
  </si>
  <si>
    <t xml:space="preserve">Iowa </t>
  </si>
  <si>
    <t>enter an "X" in the box:</t>
  </si>
  <si>
    <t>KS</t>
  </si>
  <si>
    <t xml:space="preserve">Kansas </t>
  </si>
  <si>
    <t>Company Name:</t>
  </si>
  <si>
    <t>KY</t>
  </si>
  <si>
    <t xml:space="preserve">Kentucky </t>
  </si>
  <si>
    <t>LA</t>
  </si>
  <si>
    <t xml:space="preserve">Louisiana </t>
  </si>
  <si>
    <t>ME</t>
  </si>
  <si>
    <t xml:space="preserve">Maine </t>
  </si>
  <si>
    <t>MD</t>
  </si>
  <si>
    <t xml:space="preserve">Maryland </t>
  </si>
  <si>
    <t>MA</t>
  </si>
  <si>
    <t xml:space="preserve">Massachusetts </t>
  </si>
  <si>
    <t>MI</t>
  </si>
  <si>
    <t xml:space="preserve">Michigan </t>
  </si>
  <si>
    <t>City:</t>
  </si>
  <si>
    <t>State:</t>
  </si>
  <si>
    <t>Zip:</t>
  </si>
  <si>
    <t>MN</t>
  </si>
  <si>
    <t xml:space="preserve">Minnesota </t>
  </si>
  <si>
    <t>MS</t>
  </si>
  <si>
    <t xml:space="preserve">Mississippi </t>
  </si>
  <si>
    <t>MO</t>
  </si>
  <si>
    <t xml:space="preserve">Missouri </t>
  </si>
  <si>
    <t>MT</t>
  </si>
  <si>
    <t xml:space="preserve">Montana </t>
  </si>
  <si>
    <t>NE</t>
  </si>
  <si>
    <t xml:space="preserve">Nebraska </t>
  </si>
  <si>
    <t>Phone No.:</t>
  </si>
  <si>
    <t>Ext:</t>
  </si>
  <si>
    <t>NV</t>
  </si>
  <si>
    <t xml:space="preserve">Nevada </t>
  </si>
  <si>
    <t>Fax No.:</t>
  </si>
  <si>
    <t>NH</t>
  </si>
  <si>
    <t xml:space="preserve">New Hampshire </t>
  </si>
  <si>
    <t>Email address:</t>
  </si>
  <si>
    <t>NJ</t>
  </si>
  <si>
    <t xml:space="preserve">New Jersey </t>
  </si>
  <si>
    <t>NM</t>
  </si>
  <si>
    <t xml:space="preserve">New Mexico </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</si>
  <si>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</si>
  <si>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</si>
  <si>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</si>
  <si>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</si>
  <si>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</si>
  <si>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</si>
  <si>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</si>
  <si>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</si>
  <si>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</si>
  <si>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</si>
  <si>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</si>
  <si>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</si>
  <si>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</si>
  <si>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</si>
  <si>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</si>
  <si>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</si>
  <si>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</si>
  <si>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</si>
  <si>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</si>
  <si>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</si>
  <si>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VA</t>
  </si>
  <si>
    <t xml:space="preserve">Virginia </t>
  </si>
  <si>
    <t>WA</t>
  </si>
  <si>
    <t xml:space="preserve">Washington </t>
  </si>
  <si>
    <t>WV</t>
  </si>
  <si>
    <t xml:space="preserve">West Virginia </t>
  </si>
  <si>
    <t>WI</t>
  </si>
  <si>
    <t xml:space="preserve">Wisconsin </t>
  </si>
  <si>
    <t>WY</t>
  </si>
  <si>
    <t xml:space="preserve">Wyoming </t>
  </si>
  <si>
    <t>Input to blending</t>
  </si>
  <si>
    <t>Production from blending</t>
  </si>
  <si>
    <t>Corn</t>
  </si>
  <si>
    <t>Poultry</t>
  </si>
  <si>
    <t>Palm oil</t>
  </si>
  <si>
    <t>Production from renewable feedstocks (also report feedstocks in part 9)</t>
  </si>
  <si>
    <t>Quantity</t>
  </si>
  <si>
    <t>Coal</t>
  </si>
  <si>
    <t>short tons</t>
  </si>
  <si>
    <t>gallons</t>
  </si>
  <si>
    <t>Purchased electricity</t>
  </si>
  <si>
    <t>Purchased steam</t>
  </si>
  <si>
    <t>pounds</t>
  </si>
  <si>
    <t>Natural gas for use as hydrogen feedstock</t>
  </si>
  <si>
    <t>Purchased hydrogen</t>
  </si>
  <si>
    <t>091</t>
  </si>
  <si>
    <t>205</t>
  </si>
  <si>
    <t>141</t>
  </si>
  <si>
    <t>220</t>
  </si>
  <si>
    <t>138</t>
  </si>
  <si>
    <t>105</t>
  </si>
  <si>
    <t>109</t>
  </si>
  <si>
    <t>114</t>
  </si>
  <si>
    <t>113</t>
  </si>
  <si>
    <t>107</t>
  </si>
  <si>
    <t>standard cubic feet</t>
  </si>
  <si>
    <t>Reporting units</t>
  </si>
  <si>
    <t>Normal butane</t>
  </si>
  <si>
    <t>Isobutane</t>
  </si>
  <si>
    <t>MX</t>
  </si>
  <si>
    <t>Mexico</t>
  </si>
  <si>
    <t>VI</t>
  </si>
  <si>
    <t>Virgin Islands</t>
  </si>
  <si>
    <t>998</t>
  </si>
  <si>
    <t>252</t>
  </si>
  <si>
    <t>253</t>
  </si>
  <si>
    <t>144</t>
  </si>
  <si>
    <t>142</t>
  </si>
  <si>
    <t>445</t>
  </si>
  <si>
    <t>Shipments</t>
  </si>
  <si>
    <t>Product descriptions</t>
  </si>
  <si>
    <t>Plant use and losses</t>
  </si>
  <si>
    <r>
      <t xml:space="preserve">We recommend secure transmission (HTTPS) as the method for sending this form to EIA.  Secure transmission is an industry standard method to send information over the internet using encrypted processes.  Access the EIA secure transmission site at:  </t>
    </r>
    <r>
      <rPr>
        <u/>
        <sz val="11"/>
        <color theme="1"/>
        <rFont val="Arial"/>
        <family val="2"/>
      </rPr>
      <t>https://signon.eia.doe.gov/upload/noticeoog.jsp</t>
    </r>
    <r>
      <rPr>
        <sz val="11"/>
        <color theme="1"/>
        <rFont val="Arial"/>
        <family val="2"/>
      </rPr>
      <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t>
    </r>
  </si>
  <si>
    <t>Row balance item (auto-calculated, equals zero when row is balanced)</t>
  </si>
  <si>
    <r>
      <t xml:space="preserve">This report is mandatory under 15 U.S.C </t>
    </r>
    <r>
      <rPr>
        <sz val="12"/>
        <color indexed="8"/>
        <rFont val="Calibri"/>
        <family val="2"/>
      </rPr>
      <t>§</t>
    </r>
    <r>
      <rPr>
        <sz val="12"/>
        <color indexed="8"/>
        <rFont val="Arial"/>
        <family val="2"/>
      </rPr>
      <t xml:space="preserve">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18 U.S.C. </t>
    </r>
    <r>
      <rPr>
        <sz val="12"/>
        <color indexed="8"/>
        <rFont val="Calibri"/>
        <family val="2"/>
      </rPr>
      <t>§</t>
    </r>
    <r>
      <rPr>
        <sz val="12"/>
        <color indexed="8"/>
        <rFont val="Arial"/>
        <family val="2"/>
      </rPr>
      <t>1001 makes it a criminal offense for any person knowingly and willingly makes to any Agency or Department of the United States any false, fictitious, or fraudulent statements as to any matter within its jurisdiction.</t>
    </r>
  </si>
  <si>
    <t>Line balance item (auto-calculated, equals zero when row is balanced)</t>
  </si>
  <si>
    <t>Cumulative gallons during the report month</t>
  </si>
  <si>
    <t>Product Descriptions</t>
  </si>
  <si>
    <t>Product Code</t>
  </si>
  <si>
    <t xml:space="preserve">    Operable biodiesel production capacity on the first day of the report month (gallons per year)</t>
  </si>
  <si>
    <t>Parts 5 and 6 completed by operators of biodiesel production plants</t>
  </si>
  <si>
    <t>Parts 7 and 8 completed by operators of renewable fuel (except fuel ethanol and biodiesel) production plants</t>
  </si>
  <si>
    <t>Part 9 completed by operators of fuel ethanol, biodiesel, and other renewable fuel production plants</t>
  </si>
  <si>
    <t>Stocks on site at the end of the month</t>
  </si>
  <si>
    <t>Production during the month</t>
  </si>
  <si>
    <t>Operable renewable fuels production capacity on the first day of the report month
(gallons per year)</t>
  </si>
  <si>
    <t>Other vegetable oils (not elsewhere specified or identified)</t>
  </si>
  <si>
    <t>Other agricultural and forestry products (not elswhere specified or identified)</t>
  </si>
  <si>
    <t>Vegetable oils</t>
  </si>
  <si>
    <t>Agricultural and forestry residues</t>
  </si>
  <si>
    <t>Dedicated energy crops</t>
  </si>
  <si>
    <t>Oil from algae</t>
  </si>
  <si>
    <t>Waste oils/fats/greases</t>
  </si>
  <si>
    <t>Recycled feed and waste</t>
  </si>
  <si>
    <t>Municipal solid waste (MSW)</t>
  </si>
  <si>
    <t>Yard and food waste</t>
  </si>
  <si>
    <t>Other recycled feed and waste (not elswhere specified or identified)</t>
  </si>
  <si>
    <t>Canola oil</t>
  </si>
  <si>
    <t>Other waste oils/fats/greases (not elswhere specified or identified)</t>
  </si>
  <si>
    <t>Biobutanol</t>
  </si>
  <si>
    <t>Grain sorghum</t>
  </si>
  <si>
    <t>Biogas</t>
  </si>
  <si>
    <t>kilowatt hours</t>
  </si>
  <si>
    <t>Units</t>
  </si>
  <si>
    <t>Natural gas (include all natural gas used as fuel including for combined heat and power)</t>
  </si>
  <si>
    <t>Biogas (include all biogas used as fuel including for combined heat and power)</t>
  </si>
  <si>
    <t>Biodiesel (B100)</t>
  </si>
  <si>
    <t>Kerosene</t>
  </si>
  <si>
    <t>Biodiesel including B100 and blends of biodiesel with petroleum diesel fuel containing not less than 51 volume percent biodiesel</t>
  </si>
  <si>
    <t>Petroleum fuels and blends of petroleum fuels with biodiesel where the blend contains less than 51 volume percent biodiesel</t>
  </si>
  <si>
    <t>Biodiesel blended with petroleum fuels (B51-B99)</t>
  </si>
  <si>
    <t>Fuel alcohol</t>
  </si>
  <si>
    <t>Fuel ethanol</t>
  </si>
  <si>
    <t>Natural gas liquids</t>
  </si>
  <si>
    <t>Other renewable fuels and intermediate products</t>
  </si>
  <si>
    <t>Renewable diesel fuel</t>
  </si>
  <si>
    <t>Renewable heating oil</t>
  </si>
  <si>
    <t>Renewable jet fuel</t>
  </si>
  <si>
    <t>Conventional fuel ethanol</t>
  </si>
  <si>
    <t>Advanced fuel ethanol</t>
  </si>
  <si>
    <t>Cellulosic fuel ethanol</t>
  </si>
  <si>
    <t>Other fuel alcohol</t>
  </si>
  <si>
    <t>Natural gasoline and Motor fuel</t>
  </si>
  <si>
    <t>Petroleum diesel fuel and other distillate fuel oils with not greater than 15 ppm of sulfur</t>
  </si>
  <si>
    <t>Petroleum diesel fuel and other distillate fuel oils with greater than 15 ppm and not greater than 500 ppm of sulfur</t>
  </si>
  <si>
    <t>Petroleum diesel fuel and other distillate fuel oils with greater than 500 ppm of sulfur</t>
  </si>
  <si>
    <t>Kerosene-type jet fuel</t>
  </si>
  <si>
    <t>Renewable fuel blends containing not less than 51 volume percent of renewable fuels</t>
  </si>
  <si>
    <t>Petroleum fuels and blends of petroleum fuels with renewable fuels where the blend contains less than 51 volume percent of renewable fuels</t>
  </si>
  <si>
    <t>Fuel oxygenates</t>
  </si>
  <si>
    <t>Methyl Tertiary Butyl Ether (MTBE)</t>
  </si>
  <si>
    <t>Ethyl Tertiary Butyl Ether (ETBE)</t>
  </si>
  <si>
    <t>Input of feedstock during the month</t>
  </si>
  <si>
    <t>Other renewable fuels and intermediate products blended with petroleum</t>
  </si>
  <si>
    <t>Renewable fuels (not blended with petroleum)</t>
  </si>
  <si>
    <t>White grease (includes bacon grease)</t>
  </si>
  <si>
    <t>Tallow (beef)</t>
  </si>
  <si>
    <t>Sum of input and production (auto-calculated)</t>
  </si>
  <si>
    <t>Balance item to make input = production (auto-calculated)</t>
  </si>
  <si>
    <t>Total (auto-calculated)</t>
  </si>
  <si>
    <t>Liquefied Petroleum Gases (propane, normal butane, and isobutane)</t>
  </si>
  <si>
    <t>Other feedstocks not elsewhere specified or identified (specify type of feedstock in comments)</t>
  </si>
  <si>
    <t>Comments:</t>
  </si>
  <si>
    <t>Products consumed as fuel for plant operation</t>
  </si>
  <si>
    <t>180</t>
  </si>
  <si>
    <t>181</t>
  </si>
  <si>
    <t>182</t>
  </si>
  <si>
    <t>183</t>
  </si>
  <si>
    <t>219</t>
  </si>
  <si>
    <t>208</t>
  </si>
  <si>
    <t>184</t>
  </si>
  <si>
    <t>185</t>
  </si>
  <si>
    <t>186</t>
  </si>
  <si>
    <t>187</t>
  </si>
  <si>
    <t>465</t>
  </si>
  <si>
    <t>466</t>
  </si>
  <si>
    <t>467</t>
  </si>
  <si>
    <t>311</t>
  </si>
  <si>
    <t>213</t>
  </si>
  <si>
    <t>Denatured fuel alcohol</t>
  </si>
  <si>
    <t>Denatured fuel ethanol</t>
  </si>
  <si>
    <t>Other denatured fuel alcohol</t>
  </si>
  <si>
    <t>Plant use and loss
(include vehicle fuel use)</t>
  </si>
  <si>
    <t>Renewable diesel fuel blended with petroleum</t>
  </si>
  <si>
    <t>Renewable heating oil blended with petroleum</t>
  </si>
  <si>
    <t>Renewable jet fuel blended with petroleum</t>
  </si>
  <si>
    <t>Renewable naphtha and gasoline blended with petroleum</t>
  </si>
  <si>
    <t>Isobutylene</t>
  </si>
  <si>
    <t>634</t>
  </si>
  <si>
    <t>Yellow grease (includes used cooking oil)</t>
  </si>
  <si>
    <t>Parts 3 and 4 completed by operators of fuel alcohol production plants</t>
  </si>
  <si>
    <t>Ethanol (consumed as feedstock)</t>
  </si>
  <si>
    <t>Renewable naphtha and gasoline</t>
  </si>
  <si>
    <t>Isooctane and isooctene</t>
  </si>
  <si>
    <t xml:space="preserve">Reformulated Blendstock for Oxygenate Blending (RBOB)  </t>
  </si>
  <si>
    <t xml:space="preserve">Conventional Blendstock for Oxygenate Blending (CBOB) and Sub-Octane Gasoline </t>
  </si>
  <si>
    <t>Motor Gasoline Blending Components</t>
  </si>
  <si>
    <t>Other fuels including renewable fuels (e.g., crop/forestry residue)</t>
  </si>
  <si>
    <t>Supervisory
Contact Name:</t>
  </si>
  <si>
    <t>Title:</t>
  </si>
  <si>
    <t>Address:</t>
  </si>
  <si>
    <t xml:space="preserve">   Phone No.:</t>
  </si>
  <si>
    <t>Preparer Name:</t>
  </si>
  <si>
    <t xml:space="preserve">   Fax No.:</t>
  </si>
  <si>
    <t xml:space="preserve">Address: </t>
  </si>
  <si>
    <t xml:space="preserve">  Email address:</t>
  </si>
  <si>
    <t>PART 2.   PLANT INFORMATION AND OPERATING STATUS</t>
  </si>
  <si>
    <t>Type of Plant Operating Status  - Please check only one:</t>
  </si>
  <si>
    <t>1. Active</t>
  </si>
  <si>
    <t>4. Sold to another company</t>
  </si>
  <si>
    <t>Plant Name:</t>
  </si>
  <si>
    <t>5. Leased to another company</t>
  </si>
  <si>
    <r>
      <rPr>
        <b/>
        <sz val="1"/>
        <rFont val="Arial"/>
        <family val="2"/>
      </rPr>
      <t xml:space="preserve">
</t>
    </r>
    <r>
      <rPr>
        <b/>
        <sz val="13"/>
        <rFont val="Arial"/>
        <family val="2"/>
      </rPr>
      <t>3. Permanently ceased operations</t>
    </r>
  </si>
  <si>
    <t>Plant Address:</t>
  </si>
  <si>
    <t>Plant Contact Name:</t>
  </si>
  <si>
    <t>If there are plans to sell or lease this plant, please provide the following:</t>
  </si>
  <si>
    <t>Planned Date of Transaction:</t>
  </si>
  <si>
    <t>Name of
New Company:</t>
  </si>
  <si>
    <t>Parent Company:</t>
  </si>
  <si>
    <t>County:</t>
  </si>
  <si>
    <t>Contact Email:</t>
  </si>
  <si>
    <t>Company Contact
                      Name:</t>
  </si>
  <si>
    <t>Gasoline not blended with ethanol (E0)</t>
  </si>
  <si>
    <t>Gasoline blended with ethanol (&gt;E10-E15)</t>
  </si>
  <si>
    <t>Gasoline blended with ethanol (&gt;E15-E50)</t>
  </si>
  <si>
    <t>Flex fuel (E85) blended with greater than 50% ethanol</t>
  </si>
  <si>
    <t>Gasoline not blended with ethanol (&gt;E0-E10)</t>
  </si>
  <si>
    <t>Motor fuels</t>
  </si>
  <si>
    <t>MONTHLY REPORT OF BIOFUELS, FUELS FROM NON-BIOGENIC WASTES, 
FUEL OXYGENATES, ISOOCTANE, AND ISOOCTENE</t>
  </si>
  <si>
    <t>EIA ID NUMBER:  0</t>
  </si>
  <si>
    <t>REPORTING PERIOD:   Month:      0     Year:  0</t>
  </si>
  <si>
    <t xml:space="preserve">RESUBMISSION:   0  </t>
  </si>
  <si>
    <t>OMB No. 1905-0165</t>
  </si>
  <si>
    <t>Type of feedstock consumed for production of biofuel and renewable fuels (report in pounds)</t>
  </si>
  <si>
    <t>Feedstocks consumed for plant operations</t>
  </si>
  <si>
    <t>Stocks in transit to the plant by water, rail, and trucks at the end of the month</t>
  </si>
  <si>
    <t>Stocks in transit by water, rail, and trucks to the fuel ethanol plant at the end of the current report month</t>
  </si>
  <si>
    <t>Stocks in transit by water, rail, and trucks to the biodiesel plant at the end of the current report month</t>
  </si>
  <si>
    <t>Stocks in transit to the plant by water, rail, and trucks at the end of the current report month</t>
  </si>
  <si>
    <t>Part 11 completed annually (normally in March) by all plant operators reporting on Form EIA-819</t>
  </si>
  <si>
    <t>Part 10a Production of isooctane and isooctene, and Part 10b production of fuel oxygenates (except fuel alcohols reported in part 4), ethanol input for production of Ethyl Tertiary Butyl Ether, and stocks (barrels)</t>
  </si>
  <si>
    <t>Part 10 completed by non-refinery producers of isooctane and isooctene and producers of fuel oxygenates (except producers of fuel alcohols reported in part 4)</t>
  </si>
  <si>
    <t>PART 5.  BIODIESEL PRODUCTION CAPACITY</t>
  </si>
  <si>
    <t>PART 6:  BIODIESEL, PETROLEUM DIESEL FUEL, OTHER DISTILLATE FUEL OILS, AND KEROSENE PRODUCTION, BLENDING, RECEIPTS, SHIPMENTS, PLANT USE AND LOSS, AND STOCKS</t>
  </si>
  <si>
    <t>PART 3. FUEL ALCOHOL PRODUCTION CAPACITY</t>
  </si>
  <si>
    <t>PART 4. FUEL ALCOHOL, DENATURANT, AND GASOLINE PRODUCTION, BLENDING, RECEIPTS, SHIPMENTS, PLANT USE AND LOSS, AND STOCKS (gallons)</t>
  </si>
  <si>
    <t>PART 7.  RENEWABLE DIESEL FUEL, HEATING OIL, JET FUEL, NAPHTHA, GASOLINE, AND OTHER RENEWABLE FUELS AND INTERMEDIATE PRODUCTS
(EXCEPT FUEL ETHANOL AND BIODIESEL) PRODUCTION CAPACITY</t>
  </si>
  <si>
    <t>PART 8.  RENEWABLE DIESEL FUEL, HEATING OIL, JET FUEL, NAPHTHA, GASOLINE, AND OTHER RENEWABLE FUELS AND INTERMEDIATE PRODUCTS (EXCEPT FUEL ETHANOL AND BIODIESEL) PRODUCTION, BLENDING, RECEIPTS, SHIPMENTS, PLANT USE AND LOSS, AND STOCKS</t>
  </si>
  <si>
    <t>PART 9.  CONSUMPTION OF FEEDSTOCKS FOR PRODUCTION OF BIOFUEL AND FUEL FROM 
NON-BIOGENIC WASTES
Exclude feedstocks used directly as fuel. Report feedstocks used directly as fuel in part 11</t>
  </si>
  <si>
    <t>PART 10A:  NON-REFINERY PRODUCTION OF ISOOCTANE AND ISOOCTENE, INPUT OF ISOBUTANE AND ISOBUTYLENE, AND STOCKS</t>
  </si>
  <si>
    <t>PART 10B:  PRODUCTION OF FUEL OXYGENATES (EXCEPT FUEL ALCOHOL REPORTED IN PART 4), ETHANOL INPUT AS FEEDSTOCK, AND STOCKS</t>
  </si>
  <si>
    <r>
      <rPr>
        <b/>
        <sz val="14"/>
        <color theme="1"/>
        <rFont val="Arial"/>
        <family val="2"/>
      </rPr>
      <t>PART 11.  ANNUAL FUELS AND FEEDSTOCKS CONSUMED FOR PLANT OPERATIONS.</t>
    </r>
    <r>
      <rPr>
        <b/>
        <sz val="14"/>
        <color theme="1"/>
        <rFont val="Calibri"/>
        <family val="2"/>
        <scheme val="minor"/>
      </rPr>
      <t xml:space="preserve">
</t>
    </r>
    <r>
      <rPr>
        <sz val="12"/>
        <color theme="1"/>
        <rFont val="Arial"/>
        <family val="2"/>
      </rPr>
      <t>Exclude feedstocks consumed for production of fuels and reported monthly in Part 9. Report annual quantities of fuel and feedstock consumed for plant operations for the prior calendar year or for the part of the prior calendar year when your company operated the plant. Use reporting units indicated on each fuel or feedstock line.</t>
    </r>
  </si>
  <si>
    <r>
      <t xml:space="preserve">  </t>
    </r>
    <r>
      <rPr>
        <b/>
        <sz val="12"/>
        <color theme="1"/>
        <rFont val="Arial"/>
        <family val="2"/>
      </rPr>
      <t>Filing instructions:</t>
    </r>
    <r>
      <rPr>
        <sz val="12"/>
        <color theme="1"/>
        <rFont val="Arial"/>
        <family val="2"/>
      </rPr>
      <t xml:space="preserve"> Complete the following parts of Form EIA-819 depending on the type of operation.</t>
    </r>
  </si>
  <si>
    <r>
      <rPr>
        <b/>
        <sz val="12"/>
        <rFont val="Arial"/>
        <family val="2"/>
      </rPr>
      <t>Fuel alcohol producers:</t>
    </r>
    <r>
      <rPr>
        <sz val="12"/>
        <rFont val="Arial"/>
        <family val="2"/>
      </rPr>
      <t xml:space="preserve">  Complete parts 3, 4, and 9 monthly.  Complete part 11 with data for the prior calendar year when reporting activity for the month of February.  Complete part 11 in the current month with data for the calendar year-to-date data if the current month report will be the final report filed by your company for the plant. </t>
    </r>
  </si>
  <si>
    <r>
      <rPr>
        <b/>
        <sz val="12"/>
        <rFont val="Arial"/>
        <family val="2"/>
      </rPr>
      <t>Biodiesel producers:</t>
    </r>
    <r>
      <rPr>
        <sz val="12"/>
        <rFont val="Arial"/>
        <family val="2"/>
      </rPr>
      <t xml:space="preserve">  Complete parts 5, 6, and 9 monthly.  Complete part 11 with data for the prior calendar year when reporting activity for the month of February.  Complete part 11 in the current month with data for the calendar year-to-date data if the current month report will be the final report filed by your company for the plant. </t>
    </r>
  </si>
  <si>
    <r>
      <rPr>
        <b/>
        <sz val="12"/>
        <rFont val="Arial"/>
        <family val="2"/>
      </rPr>
      <t>Renewable diesel fuel, heating oil, jet fuel, naphtha, gasoline, and other renewable fuel and intermediate products producers:</t>
    </r>
    <r>
      <rPr>
        <sz val="12"/>
        <rFont val="Arial"/>
        <family val="2"/>
      </rPr>
      <t xml:space="preserve">  Complete parts 7, 8, and 9 monthly.  Complete part 11 with data for the prior calendar year when reporting activity for the month of February.  Complete part 11 in the current month with data for the calendar year-to-date data if the current month report will be the final report filed by your company for the plant. </t>
    </r>
  </si>
  <si>
    <r>
      <rPr>
        <b/>
        <sz val="12"/>
        <rFont val="Arial"/>
        <family val="2"/>
      </rPr>
      <t>Fuel oxygenate producers (excluding ethanol producers):</t>
    </r>
    <r>
      <rPr>
        <sz val="12"/>
        <rFont val="Arial"/>
        <family val="2"/>
      </rPr>
      <t xml:space="preserve">  Complete part 10 monthly.  Complete part 11 with data for the prior calendar year when reporting activity for the month of February.  Complete part 11 in the current month with data for the calendar year-to-date if the current month will be the final report filed by your company for the plant. </t>
    </r>
  </si>
  <si>
    <r>
      <rPr>
        <b/>
        <sz val="14"/>
        <rFont val="Arial"/>
        <family val="2"/>
      </rPr>
      <t>Comments:</t>
    </r>
    <r>
      <rPr>
        <sz val="14"/>
        <rFont val="Arial"/>
        <family val="2"/>
      </rPr>
      <t xml:space="preserve"> Please provide an explanation for any unusual quantities on the report.  Comments are useful for EIA understanding and validation of reported data and they may eliminate the need for EIA to follow-up with questions about your report.  Press ALT+ENTER to separate comments into paragraphs.</t>
    </r>
  </si>
  <si>
    <t>Operable fuel alcohol production capacity on the first day of the report month (gallons per year)</t>
  </si>
  <si>
    <t>Other fuel oxygenates (exclude fuel alcohols produced from renwable feedstocks and reported in Part 4)</t>
  </si>
  <si>
    <t>Burden: x.x hours</t>
  </si>
  <si>
    <t>Expiration Date: mm/dd/yyyy</t>
  </si>
  <si>
    <t>Product No.:yyyy.xx</t>
  </si>
  <si>
    <t>Agriculture and forestry products</t>
  </si>
  <si>
    <t>Fuel alcohol (excluding denaturants)</t>
  </si>
  <si>
    <t>Distillers sorghum oil</t>
  </si>
  <si>
    <t>Distillers corn oil</t>
  </si>
  <si>
    <t>Soybean oil</t>
  </si>
  <si>
    <t>2. Temporarily inactive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</si>
</sst>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F800]dddd\,\ mmmm\ dd\,\ yyyy"/>
    <numFmt numFmtId="166" formatCode="[&lt;=9999999]###\-####;\(###\)\ ###\-####"/>
  </numFmts>
  <fonts count="37">
    <font>
      <sz val="11"/>
      <color theme="1"/>
      <name val="Calibri"/>
      <family val="2"/>
      <scheme val="minor"/>
    </font>
    <font>
      <sz val="11"/>
      <color theme="1"/>
      <name val="Calibri"/>
      <family val="2"/>
      <scheme val="minor"/>
    </font>
    <font>
      <sz val="12"/>
      <name val="Arial"/>
      <family val="2"/>
    </font>
    <font>
      <sz val="16"/>
      <name val="Arial"/>
      <family val="2"/>
    </font>
    <font>
      <b/>
      <sz val="16"/>
      <name val="Arial"/>
      <family val="2"/>
    </font>
    <font>
      <b/>
      <sz val="14"/>
      <name val="Arial"/>
      <family val="2"/>
    </font>
    <font>
      <b/>
      <sz val="10"/>
      <name val="Arial"/>
      <family val="2"/>
    </font>
    <font>
      <sz val="12"/>
      <color theme="1"/>
      <name val="Calibri"/>
      <family val="2"/>
      <scheme val="minor"/>
    </font>
    <font>
      <b/>
      <sz val="12"/>
      <color theme="1"/>
      <name val="Calibri"/>
      <family val="2"/>
      <scheme val="minor"/>
    </font>
    <font>
      <sz val="10"/>
      <name val="Arial"/>
      <family val="2"/>
    </font>
    <font>
      <sz val="12"/>
      <name val="StCodes"/>
    </font>
    <font>
      <sz val="12"/>
      <color indexed="8"/>
      <name val="Arial"/>
      <family val="2"/>
    </font>
    <font>
      <sz val="14"/>
      <name val="Arial"/>
      <family val="2"/>
    </font>
    <font>
      <b/>
      <sz val="13"/>
      <name val="Arial"/>
      <family val="2"/>
    </font>
    <font>
      <sz val="13"/>
      <name val="Arial"/>
      <family val="2"/>
    </font>
    <font>
      <u/>
      <sz val="10"/>
      <color indexed="12"/>
      <name val="Arial"/>
      <family val="2"/>
    </font>
    <font>
      <b/>
      <u/>
      <sz val="13"/>
      <name val="Arial"/>
      <family val="2"/>
    </font>
    <font>
      <sz val="10"/>
      <color indexed="9"/>
      <name val="Arial"/>
      <family val="2"/>
    </font>
    <font>
      <b/>
      <sz val="14"/>
      <name val="Calibri"/>
      <family val="2"/>
      <scheme val="minor"/>
    </font>
    <font>
      <sz val="14"/>
      <color theme="1"/>
      <name val="Calibri"/>
      <family val="2"/>
      <scheme val="minor"/>
    </font>
    <font>
      <b/>
      <sz val="14"/>
      <color theme="1"/>
      <name val="Calibri"/>
      <family val="2"/>
      <scheme val="minor"/>
    </font>
    <font>
      <b/>
      <sz val="16"/>
      <name val="Calibri"/>
      <family val="2"/>
      <scheme val="minor"/>
    </font>
    <font>
      <sz val="12"/>
      <color indexed="8"/>
      <name val="Calibri"/>
      <family val="2"/>
    </font>
    <font>
      <sz val="11"/>
      <color theme="1"/>
      <name val="Arial"/>
      <family val="2"/>
    </font>
    <font>
      <u/>
      <sz val="11"/>
      <color theme="1"/>
      <name val="Arial"/>
      <family val="2"/>
    </font>
    <font>
      <b/>
      <sz val="13"/>
      <color theme="1"/>
      <name val="Arial"/>
      <family val="2"/>
    </font>
    <font>
      <b/>
      <sz val="11"/>
      <name val="Arial"/>
      <family val="2"/>
    </font>
    <font>
      <b/>
      <sz val="1"/>
      <name val="Arial"/>
      <family val="2"/>
    </font>
    <font>
      <sz val="13"/>
      <color theme="1"/>
      <name val="Calibri"/>
      <family val="2"/>
      <scheme val="minor"/>
    </font>
    <font>
      <b/>
      <sz val="14"/>
      <color theme="1"/>
      <name val="Arial"/>
      <family val="2"/>
    </font>
    <font>
      <b/>
      <sz val="12"/>
      <name val="Arial"/>
      <family val="2"/>
    </font>
    <font>
      <sz val="12"/>
      <color theme="1"/>
      <name val="Arial"/>
      <family val="2"/>
    </font>
    <font>
      <sz val="14"/>
      <color theme="1"/>
      <name val="Arial"/>
      <family val="2"/>
    </font>
    <font>
      <b/>
      <sz val="12"/>
      <color theme="1"/>
      <name val="Arial"/>
      <family val="2"/>
    </font>
    <font>
      <sz val="11.5"/>
      <color theme="1"/>
      <name val="Arial"/>
      <family val="2"/>
    </font>
    <font>
      <sz val="12"/>
      <color theme="1" tint="0.499984740745262"/>
      <name val="Arial"/>
      <family val="2"/>
    </font>
    <font>
      <sz val="12"/>
      <color theme="2" tint="-0.249977111117893"/>
      <name val="Arial"/>
      <family val="2"/>
    </font>
  </fonts>
  <fills count="14">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gradientFill>
        <stop position="0">
          <color theme="0"/>
        </stop>
        <stop position="1">
          <color theme="4" tint="0.80001220740379042"/>
        </stop>
      </gradientFill>
    </fill>
    <fill>
      <patternFill patternType="solid">
        <fgColor theme="2" tint="-9.9978637043366805E-2"/>
        <bgColor indexed="64"/>
      </patternFill>
    </fill>
    <fill>
      <patternFill patternType="solid">
        <fgColor rgb="FFCCFFFF"/>
        <bgColor indexed="64"/>
      </patternFill>
    </fill>
    <fill>
      <patternFill patternType="solid">
        <fgColor theme="2" tint="-9.9948118533890809E-2"/>
        <bgColor indexed="64"/>
      </patternFill>
    </fill>
    <fill>
      <patternFill patternType="solid">
        <fgColor rgb="FFBFBFBF"/>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auto="1"/>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544">
    <xf numFmtId="0" fontId="0" fillId="0" borderId="0" xfId="0"/>
    <xf numFmtId="0" fontId="9" fillId="3" borderId="0" xfId="0" applyFont="1" applyFill="1" applyProtection="1"/>
    <xf numFmtId="0" fontId="10" fillId="3" borderId="0" xfId="0" applyFont="1" applyFill="1" applyProtection="1"/>
    <xf numFmtId="0" fontId="2" fillId="3" borderId="0" xfId="0" applyFont="1" applyFill="1" applyProtection="1"/>
    <xf numFmtId="0" fontId="0" fillId="3" borderId="0" xfId="0" applyFill="1" applyProtection="1"/>
    <xf numFmtId="0" fontId="13" fillId="3" borderId="0" xfId="0" applyFont="1" applyFill="1" applyBorder="1" applyAlignment="1" applyProtection="1">
      <alignment vertical="top" wrapText="1"/>
    </xf>
    <xf numFmtId="0" fontId="16" fillId="3" borderId="0" xfId="2" applyFont="1" applyFill="1" applyBorder="1" applyAlignment="1" applyProtection="1">
      <alignment vertical="top" wrapText="1"/>
    </xf>
    <xf numFmtId="0" fontId="13" fillId="3" borderId="0" xfId="0" applyFont="1" applyFill="1" applyBorder="1" applyAlignment="1" applyProtection="1"/>
    <xf numFmtId="0" fontId="0" fillId="3" borderId="0" xfId="0" applyFill="1" applyBorder="1" applyProtection="1"/>
    <xf numFmtId="0" fontId="14" fillId="3" borderId="0" xfId="0" applyFont="1" applyFill="1" applyBorder="1" applyAlignment="1" applyProtection="1"/>
    <xf numFmtId="0" fontId="12" fillId="3" borderId="0" xfId="0" applyFont="1" applyFill="1" applyBorder="1" applyAlignment="1" applyProtection="1">
      <alignment vertical="top" wrapText="1"/>
    </xf>
    <xf numFmtId="0" fontId="12" fillId="3" borderId="0" xfId="0" applyFont="1" applyFill="1" applyBorder="1" applyAlignment="1" applyProtection="1"/>
    <xf numFmtId="0" fontId="12" fillId="3" borderId="0" xfId="0" applyFont="1" applyFill="1" applyBorder="1" applyProtection="1"/>
    <xf numFmtId="0" fontId="15" fillId="3" borderId="0" xfId="2" applyFill="1" applyBorder="1" applyAlignment="1" applyProtection="1">
      <alignment horizontal="center"/>
    </xf>
    <xf numFmtId="0" fontId="17" fillId="3" borderId="0" xfId="0" applyFont="1" applyFill="1" applyBorder="1" applyProtection="1"/>
    <xf numFmtId="0" fontId="5" fillId="3" borderId="0" xfId="0" applyFont="1" applyFill="1" applyBorder="1" applyAlignment="1" applyProtection="1"/>
    <xf numFmtId="0" fontId="10" fillId="3" borderId="0" xfId="0" applyFont="1" applyFill="1" applyBorder="1" applyProtection="1"/>
    <xf numFmtId="0" fontId="2" fillId="3" borderId="0" xfId="0" applyFont="1" applyFill="1" applyBorder="1" applyProtection="1"/>
    <xf numFmtId="0" fontId="0" fillId="3" borderId="0" xfId="0" applyFill="1" applyBorder="1" applyAlignment="1" applyProtection="1"/>
    <xf numFmtId="0" fontId="6" fillId="3" borderId="0" xfId="0" applyFont="1" applyFill="1" applyBorder="1" applyProtection="1"/>
    <xf numFmtId="0" fontId="3" fillId="3" borderId="0" xfId="0" applyFont="1" applyFill="1" applyBorder="1" applyAlignment="1" applyProtection="1">
      <alignment wrapText="1"/>
    </xf>
    <xf numFmtId="0" fontId="5" fillId="3" borderId="0" xfId="0" applyNumberFormat="1" applyFont="1" applyFill="1" applyBorder="1" applyAlignment="1" applyProtection="1"/>
    <xf numFmtId="49" fontId="12" fillId="3" borderId="0" xfId="0" applyNumberFormat="1" applyFont="1" applyFill="1" applyBorder="1" applyAlignment="1" applyProtection="1"/>
    <xf numFmtId="0" fontId="5" fillId="3" borderId="0" xfId="0" applyFont="1" applyFill="1" applyBorder="1" applyAlignment="1" applyProtection="1">
      <alignment horizontal="center" wrapText="1"/>
    </xf>
    <xf numFmtId="0" fontId="9" fillId="3" borderId="0" xfId="0" applyNumberFormat="1" applyFont="1" applyFill="1" applyBorder="1" applyProtection="1"/>
    <xf numFmtId="0" fontId="9" fillId="3" borderId="0" xfId="0" applyFont="1" applyFill="1" applyBorder="1" applyProtection="1"/>
    <xf numFmtId="164" fontId="7" fillId="0" borderId="9" xfId="1" applyNumberFormat="1" applyFont="1" applyBorder="1" applyAlignment="1">
      <alignment vertical="center"/>
    </xf>
    <xf numFmtId="164" fontId="7" fillId="0" borderId="9" xfId="1" applyNumberFormat="1" applyFont="1" applyBorder="1"/>
    <xf numFmtId="164" fontId="7" fillId="0" borderId="9" xfId="1" applyNumberFormat="1" applyFont="1" applyFill="1" applyBorder="1" applyAlignment="1">
      <alignment vertical="center"/>
    </xf>
    <xf numFmtId="0" fontId="19" fillId="0" borderId="9" xfId="0" applyFont="1" applyBorder="1" applyAlignment="1">
      <alignment vertical="center"/>
    </xf>
    <xf numFmtId="0" fontId="19" fillId="0" borderId="9" xfId="0" applyFont="1" applyFill="1" applyBorder="1" applyAlignment="1">
      <alignment vertical="center"/>
    </xf>
    <xf numFmtId="0" fontId="0" fillId="0" borderId="0" xfId="0" applyAlignment="1">
      <alignment horizontal="left" vertical="center" readingOrder="1"/>
    </xf>
    <xf numFmtId="164" fontId="7" fillId="8" borderId="9" xfId="1" applyNumberFormat="1" applyFont="1" applyFill="1" applyBorder="1" applyAlignment="1">
      <alignment vertical="center"/>
    </xf>
    <xf numFmtId="0" fontId="2" fillId="8" borderId="17" xfId="0" applyFont="1" applyFill="1" applyBorder="1" applyAlignment="1" applyProtection="1">
      <alignment horizontal="left" vertical="center" wrapText="1"/>
    </xf>
    <xf numFmtId="0" fontId="2" fillId="8" borderId="16" xfId="0" applyFont="1" applyFill="1" applyBorder="1" applyAlignment="1" applyProtection="1">
      <alignment horizontal="center" vertical="center" wrapText="1"/>
    </xf>
    <xf numFmtId="0" fontId="2" fillId="8" borderId="16" xfId="0" applyFont="1" applyFill="1" applyBorder="1" applyAlignment="1" applyProtection="1">
      <alignment horizontal="left" vertical="center" wrapText="1"/>
    </xf>
    <xf numFmtId="0" fontId="3" fillId="8" borderId="26" xfId="0" quotePrefix="1" applyFont="1" applyFill="1" applyBorder="1" applyAlignment="1" applyProtection="1">
      <alignment horizontal="right"/>
    </xf>
    <xf numFmtId="0" fontId="2" fillId="8" borderId="24" xfId="0" applyFont="1" applyFill="1" applyBorder="1" applyAlignment="1" applyProtection="1">
      <alignment horizontal="left" vertical="center" wrapText="1"/>
    </xf>
    <xf numFmtId="0" fontId="2" fillId="8" borderId="0" xfId="0" applyFont="1" applyFill="1" applyBorder="1" applyAlignment="1" applyProtection="1">
      <alignment horizontal="center" vertical="center" wrapText="1"/>
    </xf>
    <xf numFmtId="0" fontId="2" fillId="8" borderId="0" xfId="0" applyFont="1" applyFill="1" applyBorder="1" applyAlignment="1" applyProtection="1">
      <alignment horizontal="left" vertical="center" wrapText="1"/>
    </xf>
    <xf numFmtId="0" fontId="3" fillId="8" borderId="15" xfId="0" quotePrefix="1" applyFont="1" applyFill="1" applyBorder="1" applyAlignment="1" applyProtection="1">
      <alignment horizontal="right"/>
    </xf>
    <xf numFmtId="0" fontId="0" fillId="8" borderId="24" xfId="0" applyFill="1" applyBorder="1" applyAlignment="1" applyProtection="1">
      <alignment horizontal="left" vertical="center" wrapText="1"/>
    </xf>
    <xf numFmtId="0" fontId="0" fillId="8" borderId="0" xfId="0" applyFill="1" applyBorder="1" applyAlignment="1" applyProtection="1">
      <alignment horizontal="center" vertical="center" wrapText="1"/>
    </xf>
    <xf numFmtId="0" fontId="0" fillId="8" borderId="0" xfId="0" applyFill="1" applyBorder="1" applyAlignment="1" applyProtection="1">
      <alignment horizontal="left" vertical="center" wrapText="1"/>
    </xf>
    <xf numFmtId="0" fontId="5" fillId="8" borderId="10" xfId="0" applyNumberFormat="1" applyFont="1" applyFill="1" applyBorder="1" applyAlignment="1" applyProtection="1">
      <alignment horizontal="left" vertical="center"/>
    </xf>
    <xf numFmtId="0" fontId="5" fillId="8" borderId="11" xfId="0" applyNumberFormat="1" applyFont="1" applyFill="1" applyBorder="1" applyAlignment="1" applyProtection="1">
      <alignment horizontal="left" vertical="center"/>
    </xf>
    <xf numFmtId="0" fontId="5" fillId="8" borderId="11" xfId="0" applyFont="1" applyFill="1" applyBorder="1" applyAlignment="1" applyProtection="1">
      <alignment horizontal="left" vertical="center" indent="4"/>
    </xf>
    <xf numFmtId="0" fontId="5" fillId="8" borderId="12" xfId="0" applyFont="1" applyFill="1" applyBorder="1" applyAlignment="1" applyProtection="1">
      <alignment horizontal="right" vertical="center"/>
    </xf>
    <xf numFmtId="0" fontId="7" fillId="0" borderId="30" xfId="0" applyFont="1" applyBorder="1" applyAlignment="1">
      <alignment vertical="center"/>
    </xf>
    <xf numFmtId="0" fontId="7" fillId="0" borderId="9" xfId="0" applyFont="1" applyFill="1" applyBorder="1" applyAlignment="1">
      <alignment vertical="center"/>
    </xf>
    <xf numFmtId="0" fontId="7" fillId="6" borderId="9" xfId="0" applyFont="1" applyFill="1" applyBorder="1" applyAlignment="1">
      <alignment vertical="center"/>
    </xf>
    <xf numFmtId="0" fontId="7" fillId="6" borderId="10" xfId="0" applyFont="1" applyFill="1" applyBorder="1" applyAlignment="1">
      <alignment vertical="center"/>
    </xf>
    <xf numFmtId="0" fontId="7" fillId="0" borderId="10" xfId="0" applyFont="1" applyFill="1" applyBorder="1" applyAlignment="1">
      <alignment vertical="center"/>
    </xf>
    <xf numFmtId="0" fontId="7" fillId="6" borderId="30" xfId="0" applyFont="1" applyFill="1" applyBorder="1" applyAlignment="1">
      <alignment vertical="center"/>
    </xf>
    <xf numFmtId="0" fontId="7" fillId="0" borderId="32" xfId="0" applyFont="1" applyBorder="1" applyAlignment="1">
      <alignment vertical="center"/>
    </xf>
    <xf numFmtId="0" fontId="7" fillId="6" borderId="14" xfId="0" applyFont="1" applyFill="1" applyBorder="1" applyAlignment="1">
      <alignment vertical="center"/>
    </xf>
    <xf numFmtId="164" fontId="7" fillId="8" borderId="14" xfId="1" applyNumberFormat="1" applyFont="1" applyFill="1" applyBorder="1" applyAlignment="1">
      <alignment vertical="center"/>
    </xf>
    <xf numFmtId="0" fontId="7" fillId="6" borderId="25" xfId="0" applyFont="1" applyFill="1" applyBorder="1" applyAlignment="1">
      <alignment vertical="center"/>
    </xf>
    <xf numFmtId="164" fontId="7" fillId="8" borderId="29" xfId="1" applyNumberFormat="1" applyFont="1" applyFill="1" applyBorder="1" applyAlignment="1">
      <alignment vertical="center"/>
    </xf>
    <xf numFmtId="0" fontId="7" fillId="6" borderId="29" xfId="0" applyFont="1" applyFill="1" applyBorder="1" applyAlignment="1">
      <alignment vertical="center"/>
    </xf>
    <xf numFmtId="164" fontId="7" fillId="8" borderId="33" xfId="1" applyNumberFormat="1" applyFont="1" applyFill="1" applyBorder="1" applyAlignment="1">
      <alignment vertical="center"/>
    </xf>
    <xf numFmtId="0" fontId="7" fillId="0" borderId="28" xfId="0" applyFont="1" applyBorder="1" applyAlignment="1">
      <alignment vertical="center"/>
    </xf>
    <xf numFmtId="0" fontId="7" fillId="6" borderId="28" xfId="0" applyFont="1" applyFill="1" applyBorder="1" applyAlignment="1">
      <alignment vertical="center"/>
    </xf>
    <xf numFmtId="0" fontId="7" fillId="0" borderId="28" xfId="0" applyFont="1" applyFill="1" applyBorder="1" applyAlignment="1">
      <alignment vertical="center"/>
    </xf>
    <xf numFmtId="0" fontId="7" fillId="0" borderId="39" xfId="0" applyFont="1" applyBorder="1" applyAlignment="1">
      <alignment vertical="center"/>
    </xf>
    <xf numFmtId="0" fontId="8" fillId="6" borderId="9" xfId="0" applyFont="1" applyFill="1" applyBorder="1" applyAlignment="1">
      <alignment vertical="center"/>
    </xf>
    <xf numFmtId="164" fontId="8" fillId="6" borderId="14" xfId="1" applyNumberFormat="1" applyFont="1" applyFill="1" applyBorder="1" applyAlignment="1">
      <alignment vertical="center"/>
    </xf>
    <xf numFmtId="0" fontId="5" fillId="8" borderId="6" xfId="0" applyNumberFormat="1" applyFont="1" applyFill="1" applyBorder="1" applyAlignment="1" applyProtection="1">
      <alignment horizontal="left" vertical="center"/>
    </xf>
    <xf numFmtId="0" fontId="5" fillId="8" borderId="6" xfId="0" applyFont="1" applyFill="1" applyBorder="1" applyAlignment="1" applyProtection="1">
      <alignment horizontal="left" vertical="center" indent="4"/>
    </xf>
    <xf numFmtId="164" fontId="7" fillId="6" borderId="9" xfId="1" applyNumberFormat="1" applyFont="1" applyFill="1" applyBorder="1" applyAlignment="1">
      <alignment vertical="center"/>
    </xf>
    <xf numFmtId="0" fontId="5" fillId="8" borderId="25" xfId="0" applyNumberFormat="1" applyFont="1" applyFill="1" applyBorder="1" applyAlignment="1" applyProtection="1">
      <alignment horizontal="left" vertical="center"/>
    </xf>
    <xf numFmtId="0" fontId="5" fillId="8" borderId="27" xfId="0" applyFont="1" applyFill="1" applyBorder="1" applyAlignment="1" applyProtection="1">
      <alignment horizontal="right" vertical="center"/>
    </xf>
    <xf numFmtId="164" fontId="7" fillId="6" borderId="14" xfId="1" applyNumberFormat="1" applyFont="1" applyFill="1" applyBorder="1" applyAlignment="1">
      <alignment vertical="center"/>
    </xf>
    <xf numFmtId="164" fontId="7" fillId="0" borderId="30" xfId="1" applyNumberFormat="1" applyFont="1" applyBorder="1" applyAlignment="1">
      <alignment vertical="center"/>
    </xf>
    <xf numFmtId="164" fontId="7" fillId="6" borderId="30" xfId="1" applyNumberFormat="1" applyFont="1" applyFill="1" applyBorder="1" applyAlignment="1">
      <alignment vertical="center"/>
    </xf>
    <xf numFmtId="164" fontId="7" fillId="0" borderId="10" xfId="1" applyNumberFormat="1" applyFont="1" applyBorder="1" applyAlignment="1">
      <alignment vertical="center"/>
    </xf>
    <xf numFmtId="164" fontId="7" fillId="6" borderId="10" xfId="1" applyNumberFormat="1" applyFont="1" applyFill="1" applyBorder="1" applyAlignment="1">
      <alignment vertical="center"/>
    </xf>
    <xf numFmtId="164" fontId="7" fillId="0" borderId="32" xfId="1" applyNumberFormat="1" applyFont="1" applyBorder="1" applyAlignment="1">
      <alignment vertical="center"/>
    </xf>
    <xf numFmtId="164" fontId="7" fillId="6" borderId="28" xfId="1" applyNumberFormat="1" applyFont="1" applyFill="1" applyBorder="1" applyAlignment="1">
      <alignment vertical="center"/>
    </xf>
    <xf numFmtId="164" fontId="7" fillId="6" borderId="29" xfId="1" applyNumberFormat="1" applyFont="1" applyFill="1" applyBorder="1" applyAlignment="1">
      <alignment vertical="center"/>
    </xf>
    <xf numFmtId="164" fontId="7" fillId="0" borderId="28" xfId="1" applyNumberFormat="1" applyFont="1" applyBorder="1" applyAlignment="1">
      <alignment vertical="center"/>
    </xf>
    <xf numFmtId="164" fontId="7" fillId="0" borderId="39" xfId="1" applyNumberFormat="1" applyFont="1" applyBorder="1" applyAlignment="1">
      <alignment vertical="center"/>
    </xf>
    <xf numFmtId="0" fontId="19" fillId="6" borderId="9" xfId="0" applyFont="1" applyFill="1" applyBorder="1" applyAlignment="1">
      <alignment vertical="center"/>
    </xf>
    <xf numFmtId="0" fontId="19" fillId="6" borderId="14" xfId="0" applyFont="1" applyFill="1" applyBorder="1" applyAlignment="1">
      <alignment vertical="center"/>
    </xf>
    <xf numFmtId="164" fontId="19" fillId="6" borderId="14" xfId="1" applyNumberFormat="1" applyFont="1" applyFill="1" applyBorder="1" applyAlignment="1">
      <alignment vertical="center"/>
    </xf>
    <xf numFmtId="0" fontId="19" fillId="0" borderId="10" xfId="0" applyFont="1" applyBorder="1" applyAlignment="1">
      <alignment vertical="center"/>
    </xf>
    <xf numFmtId="0" fontId="19" fillId="6" borderId="10" xfId="0" applyFont="1" applyFill="1" applyBorder="1" applyAlignment="1">
      <alignment vertical="center"/>
    </xf>
    <xf numFmtId="0" fontId="19" fillId="0" borderId="10" xfId="0" applyFont="1" applyFill="1" applyBorder="1" applyAlignment="1">
      <alignment vertical="center"/>
    </xf>
    <xf numFmtId="0" fontId="19" fillId="6" borderId="28" xfId="0" applyFont="1" applyFill="1" applyBorder="1" applyAlignment="1">
      <alignment vertical="center"/>
    </xf>
    <xf numFmtId="164" fontId="19" fillId="8" borderId="29" xfId="1" applyNumberFormat="1" applyFont="1" applyFill="1" applyBorder="1" applyAlignment="1">
      <alignment vertical="center"/>
    </xf>
    <xf numFmtId="0" fontId="19" fillId="6" borderId="29" xfId="0" applyFont="1" applyFill="1" applyBorder="1" applyAlignment="1">
      <alignment vertical="center"/>
    </xf>
    <xf numFmtId="0" fontId="19" fillId="0" borderId="28" xfId="0" applyFont="1" applyBorder="1" applyAlignment="1">
      <alignment vertical="center"/>
    </xf>
    <xf numFmtId="0" fontId="19" fillId="0" borderId="28" xfId="0" applyFont="1" applyFill="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0" fillId="0" borderId="9" xfId="0" applyFill="1" applyBorder="1" applyAlignment="1">
      <alignment vertical="center" wrapText="1"/>
    </xf>
    <xf numFmtId="0" fontId="0" fillId="10" borderId="9" xfId="0" applyFill="1" applyBorder="1" applyAlignment="1">
      <alignment vertical="center" wrapText="1"/>
    </xf>
    <xf numFmtId="0" fontId="8" fillId="0" borderId="9" xfId="0" applyFont="1" applyBorder="1" applyAlignment="1">
      <alignment horizontal="center" vertical="center" wrapText="1"/>
    </xf>
    <xf numFmtId="0" fontId="0" fillId="10" borderId="9" xfId="0" applyFill="1" applyBorder="1" applyAlignment="1">
      <alignment horizontal="center" vertical="center" wrapText="1"/>
    </xf>
    <xf numFmtId="0" fontId="0" fillId="0" borderId="10" xfId="0" applyFill="1" applyBorder="1" applyAlignment="1">
      <alignment horizontal="center" vertical="center" wrapText="1"/>
    </xf>
    <xf numFmtId="0" fontId="8" fillId="0" borderId="10" xfId="0" applyFont="1" applyBorder="1" applyAlignment="1">
      <alignment horizontal="center" vertical="center" wrapText="1"/>
    </xf>
    <xf numFmtId="0" fontId="0" fillId="0" borderId="9" xfId="0" applyBorder="1" applyAlignment="1">
      <alignment vertical="center"/>
    </xf>
    <xf numFmtId="0" fontId="0" fillId="0" borderId="9" xfId="0" applyFill="1" applyBorder="1" applyAlignment="1">
      <alignment horizontal="center" vertical="center" wrapText="1"/>
    </xf>
    <xf numFmtId="0" fontId="19" fillId="0" borderId="9" xfId="0" applyFont="1" applyFill="1" applyBorder="1" applyAlignment="1">
      <alignment vertical="center" wrapText="1"/>
    </xf>
    <xf numFmtId="0" fontId="19" fillId="6" borderId="9" xfId="0" applyFont="1" applyFill="1" applyBorder="1" applyAlignment="1">
      <alignment vertical="center" wrapText="1"/>
    </xf>
    <xf numFmtId="0" fontId="0" fillId="0" borderId="0" xfId="0" applyAlignment="1">
      <alignment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28" xfId="0" applyFont="1" applyBorder="1" applyAlignment="1">
      <alignment vertical="center" wrapText="1"/>
    </xf>
    <xf numFmtId="0" fontId="19" fillId="0" borderId="30" xfId="0" applyFont="1" applyFill="1" applyBorder="1" applyAlignment="1">
      <alignment vertical="center" wrapText="1"/>
    </xf>
    <xf numFmtId="0" fontId="19" fillId="6" borderId="30" xfId="0" applyFont="1" applyFill="1" applyBorder="1" applyAlignment="1">
      <alignment vertical="center" wrapText="1"/>
    </xf>
    <xf numFmtId="0" fontId="19" fillId="0" borderId="32" xfId="0" applyFont="1" applyFill="1" applyBorder="1" applyAlignment="1">
      <alignment vertical="center" wrapText="1"/>
    </xf>
    <xf numFmtId="0" fontId="19" fillId="0" borderId="39" xfId="0" applyFont="1" applyFill="1" applyBorder="1" applyAlignment="1">
      <alignment vertical="center" wrapText="1"/>
    </xf>
    <xf numFmtId="164" fontId="7" fillId="0" borderId="10" xfId="1" applyNumberFormat="1" applyFont="1" applyFill="1" applyBorder="1" applyAlignment="1">
      <alignment vertical="center"/>
    </xf>
    <xf numFmtId="164" fontId="7" fillId="0" borderId="28" xfId="1" applyNumberFormat="1" applyFont="1" applyFill="1" applyBorder="1" applyAlignment="1">
      <alignment vertical="center"/>
    </xf>
    <xf numFmtId="0" fontId="0" fillId="0" borderId="9" xfId="0" applyBorder="1" applyAlignment="1">
      <alignment horizontal="left" vertical="center" wrapText="1" indent="1"/>
    </xf>
    <xf numFmtId="0" fontId="0" fillId="10" borderId="9" xfId="0" applyFill="1" applyBorder="1" applyAlignment="1">
      <alignment horizontal="left" vertical="center" wrapText="1" indent="1"/>
    </xf>
    <xf numFmtId="0" fontId="0" fillId="0" borderId="0" xfId="0" applyAlignment="1">
      <alignment horizontal="left" wrapText="1" indent="1"/>
    </xf>
    <xf numFmtId="0" fontId="0" fillId="0" borderId="9" xfId="0" applyBorder="1" applyAlignment="1">
      <alignment horizontal="center" vertical="center" wrapText="1"/>
    </xf>
    <xf numFmtId="0" fontId="5" fillId="11" borderId="1" xfId="0" applyFont="1" applyFill="1" applyBorder="1" applyAlignment="1" applyProtection="1">
      <alignment horizontal="left"/>
    </xf>
    <xf numFmtId="0" fontId="5" fillId="11" borderId="2" xfId="0" applyFont="1" applyFill="1" applyBorder="1" applyAlignment="1" applyProtection="1">
      <alignment horizontal="left"/>
    </xf>
    <xf numFmtId="0" fontId="12" fillId="11" borderId="2" xfId="0" applyFont="1" applyFill="1" applyBorder="1" applyAlignment="1" applyProtection="1">
      <alignment horizontal="left"/>
    </xf>
    <xf numFmtId="0" fontId="5" fillId="11" borderId="47" xfId="0" applyFont="1" applyFill="1" applyBorder="1" applyAlignment="1" applyProtection="1">
      <alignment horizontal="left"/>
    </xf>
    <xf numFmtId="0" fontId="13" fillId="11" borderId="2" xfId="0" applyFont="1" applyFill="1" applyBorder="1" applyAlignment="1" applyProtection="1">
      <alignment horizontal="left" vertical="center"/>
    </xf>
    <xf numFmtId="0" fontId="13" fillId="11" borderId="5" xfId="0" applyFont="1" applyFill="1" applyBorder="1" applyAlignment="1" applyProtection="1">
      <alignment horizontal="left" vertical="center" wrapText="1"/>
    </xf>
    <xf numFmtId="0" fontId="5" fillId="11" borderId="4" xfId="0" applyFont="1" applyFill="1" applyBorder="1" applyAlignment="1" applyProtection="1">
      <alignment horizontal="left" vertical="center"/>
    </xf>
    <xf numFmtId="0" fontId="5" fillId="11" borderId="0" xfId="0" applyFont="1" applyFill="1" applyBorder="1" applyAlignment="1" applyProtection="1">
      <alignment horizontal="left" vertical="center"/>
    </xf>
    <xf numFmtId="0" fontId="12" fillId="11" borderId="9" xfId="0" applyFont="1" applyFill="1" applyBorder="1" applyAlignment="1" applyProtection="1">
      <alignment horizontal="center" vertical="center"/>
    </xf>
    <xf numFmtId="0" fontId="12" fillId="11" borderId="0" xfId="0" applyFont="1" applyFill="1" applyBorder="1" applyAlignment="1" applyProtection="1">
      <alignment horizontal="center" vertical="center"/>
    </xf>
    <xf numFmtId="0" fontId="4" fillId="11" borderId="0" xfId="0" applyFont="1" applyFill="1" applyBorder="1" applyAlignment="1" applyProtection="1">
      <alignment horizontal="center" vertical="center"/>
    </xf>
    <xf numFmtId="0" fontId="5" fillId="11" borderId="15" xfId="0" applyFont="1" applyFill="1" applyBorder="1" applyAlignment="1" applyProtection="1">
      <alignment horizontal="center" vertical="center"/>
    </xf>
    <xf numFmtId="165" fontId="3" fillId="11" borderId="0" xfId="0" applyNumberFormat="1" applyFont="1" applyFill="1" applyBorder="1" applyAlignment="1" applyProtection="1"/>
    <xf numFmtId="0" fontId="3" fillId="11" borderId="49" xfId="0" applyFont="1" applyFill="1" applyBorder="1" applyProtection="1"/>
    <xf numFmtId="0" fontId="5" fillId="11" borderId="4" xfId="0" applyFont="1" applyFill="1" applyBorder="1" applyAlignment="1" applyProtection="1">
      <alignment horizontal="left"/>
    </xf>
    <xf numFmtId="0" fontId="5" fillId="11" borderId="0" xfId="0" applyFont="1" applyFill="1" applyBorder="1" applyAlignment="1" applyProtection="1">
      <alignment horizontal="left"/>
    </xf>
    <xf numFmtId="0" fontId="5" fillId="11" borderId="0" xfId="0" applyFont="1" applyFill="1" applyBorder="1" applyAlignment="1" applyProtection="1">
      <alignment horizontal="center" vertical="center"/>
    </xf>
    <xf numFmtId="0" fontId="4" fillId="11" borderId="6" xfId="0" applyNumberFormat="1" applyFont="1" applyFill="1" applyBorder="1" applyAlignment="1" applyProtection="1">
      <alignment horizontal="center" vertical="center"/>
    </xf>
    <xf numFmtId="49" fontId="4" fillId="11" borderId="0" xfId="0" applyNumberFormat="1" applyFont="1" applyFill="1" applyBorder="1" applyAlignment="1" applyProtection="1">
      <alignment horizontal="center" vertical="center"/>
    </xf>
    <xf numFmtId="0" fontId="4" fillId="11" borderId="0" xfId="0" applyFont="1" applyFill="1" applyBorder="1" applyAlignment="1" applyProtection="1">
      <alignment horizontal="center"/>
    </xf>
    <xf numFmtId="0" fontId="13" fillId="11" borderId="50" xfId="0" applyFont="1" applyFill="1" applyBorder="1" applyAlignment="1" applyProtection="1">
      <alignment horizontal="right" wrapText="1"/>
    </xf>
    <xf numFmtId="0" fontId="5" fillId="11" borderId="0" xfId="0" applyFont="1" applyFill="1" applyBorder="1" applyProtection="1"/>
    <xf numFmtId="11" fontId="5" fillId="11" borderId="0" xfId="0" applyNumberFormat="1" applyFont="1" applyFill="1" applyBorder="1" applyProtection="1"/>
    <xf numFmtId="0" fontId="13" fillId="11" borderId="6" xfId="0" applyFont="1" applyFill="1" applyBorder="1" applyAlignment="1" applyProtection="1">
      <alignment horizontal="left" wrapText="1"/>
    </xf>
    <xf numFmtId="0" fontId="13" fillId="11" borderId="0" xfId="0" applyFont="1" applyFill="1" applyBorder="1" applyAlignment="1" applyProtection="1">
      <alignment horizontal="left" wrapText="1"/>
    </xf>
    <xf numFmtId="0" fontId="14" fillId="11" borderId="6" xfId="0" applyFont="1" applyFill="1" applyBorder="1" applyAlignment="1" applyProtection="1"/>
    <xf numFmtId="0" fontId="13" fillId="11" borderId="16" xfId="0" applyFont="1" applyFill="1" applyBorder="1" applyAlignment="1" applyProtection="1">
      <alignment horizontal="center" wrapText="1"/>
    </xf>
    <xf numFmtId="0" fontId="5" fillId="11" borderId="5" xfId="0" applyFont="1" applyFill="1" applyBorder="1" applyAlignment="1" applyProtection="1">
      <alignment horizontal="left" vertical="center" wrapText="1"/>
    </xf>
    <xf numFmtId="0" fontId="14" fillId="11" borderId="4" xfId="0" applyFont="1" applyFill="1" applyBorder="1" applyProtection="1"/>
    <xf numFmtId="0" fontId="13" fillId="11" borderId="0" xfId="0" applyFont="1" applyFill="1" applyBorder="1" applyProtection="1"/>
    <xf numFmtId="0" fontId="13" fillId="11" borderId="9" xfId="0" applyFont="1" applyFill="1" applyBorder="1" applyAlignment="1" applyProtection="1">
      <alignment horizontal="center" vertical="center"/>
    </xf>
    <xf numFmtId="0" fontId="14" fillId="11" borderId="0" xfId="0" applyFont="1" applyFill="1" applyBorder="1" applyAlignment="1" applyProtection="1"/>
    <xf numFmtId="0" fontId="14" fillId="11" borderId="49" xfId="0" applyFont="1" applyFill="1" applyBorder="1" applyAlignment="1" applyProtection="1"/>
    <xf numFmtId="0" fontId="25" fillId="11" borderId="50" xfId="0" applyFont="1" applyFill="1" applyBorder="1" applyAlignment="1" applyProtection="1">
      <alignment horizontal="right"/>
    </xf>
    <xf numFmtId="0" fontId="13" fillId="11" borderId="4" xfId="0" applyFont="1" applyFill="1" applyBorder="1" applyAlignment="1" applyProtection="1">
      <alignment horizontal="left"/>
    </xf>
    <xf numFmtId="0" fontId="13" fillId="11" borderId="0" xfId="0" applyFont="1" applyFill="1" applyBorder="1" applyAlignment="1" applyProtection="1"/>
    <xf numFmtId="0" fontId="0" fillId="11" borderId="49" xfId="0" applyFill="1" applyBorder="1" applyProtection="1"/>
    <xf numFmtId="0" fontId="13" fillId="11" borderId="0" xfId="0" applyFont="1" applyFill="1" applyBorder="1" applyAlignment="1" applyProtection="1">
      <alignment horizontal="left" vertical="center" wrapText="1"/>
    </xf>
    <xf numFmtId="0" fontId="13" fillId="11" borderId="5" xfId="0" applyFont="1" applyFill="1" applyBorder="1" applyAlignment="1" applyProtection="1">
      <alignment horizontal="left" vertical="top" wrapText="1"/>
    </xf>
    <xf numFmtId="0" fontId="25" fillId="11" borderId="50" xfId="0" applyFont="1" applyFill="1" applyBorder="1" applyAlignment="1" applyProtection="1">
      <alignment horizontal="left"/>
    </xf>
    <xf numFmtId="0" fontId="13" fillId="11" borderId="16" xfId="0" applyFont="1" applyFill="1" applyBorder="1" applyAlignment="1" applyProtection="1">
      <alignment horizontal="right"/>
    </xf>
    <xf numFmtId="49" fontId="13" fillId="11" borderId="16" xfId="0" applyNumberFormat="1" applyFont="1" applyFill="1" applyBorder="1" applyAlignment="1" applyProtection="1">
      <alignment horizontal="right" vertical="center"/>
    </xf>
    <xf numFmtId="49" fontId="13" fillId="11" borderId="16" xfId="0" applyNumberFormat="1" applyFont="1" applyFill="1" applyBorder="1" applyAlignment="1" applyProtection="1">
      <alignment horizontal="right"/>
    </xf>
    <xf numFmtId="49" fontId="14" fillId="11" borderId="0" xfId="0" applyNumberFormat="1" applyFont="1" applyFill="1" applyBorder="1" applyAlignment="1" applyProtection="1">
      <alignment horizontal="center"/>
    </xf>
    <xf numFmtId="0" fontId="14" fillId="11" borderId="6" xfId="0" applyNumberFormat="1" applyFont="1" applyFill="1" applyBorder="1" applyAlignment="1" applyProtection="1">
      <alignment horizontal="center"/>
    </xf>
    <xf numFmtId="0" fontId="13" fillId="11" borderId="0" xfId="0" applyFont="1" applyFill="1" applyBorder="1" applyAlignment="1" applyProtection="1">
      <alignment horizontal="left"/>
    </xf>
    <xf numFmtId="0" fontId="13" fillId="11" borderId="50" xfId="0" applyFont="1" applyFill="1" applyBorder="1" applyAlignment="1" applyProtection="1">
      <alignment horizontal="left" vertical="center"/>
    </xf>
    <xf numFmtId="0" fontId="13" fillId="11" borderId="0" xfId="0" applyFont="1" applyFill="1" applyBorder="1" applyAlignment="1" applyProtection="1">
      <alignment horizontal="left" vertical="top" wrapText="1"/>
    </xf>
    <xf numFmtId="0" fontId="13" fillId="11" borderId="0" xfId="0" applyFont="1" applyFill="1" applyBorder="1" applyAlignment="1" applyProtection="1">
      <alignment horizontal="center"/>
    </xf>
    <xf numFmtId="49" fontId="14" fillId="11" borderId="0" xfId="0" applyNumberFormat="1" applyFont="1" applyFill="1" applyBorder="1" applyAlignment="1" applyProtection="1">
      <alignment vertical="center"/>
    </xf>
    <xf numFmtId="49" fontId="14" fillId="11" borderId="6" xfId="0" applyNumberFormat="1" applyFont="1" applyFill="1" applyBorder="1" applyAlignment="1" applyProtection="1">
      <alignment vertical="center"/>
    </xf>
    <xf numFmtId="49" fontId="14" fillId="11" borderId="0" xfId="0" applyNumberFormat="1" applyFont="1" applyFill="1" applyBorder="1" applyAlignment="1" applyProtection="1">
      <alignment horizontal="left"/>
    </xf>
    <xf numFmtId="0" fontId="14" fillId="11" borderId="0" xfId="0" applyFont="1" applyFill="1" applyBorder="1" applyProtection="1"/>
    <xf numFmtId="0" fontId="14" fillId="11" borderId="15" xfId="0" applyFont="1" applyFill="1" applyBorder="1" applyProtection="1"/>
    <xf numFmtId="0" fontId="13" fillId="11" borderId="5" xfId="0" applyFont="1" applyFill="1" applyBorder="1" applyAlignment="1" applyProtection="1">
      <alignment vertical="center" wrapText="1"/>
    </xf>
    <xf numFmtId="0" fontId="14" fillId="11" borderId="15" xfId="0" applyFont="1" applyFill="1" applyBorder="1" applyAlignment="1" applyProtection="1"/>
    <xf numFmtId="0" fontId="14" fillId="11" borderId="55" xfId="0" applyFont="1" applyFill="1" applyBorder="1" applyAlignment="1" applyProtection="1"/>
    <xf numFmtId="0" fontId="13" fillId="11" borderId="0" xfId="0" applyFont="1" applyFill="1" applyBorder="1" applyAlignment="1" applyProtection="1">
      <alignment horizontal="left" vertical="center"/>
    </xf>
    <xf numFmtId="0" fontId="26" fillId="11" borderId="0" xfId="0" applyFont="1" applyFill="1" applyBorder="1" applyAlignment="1" applyProtection="1">
      <alignment horizontal="left"/>
    </xf>
    <xf numFmtId="0" fontId="13" fillId="11" borderId="15" xfId="0" quotePrefix="1" applyFont="1" applyFill="1" applyBorder="1" applyAlignment="1" applyProtection="1">
      <alignment horizontal="left" vertical="center" wrapText="1"/>
    </xf>
    <xf numFmtId="0" fontId="6" fillId="11" borderId="0" xfId="0" applyFont="1" applyFill="1" applyBorder="1" applyAlignment="1" applyProtection="1">
      <alignment horizontal="left" vertical="center"/>
    </xf>
    <xf numFmtId="0" fontId="13" fillId="11" borderId="24" xfId="0" applyFont="1" applyFill="1" applyBorder="1" applyAlignment="1" applyProtection="1">
      <alignment horizontal="left" vertical="center"/>
    </xf>
    <xf numFmtId="0" fontId="13" fillId="11" borderId="0" xfId="0" applyFont="1" applyFill="1" applyBorder="1" applyAlignment="1" applyProtection="1">
      <alignment horizontal="center" vertical="center"/>
    </xf>
    <xf numFmtId="0" fontId="13" fillId="11" borderId="15" xfId="0" applyFont="1" applyFill="1" applyBorder="1" applyAlignment="1" applyProtection="1">
      <alignment horizontal="left"/>
    </xf>
    <xf numFmtId="49" fontId="14" fillId="11" borderId="15" xfId="0" applyNumberFormat="1" applyFont="1" applyFill="1" applyBorder="1" applyAlignment="1" applyProtection="1">
      <alignment horizontal="left"/>
    </xf>
    <xf numFmtId="0" fontId="13" fillId="11" borderId="0" xfId="0" applyFont="1" applyFill="1" applyBorder="1" applyAlignment="1" applyProtection="1">
      <alignment horizontal="right"/>
    </xf>
    <xf numFmtId="0" fontId="13" fillId="11" borderId="58" xfId="0" applyFont="1" applyFill="1" applyBorder="1" applyAlignment="1" applyProtection="1">
      <alignment horizontal="left"/>
    </xf>
    <xf numFmtId="0" fontId="14" fillId="11" borderId="51" xfId="0" applyFont="1" applyFill="1" applyBorder="1" applyAlignment="1" applyProtection="1">
      <alignment horizontal="left" indent="2"/>
    </xf>
    <xf numFmtId="0" fontId="14" fillId="11" borderId="59" xfId="0" applyFont="1" applyFill="1" applyBorder="1" applyAlignment="1" applyProtection="1"/>
    <xf numFmtId="0" fontId="13" fillId="11" borderId="0" xfId="0" applyFont="1" applyFill="1" applyBorder="1" applyAlignment="1" applyProtection="1">
      <alignment horizontal="right" wrapText="1"/>
    </xf>
    <xf numFmtId="0" fontId="13" fillId="11" borderId="0" xfId="0" applyFont="1" applyFill="1" applyBorder="1" applyAlignment="1" applyProtection="1">
      <alignment horizontal="center" wrapText="1"/>
    </xf>
    <xf numFmtId="166" fontId="14" fillId="11" borderId="15" xfId="0" applyNumberFormat="1" applyFont="1" applyFill="1" applyBorder="1" applyAlignment="1" applyProtection="1">
      <alignment horizontal="center"/>
    </xf>
    <xf numFmtId="49" fontId="13" fillId="11" borderId="0" xfId="0" applyNumberFormat="1" applyFont="1" applyFill="1" applyBorder="1" applyAlignment="1" applyProtection="1">
      <alignment horizontal="right"/>
    </xf>
    <xf numFmtId="0" fontId="14" fillId="11" borderId="0" xfId="0" applyFont="1" applyFill="1" applyBorder="1" applyAlignment="1" applyProtection="1">
      <alignment horizontal="left"/>
    </xf>
    <xf numFmtId="0" fontId="14" fillId="11" borderId="0" xfId="0" applyNumberFormat="1" applyFont="1" applyFill="1" applyBorder="1" applyAlignment="1" applyProtection="1">
      <alignment horizontal="center"/>
    </xf>
    <xf numFmtId="0" fontId="6" fillId="11" borderId="0" xfId="0" applyFont="1" applyFill="1" applyBorder="1" applyAlignment="1" applyProtection="1">
      <alignment horizontal="center"/>
    </xf>
    <xf numFmtId="0" fontId="25" fillId="11" borderId="24" xfId="0" applyFont="1" applyFill="1" applyBorder="1" applyAlignment="1" applyProtection="1">
      <alignment horizontal="left"/>
    </xf>
    <xf numFmtId="0" fontId="0" fillId="11" borderId="5" xfId="0" applyFill="1" applyBorder="1" applyAlignment="1" applyProtection="1">
      <alignment horizontal="left"/>
    </xf>
    <xf numFmtId="0" fontId="13" fillId="11" borderId="0" xfId="0" applyFont="1" applyFill="1" applyBorder="1" applyAlignment="1" applyProtection="1">
      <alignment horizontal="left" vertical="top" indent="2"/>
    </xf>
    <xf numFmtId="0" fontId="13" fillId="11" borderId="0" xfId="0" applyFont="1" applyFill="1" applyBorder="1" applyAlignment="1" applyProtection="1">
      <alignment horizontal="left" vertical="top"/>
    </xf>
    <xf numFmtId="0" fontId="13" fillId="11" borderId="24" xfId="0" applyFont="1" applyFill="1" applyBorder="1" applyAlignment="1" applyProtection="1">
      <alignment horizontal="left" vertical="top" indent="2"/>
    </xf>
    <xf numFmtId="0" fontId="0" fillId="11" borderId="6" xfId="0" applyFill="1" applyBorder="1" applyAlignment="1" applyProtection="1"/>
    <xf numFmtId="0" fontId="0" fillId="11" borderId="7" xfId="0" applyFill="1" applyBorder="1" applyAlignment="1" applyProtection="1"/>
    <xf numFmtId="0" fontId="3" fillId="11" borderId="5" xfId="0" quotePrefix="1" applyFont="1" applyFill="1" applyBorder="1" applyAlignment="1" applyProtection="1">
      <alignment horizontal="right"/>
    </xf>
    <xf numFmtId="0" fontId="3" fillId="11" borderId="0" xfId="0" applyFont="1" applyFill="1" applyBorder="1" applyAlignment="1" applyProtection="1">
      <alignment horizontal="right"/>
    </xf>
    <xf numFmtId="0" fontId="3" fillId="11" borderId="0" xfId="0" applyFont="1" applyFill="1" applyBorder="1" applyProtection="1"/>
    <xf numFmtId="0" fontId="3" fillId="11" borderId="4" xfId="0" applyFont="1" applyFill="1" applyBorder="1" applyProtection="1"/>
    <xf numFmtId="0" fontId="3" fillId="11" borderId="3" xfId="0" quotePrefix="1" applyFont="1" applyFill="1" applyBorder="1" applyAlignment="1" applyProtection="1">
      <alignment horizontal="right"/>
    </xf>
    <xf numFmtId="0" fontId="3" fillId="11" borderId="2" xfId="0" applyFont="1" applyFill="1" applyBorder="1" applyAlignment="1" applyProtection="1">
      <alignment horizontal="right"/>
    </xf>
    <xf numFmtId="0" fontId="3" fillId="11" borderId="2" xfId="0" applyFont="1" applyFill="1" applyBorder="1" applyProtection="1"/>
    <xf numFmtId="0" fontId="3" fillId="11" borderId="1" xfId="0" applyFont="1" applyFill="1" applyBorder="1" applyProtection="1"/>
    <xf numFmtId="164" fontId="7" fillId="8" borderId="63" xfId="1" applyNumberFormat="1" applyFont="1" applyFill="1" applyBorder="1" applyAlignment="1">
      <alignment vertical="center"/>
    </xf>
    <xf numFmtId="0" fontId="4" fillId="0" borderId="24"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15" xfId="0" applyFont="1" applyFill="1" applyBorder="1" applyAlignment="1" applyProtection="1">
      <alignment horizontal="center"/>
    </xf>
    <xf numFmtId="0" fontId="4" fillId="0" borderId="0" xfId="0" applyFont="1" applyFill="1" applyBorder="1" applyAlignment="1" applyProtection="1">
      <alignment horizontal="center" vertical="center" wrapText="1"/>
    </xf>
    <xf numFmtId="0" fontId="3" fillId="11" borderId="15" xfId="0" quotePrefix="1" applyFont="1" applyFill="1" applyBorder="1" applyAlignment="1" applyProtection="1">
      <alignment horizontal="right"/>
    </xf>
    <xf numFmtId="0" fontId="31" fillId="0" borderId="9" xfId="0" applyFont="1" applyBorder="1" applyAlignment="1">
      <alignment horizontal="center" vertical="center"/>
    </xf>
    <xf numFmtId="0" fontId="31"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9" xfId="0" quotePrefix="1" applyFont="1" applyBorder="1" applyAlignment="1">
      <alignment horizontal="center" vertical="center" wrapText="1"/>
    </xf>
    <xf numFmtId="0" fontId="33" fillId="0" borderId="10" xfId="0" applyFont="1" applyBorder="1" applyAlignment="1">
      <alignment horizontal="center" vertical="center" wrapText="1"/>
    </xf>
    <xf numFmtId="0" fontId="33" fillId="8" borderId="29" xfId="0" applyFont="1" applyFill="1" applyBorder="1" applyAlignment="1">
      <alignment horizontal="center" vertical="center" wrapText="1"/>
    </xf>
    <xf numFmtId="0" fontId="33" fillId="0" borderId="14" xfId="0" applyFont="1" applyBorder="1" applyAlignment="1">
      <alignment horizontal="left" vertical="center" wrapText="1"/>
    </xf>
    <xf numFmtId="0" fontId="35" fillId="6" borderId="9" xfId="0" applyFont="1" applyFill="1" applyBorder="1" applyAlignment="1">
      <alignment horizontal="center" vertical="center"/>
    </xf>
    <xf numFmtId="0" fontId="31" fillId="0" borderId="9" xfId="0" applyFont="1" applyBorder="1" applyAlignment="1">
      <alignment horizontal="left" vertical="center" wrapText="1" indent="2"/>
    </xf>
    <xf numFmtId="0" fontId="31" fillId="0" borderId="9" xfId="0" applyFont="1" applyFill="1" applyBorder="1" applyAlignment="1">
      <alignment horizontal="center" vertical="center"/>
    </xf>
    <xf numFmtId="0" fontId="33" fillId="0" borderId="14" xfId="0" applyFont="1" applyBorder="1" applyAlignment="1">
      <alignment horizontal="left" vertical="center"/>
    </xf>
    <xf numFmtId="0" fontId="33" fillId="0" borderId="9" xfId="0" applyFont="1" applyBorder="1" applyAlignment="1">
      <alignment vertical="center"/>
    </xf>
    <xf numFmtId="0" fontId="31" fillId="0" borderId="30" xfId="0" applyFont="1" applyBorder="1" applyAlignment="1">
      <alignment horizontal="left" vertical="center" wrapText="1" indent="2"/>
    </xf>
    <xf numFmtId="0" fontId="31" fillId="0" borderId="30" xfId="0" quotePrefix="1" applyFont="1" applyBorder="1" applyAlignment="1">
      <alignment horizontal="center" vertical="center"/>
    </xf>
    <xf numFmtId="0" fontId="2" fillId="0" borderId="14" xfId="0" applyFont="1" applyFill="1" applyBorder="1" applyAlignment="1">
      <alignment horizontal="center" vertical="center" wrapText="1"/>
    </xf>
    <xf numFmtId="0" fontId="31" fillId="0" borderId="14" xfId="0" applyFont="1" applyBorder="1" applyAlignment="1">
      <alignment horizontal="center" vertical="center"/>
    </xf>
    <xf numFmtId="0" fontId="2" fillId="0" borderId="9" xfId="0" applyFont="1" applyFill="1" applyBorder="1" applyAlignment="1">
      <alignment horizontal="center" vertical="center"/>
    </xf>
    <xf numFmtId="49" fontId="33" fillId="0" borderId="12" xfId="0" applyNumberFormat="1" applyFont="1" applyBorder="1" applyAlignment="1">
      <alignment horizontal="center" vertical="center" wrapText="1"/>
    </xf>
    <xf numFmtId="49" fontId="33" fillId="0" borderId="9" xfId="0" applyNumberFormat="1" applyFont="1" applyBorder="1" applyAlignment="1">
      <alignment horizontal="center" vertical="center" wrapText="1"/>
    </xf>
    <xf numFmtId="49" fontId="33" fillId="8" borderId="29" xfId="0" applyNumberFormat="1" applyFont="1" applyFill="1" applyBorder="1" applyAlignment="1">
      <alignment horizontal="center" vertical="center" wrapText="1"/>
    </xf>
    <xf numFmtId="0" fontId="33" fillId="0" borderId="9" xfId="0" applyFont="1" applyBorder="1" applyAlignment="1">
      <alignment vertical="center" wrapText="1"/>
    </xf>
    <xf numFmtId="0" fontId="36" fillId="6" borderId="9" xfId="0" applyFont="1" applyFill="1" applyBorder="1" applyAlignment="1">
      <alignment horizontal="center" vertical="center"/>
    </xf>
    <xf numFmtId="0" fontId="31" fillId="0" borderId="9" xfId="0" quotePrefix="1" applyFont="1" applyFill="1" applyBorder="1" applyAlignment="1">
      <alignment horizontal="center" vertical="center"/>
    </xf>
    <xf numFmtId="0" fontId="31" fillId="0" borderId="14" xfId="0" quotePrefix="1" applyFont="1" applyBorder="1" applyAlignment="1">
      <alignment horizontal="center" vertical="center"/>
    </xf>
    <xf numFmtId="0" fontId="31" fillId="0" borderId="9" xfId="0" quotePrefix="1" applyFont="1" applyBorder="1" applyAlignment="1">
      <alignment horizontal="center" vertical="center"/>
    </xf>
    <xf numFmtId="0" fontId="33" fillId="0" borderId="9" xfId="0" applyFont="1" applyBorder="1" applyAlignment="1">
      <alignment horizontal="left" vertical="center" wrapText="1"/>
    </xf>
    <xf numFmtId="0" fontId="2" fillId="0" borderId="9" xfId="0" quotePrefix="1" applyFont="1" applyFill="1" applyBorder="1" applyAlignment="1">
      <alignment horizontal="center" vertical="center"/>
    </xf>
    <xf numFmtId="0" fontId="2" fillId="0" borderId="9" xfId="0" quotePrefix="1" applyFont="1" applyFill="1" applyBorder="1" applyAlignment="1">
      <alignment horizontal="center" vertical="center" wrapText="1"/>
    </xf>
    <xf numFmtId="0" fontId="36" fillId="6" borderId="9" xfId="0" quotePrefix="1" applyFont="1" applyFill="1" applyBorder="1" applyAlignment="1">
      <alignment horizontal="center" vertical="center"/>
    </xf>
    <xf numFmtId="0" fontId="32" fillId="6" borderId="9" xfId="0" applyFont="1" applyFill="1" applyBorder="1" applyAlignment="1">
      <alignment vertical="center"/>
    </xf>
    <xf numFmtId="0" fontId="2" fillId="0" borderId="9" xfId="0" quotePrefix="1" applyFont="1" applyBorder="1" applyAlignment="1">
      <alignment horizontal="center" vertical="center"/>
    </xf>
    <xf numFmtId="0" fontId="2" fillId="0" borderId="30" xfId="0" quotePrefix="1" applyFont="1" applyBorder="1" applyAlignment="1">
      <alignment horizontal="center" vertical="center" wrapText="1"/>
    </xf>
    <xf numFmtId="0" fontId="2" fillId="0" borderId="14" xfId="0" applyFont="1" applyBorder="1" applyAlignment="1">
      <alignment horizontal="center" vertical="center"/>
    </xf>
    <xf numFmtId="0" fontId="2" fillId="0" borderId="14" xfId="0" quotePrefix="1"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31" fillId="2" borderId="11" xfId="0" applyFont="1" applyFill="1" applyBorder="1" applyAlignment="1">
      <alignment horizontal="center"/>
    </xf>
    <xf numFmtId="0" fontId="31" fillId="2" borderId="12" xfId="0" applyFont="1" applyFill="1" applyBorder="1" applyAlignment="1">
      <alignment horizontal="center"/>
    </xf>
    <xf numFmtId="0" fontId="31" fillId="0" borderId="14" xfId="0" applyFont="1" applyBorder="1" applyAlignment="1">
      <alignment horizontal="left" vertical="center"/>
    </xf>
    <xf numFmtId="0" fontId="2" fillId="0" borderId="14" xfId="0" quotePrefix="1" applyFont="1" applyBorder="1" applyAlignment="1">
      <alignment horizontal="center" vertical="center" wrapText="1"/>
    </xf>
    <xf numFmtId="0" fontId="31" fillId="0" borderId="9" xfId="0" applyFont="1" applyBorder="1" applyAlignment="1">
      <alignment horizontal="left" vertical="center"/>
    </xf>
    <xf numFmtId="0" fontId="36" fillId="10" borderId="9" xfId="0" applyFont="1" applyFill="1" applyBorder="1" applyAlignment="1">
      <alignment horizontal="center" vertical="center" wrapText="1"/>
    </xf>
    <xf numFmtId="0" fontId="31" fillId="0" borderId="14" xfId="0" applyFont="1" applyBorder="1" applyAlignment="1">
      <alignment horizontal="left" vertical="center" indent="2"/>
    </xf>
    <xf numFmtId="0" fontId="2" fillId="0" borderId="14" xfId="0" quotePrefix="1" applyFont="1" applyFill="1" applyBorder="1" applyAlignment="1">
      <alignment horizontal="center" vertical="center" wrapText="1"/>
    </xf>
    <xf numFmtId="0" fontId="31" fillId="0" borderId="9" xfId="0" applyFont="1" applyBorder="1" applyAlignment="1">
      <alignment horizontal="left" vertical="center" indent="2"/>
    </xf>
    <xf numFmtId="0" fontId="2" fillId="0" borderId="9" xfId="0" quotePrefix="1" applyFont="1" applyBorder="1" applyAlignment="1">
      <alignment horizontal="center" vertical="center" wrapText="1"/>
    </xf>
    <xf numFmtId="0" fontId="31" fillId="0" borderId="10" xfId="0" applyFont="1" applyFill="1" applyBorder="1" applyAlignment="1">
      <alignment horizontal="center"/>
    </xf>
    <xf numFmtId="0" fontId="31" fillId="0" borderId="12" xfId="0" applyFont="1" applyFill="1" applyBorder="1" applyAlignment="1">
      <alignment horizontal="center"/>
    </xf>
    <xf numFmtId="0" fontId="13" fillId="11" borderId="4" xfId="0" applyFont="1" applyFill="1" applyBorder="1" applyAlignment="1" applyProtection="1">
      <alignment horizontal="left"/>
    </xf>
    <xf numFmtId="0" fontId="0" fillId="0" borderId="0" xfId="0" applyAlignment="1">
      <alignment horizontal="left"/>
    </xf>
    <xf numFmtId="0" fontId="14" fillId="11" borderId="6" xfId="0" applyFont="1" applyFill="1" applyBorder="1" applyAlignment="1" applyProtection="1">
      <alignment horizontal="left" indent="2"/>
    </xf>
    <xf numFmtId="0" fontId="0" fillId="0" borderId="6" xfId="0" applyBorder="1" applyAlignment="1">
      <alignment horizontal="left" indent="2"/>
    </xf>
    <xf numFmtId="0" fontId="14" fillId="11" borderId="6" xfId="0" applyNumberFormat="1" applyFont="1" applyFill="1" applyBorder="1" applyAlignment="1" applyProtection="1">
      <alignment horizontal="center"/>
    </xf>
    <xf numFmtId="0" fontId="14" fillId="11" borderId="51" xfId="0" applyFont="1" applyFill="1" applyBorder="1" applyAlignment="1" applyProtection="1">
      <alignment horizontal="left" indent="2"/>
    </xf>
    <xf numFmtId="0" fontId="0" fillId="0" borderId="51" xfId="0" applyBorder="1" applyAlignment="1">
      <alignment horizontal="left" indent="2"/>
    </xf>
    <xf numFmtId="0" fontId="13" fillId="11" borderId="21" xfId="0" applyFont="1" applyFill="1" applyBorder="1" applyAlignment="1" applyProtection="1">
      <alignment horizontal="left"/>
    </xf>
    <xf numFmtId="0" fontId="0" fillId="0" borderId="6" xfId="0" applyBorder="1" applyAlignment="1"/>
    <xf numFmtId="0" fontId="0" fillId="0" borderId="27" xfId="0" applyBorder="1" applyAlignment="1"/>
    <xf numFmtId="166" fontId="14" fillId="11" borderId="11" xfId="0" applyNumberFormat="1" applyFont="1" applyFill="1" applyBorder="1" applyAlignment="1" applyProtection="1">
      <alignment horizontal="center"/>
    </xf>
    <xf numFmtId="0" fontId="13" fillId="11" borderId="4" xfId="0" applyFont="1" applyFill="1" applyBorder="1" applyAlignment="1" applyProtection="1">
      <alignment horizontal="right"/>
    </xf>
    <xf numFmtId="0" fontId="0" fillId="0" borderId="0" xfId="0" applyAlignment="1">
      <alignment horizontal="right"/>
    </xf>
    <xf numFmtId="166" fontId="14" fillId="11" borderId="6" xfId="0" applyNumberFormat="1" applyFont="1" applyFill="1" applyBorder="1" applyAlignment="1" applyProtection="1">
      <alignment horizontal="left"/>
    </xf>
    <xf numFmtId="0" fontId="14" fillId="11" borderId="6" xfId="0" applyFont="1" applyFill="1" applyBorder="1" applyAlignment="1" applyProtection="1">
      <alignment horizontal="left"/>
    </xf>
    <xf numFmtId="49" fontId="13" fillId="11" borderId="0" xfId="0" applyNumberFormat="1" applyFont="1" applyFill="1" applyBorder="1" applyAlignment="1" applyProtection="1">
      <alignment horizontal="right"/>
    </xf>
    <xf numFmtId="0" fontId="0" fillId="0" borderId="0" xfId="0" applyBorder="1" applyAlignment="1"/>
    <xf numFmtId="49" fontId="14" fillId="11" borderId="6" xfId="0" applyNumberFormat="1" applyFont="1" applyFill="1" applyBorder="1" applyAlignment="1" applyProtection="1">
      <alignment horizontal="center"/>
    </xf>
    <xf numFmtId="0" fontId="0" fillId="0" borderId="6" xfId="0" applyBorder="1" applyAlignment="1">
      <alignment horizontal="center"/>
    </xf>
    <xf numFmtId="0" fontId="13" fillId="11" borderId="4" xfId="0" applyFont="1" applyFill="1" applyBorder="1" applyAlignment="1" applyProtection="1">
      <alignment horizontal="left" wrapText="1"/>
    </xf>
    <xf numFmtId="0" fontId="0" fillId="0" borderId="0" xfId="0" applyAlignment="1"/>
    <xf numFmtId="0" fontId="0" fillId="0" borderId="4" xfId="0" applyBorder="1" applyAlignment="1"/>
    <xf numFmtId="166" fontId="14" fillId="11" borderId="6" xfId="0" applyNumberFormat="1" applyFont="1" applyFill="1" applyBorder="1" applyAlignment="1" applyProtection="1">
      <alignment horizontal="center"/>
    </xf>
    <xf numFmtId="0" fontId="13" fillId="11" borderId="4" xfId="0" applyFont="1" applyFill="1" applyBorder="1" applyAlignment="1" applyProtection="1">
      <alignment horizontal="left" vertical="center" wrapText="1"/>
    </xf>
    <xf numFmtId="0" fontId="13" fillId="11" borderId="0" xfId="0" applyFont="1" applyFill="1" applyBorder="1" applyAlignment="1" applyProtection="1">
      <alignment horizontal="left" vertical="center" wrapText="1"/>
    </xf>
    <xf numFmtId="0" fontId="0" fillId="0" borderId="49" xfId="0" applyBorder="1" applyAlignment="1"/>
    <xf numFmtId="0" fontId="14" fillId="11" borderId="0" xfId="0" applyFont="1" applyFill="1" applyBorder="1" applyAlignment="1" applyProtection="1"/>
    <xf numFmtId="0" fontId="13" fillId="11" borderId="53" xfId="0" applyFont="1" applyFill="1" applyBorder="1" applyAlignment="1" applyProtection="1">
      <alignment horizontal="left"/>
    </xf>
    <xf numFmtId="0" fontId="0" fillId="0" borderId="54" xfId="0" applyBorder="1" applyAlignment="1"/>
    <xf numFmtId="0" fontId="14" fillId="11" borderId="54" xfId="0" applyFont="1" applyFill="1" applyBorder="1" applyAlignment="1" applyProtection="1"/>
    <xf numFmtId="0" fontId="14" fillId="11" borderId="6" xfId="0" applyFont="1" applyFill="1" applyBorder="1" applyAlignment="1" applyProtection="1"/>
    <xf numFmtId="0" fontId="14" fillId="11" borderId="11" xfId="0" applyNumberFormat="1" applyFont="1" applyFill="1" applyBorder="1" applyAlignment="1" applyProtection="1">
      <alignment horizontal="center"/>
    </xf>
    <xf numFmtId="0" fontId="13" fillId="11" borderId="16" xfId="0" quotePrefix="1" applyFont="1" applyFill="1" applyBorder="1" applyAlignment="1" applyProtection="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13" fillId="11" borderId="6" xfId="0" applyFont="1" applyFill="1" applyBorder="1" applyAlignment="1" applyProtection="1"/>
    <xf numFmtId="0" fontId="14" fillId="11" borderId="11" xfId="0" applyFont="1" applyFill="1" applyBorder="1" applyAlignment="1" applyProtection="1">
      <alignment horizontal="left"/>
    </xf>
    <xf numFmtId="0" fontId="12" fillId="12" borderId="22" xfId="0" quotePrefix="1" applyFont="1" applyFill="1" applyBorder="1" applyAlignment="1" applyProtection="1">
      <alignment horizontal="left" vertical="center" wrapText="1"/>
    </xf>
    <xf numFmtId="0" fontId="12" fillId="12" borderId="16" xfId="0" applyFont="1" applyFill="1" applyBorder="1" applyAlignment="1" applyProtection="1">
      <alignment horizontal="left" vertical="center" wrapText="1"/>
    </xf>
    <xf numFmtId="0" fontId="12" fillId="12" borderId="23" xfId="0" applyFont="1" applyFill="1" applyBorder="1" applyAlignment="1" applyProtection="1">
      <alignment horizontal="left" vertical="center" wrapText="1"/>
    </xf>
    <xf numFmtId="0" fontId="14" fillId="0" borderId="1" xfId="0" applyFont="1" applyFill="1" applyBorder="1" applyAlignment="1" applyProtection="1">
      <alignment horizontal="left" vertical="top" wrapText="1"/>
    </xf>
    <xf numFmtId="0" fontId="14" fillId="0" borderId="2" xfId="0" applyFont="1" applyFill="1" applyBorder="1" applyAlignment="1" applyProtection="1">
      <alignment horizontal="left" vertical="top" wrapText="1"/>
    </xf>
    <xf numFmtId="0" fontId="14" fillId="0" borderId="3" xfId="0" applyFont="1" applyFill="1" applyBorder="1" applyAlignment="1" applyProtection="1">
      <alignment horizontal="left" vertical="top" wrapText="1"/>
    </xf>
    <xf numFmtId="0" fontId="14" fillId="0" borderId="4"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5" xfId="0" applyFont="1" applyFill="1" applyBorder="1" applyAlignment="1" applyProtection="1">
      <alignment horizontal="left" vertical="top" wrapText="1"/>
    </xf>
    <xf numFmtId="0" fontId="14" fillId="0" borderId="18" xfId="0" applyFont="1" applyFill="1" applyBorder="1" applyAlignment="1" applyProtection="1">
      <alignment horizontal="left" vertical="top" wrapText="1"/>
    </xf>
    <xf numFmtId="0" fontId="14" fillId="0" borderId="19"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4" fillId="3" borderId="0" xfId="0" applyFont="1" applyFill="1" applyBorder="1" applyAlignment="1" applyProtection="1">
      <alignment horizontal="center"/>
    </xf>
    <xf numFmtId="0" fontId="2" fillId="5" borderId="4" xfId="0" applyFont="1" applyFill="1" applyBorder="1" applyAlignment="1" applyProtection="1">
      <alignment horizontal="left" vertical="center" wrapText="1" indent="1"/>
    </xf>
    <xf numFmtId="0" fontId="2" fillId="5" borderId="0" xfId="0" applyFont="1" applyFill="1" applyBorder="1" applyAlignment="1" applyProtection="1">
      <alignment horizontal="left" vertical="center" wrapText="1" indent="1"/>
    </xf>
    <xf numFmtId="0" fontId="2" fillId="5" borderId="5" xfId="0" applyFont="1" applyFill="1" applyBorder="1" applyAlignment="1" applyProtection="1">
      <alignment horizontal="left" vertical="center" wrapText="1" indent="1"/>
    </xf>
    <xf numFmtId="0" fontId="2" fillId="5" borderId="21" xfId="0" applyFont="1" applyFill="1" applyBorder="1" applyAlignment="1" applyProtection="1">
      <alignment horizontal="left" vertical="center" wrapText="1" indent="1"/>
    </xf>
    <xf numFmtId="0" fontId="2" fillId="5" borderId="6" xfId="0" applyFont="1" applyFill="1" applyBorder="1" applyAlignment="1" applyProtection="1">
      <alignment horizontal="left" vertical="center" wrapText="1" indent="1"/>
    </xf>
    <xf numFmtId="0" fontId="2" fillId="5" borderId="7" xfId="0" applyFont="1" applyFill="1" applyBorder="1" applyAlignment="1" applyProtection="1">
      <alignment horizontal="left" vertical="center" wrapText="1" indent="1"/>
    </xf>
    <xf numFmtId="0" fontId="31" fillId="5" borderId="22" xfId="0" applyFont="1" applyFill="1" applyBorder="1" applyAlignment="1" applyProtection="1">
      <alignment vertical="center"/>
    </xf>
    <xf numFmtId="0" fontId="31" fillId="5" borderId="16" xfId="0" applyFont="1" applyFill="1" applyBorder="1" applyAlignment="1" applyProtection="1">
      <alignment vertical="center"/>
    </xf>
    <xf numFmtId="0" fontId="31" fillId="5" borderId="23" xfId="0" applyFont="1" applyFill="1" applyBorder="1" applyAlignment="1" applyProtection="1">
      <alignment vertical="center"/>
    </xf>
    <xf numFmtId="0" fontId="0" fillId="0" borderId="16" xfId="0" applyBorder="1" applyAlignment="1"/>
    <xf numFmtId="0" fontId="13" fillId="11" borderId="6" xfId="0" applyFont="1" applyFill="1" applyBorder="1" applyAlignment="1" applyProtection="1">
      <alignment horizontal="left" vertical="center" wrapText="1"/>
    </xf>
    <xf numFmtId="0" fontId="13" fillId="11" borderId="11" xfId="0" applyFont="1" applyFill="1" applyBorder="1" applyAlignment="1" applyProtection="1">
      <alignment horizontal="left"/>
    </xf>
    <xf numFmtId="0" fontId="0" fillId="0" borderId="11" xfId="0" applyBorder="1" applyAlignment="1">
      <alignment horizontal="left"/>
    </xf>
    <xf numFmtId="0" fontId="13" fillId="11" borderId="6" xfId="0" applyFont="1" applyFill="1" applyBorder="1" applyAlignment="1" applyProtection="1">
      <alignment horizontal="center" vertical="center"/>
    </xf>
    <xf numFmtId="0" fontId="0" fillId="0" borderId="6" xfId="0" applyBorder="1" applyAlignment="1">
      <alignment horizontal="center" vertical="center"/>
    </xf>
    <xf numFmtId="0" fontId="5" fillId="12" borderId="60" xfId="0" applyFont="1" applyFill="1" applyBorder="1" applyAlignment="1" applyProtection="1">
      <alignment horizontal="left" vertical="center"/>
    </xf>
    <xf numFmtId="0" fontId="5" fillId="12" borderId="61" xfId="0" applyFont="1" applyFill="1" applyBorder="1" applyAlignment="1" applyProtection="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13" fillId="11" borderId="48" xfId="0" applyFont="1" applyFill="1" applyBorder="1" applyAlignment="1" applyProtection="1">
      <alignment horizontal="left" wrapText="1"/>
    </xf>
    <xf numFmtId="0" fontId="0" fillId="0" borderId="50" xfId="0" applyBorder="1" applyAlignment="1">
      <alignment horizontal="left"/>
    </xf>
    <xf numFmtId="0" fontId="13" fillId="11" borderId="11" xfId="0" applyFont="1" applyFill="1" applyBorder="1" applyAlignment="1" applyProtection="1">
      <alignment horizontal="left" wrapText="1"/>
    </xf>
    <xf numFmtId="0" fontId="0" fillId="0" borderId="11" xfId="0" applyBorder="1" applyAlignment="1"/>
    <xf numFmtId="0" fontId="23" fillId="4" borderId="1" xfId="0" applyFont="1" applyFill="1" applyBorder="1" applyAlignment="1">
      <alignment horizontal="justify" vertical="center" wrapText="1" readingOrder="1"/>
    </xf>
    <xf numFmtId="0" fontId="0" fillId="4" borderId="2" xfId="0" applyFont="1" applyFill="1" applyBorder="1" applyAlignment="1">
      <alignment horizontal="justify" vertical="center" wrapText="1" readingOrder="1"/>
    </xf>
    <xf numFmtId="0" fontId="0" fillId="4" borderId="3" xfId="0" applyFont="1" applyFill="1" applyBorder="1" applyAlignment="1">
      <alignment horizontal="justify" vertical="center" wrapText="1" readingOrder="1"/>
    </xf>
    <xf numFmtId="0" fontId="0" fillId="4" borderId="4" xfId="0" applyFont="1" applyFill="1" applyBorder="1" applyAlignment="1">
      <alignment horizontal="justify" vertical="center" wrapText="1" readingOrder="1"/>
    </xf>
    <xf numFmtId="0" fontId="0" fillId="4" borderId="0" xfId="0" applyFont="1" applyFill="1" applyBorder="1" applyAlignment="1">
      <alignment horizontal="justify" vertical="center" wrapText="1" readingOrder="1"/>
    </xf>
    <xf numFmtId="0" fontId="0" fillId="4" borderId="5" xfId="0" applyFont="1" applyFill="1" applyBorder="1" applyAlignment="1">
      <alignment horizontal="justify" vertical="center" wrapText="1" readingOrder="1"/>
    </xf>
    <xf numFmtId="0" fontId="0" fillId="4" borderId="18" xfId="0" applyFont="1" applyFill="1" applyBorder="1" applyAlignment="1">
      <alignment horizontal="justify" vertical="center" wrapText="1" readingOrder="1"/>
    </xf>
    <xf numFmtId="0" fontId="0" fillId="4" borderId="19" xfId="0" applyFont="1" applyFill="1" applyBorder="1" applyAlignment="1">
      <alignment horizontal="justify" vertical="center" wrapText="1" readingOrder="1"/>
    </xf>
    <xf numFmtId="0" fontId="0" fillId="4" borderId="20" xfId="0" applyFont="1" applyFill="1" applyBorder="1" applyAlignment="1">
      <alignment horizontal="justify" vertical="center" wrapText="1" readingOrder="1"/>
    </xf>
    <xf numFmtId="0" fontId="4" fillId="11" borderId="4" xfId="0" applyFont="1" applyFill="1" applyBorder="1" applyAlignment="1" applyProtection="1">
      <alignment horizontal="center"/>
    </xf>
    <xf numFmtId="0" fontId="4" fillId="11" borderId="0" xfId="0" applyFont="1" applyFill="1" applyBorder="1" applyAlignment="1" applyProtection="1">
      <alignment horizontal="center"/>
    </xf>
    <xf numFmtId="0" fontId="4" fillId="11" borderId="5" xfId="0" applyFont="1" applyFill="1" applyBorder="1" applyAlignment="1" applyProtection="1">
      <alignment horizontal="center"/>
    </xf>
    <xf numFmtId="0" fontId="4" fillId="11" borderId="21" xfId="0" applyFont="1" applyFill="1" applyBorder="1" applyAlignment="1" applyProtection="1">
      <alignment horizontal="center" wrapText="1"/>
    </xf>
    <xf numFmtId="0" fontId="4" fillId="11" borderId="6" xfId="0" applyFont="1" applyFill="1" applyBorder="1" applyAlignment="1" applyProtection="1">
      <alignment horizontal="center" wrapText="1"/>
    </xf>
    <xf numFmtId="0" fontId="4" fillId="11" borderId="7" xfId="0" applyFont="1" applyFill="1" applyBorder="1" applyAlignment="1" applyProtection="1">
      <alignment horizontal="center" wrapText="1"/>
    </xf>
    <xf numFmtId="0" fontId="11" fillId="11" borderId="4" xfId="0" quotePrefix="1" applyFont="1" applyFill="1" applyBorder="1" applyAlignment="1" applyProtection="1">
      <alignment horizontal="left" vertical="center" wrapText="1"/>
    </xf>
    <xf numFmtId="0" fontId="11" fillId="11" borderId="0" xfId="0" applyFont="1" applyFill="1" applyBorder="1" applyAlignment="1" applyProtection="1">
      <alignment horizontal="left" vertical="center" wrapText="1"/>
    </xf>
    <xf numFmtId="0" fontId="11" fillId="11" borderId="5" xfId="0" applyFont="1" applyFill="1" applyBorder="1" applyAlignment="1" applyProtection="1">
      <alignment horizontal="left" vertical="center" wrapText="1"/>
    </xf>
    <xf numFmtId="0" fontId="11" fillId="11" borderId="4" xfId="0" applyFont="1" applyFill="1" applyBorder="1" applyAlignment="1" applyProtection="1">
      <alignment horizontal="left" vertical="center" wrapText="1"/>
    </xf>
    <xf numFmtId="0" fontId="11" fillId="11" borderId="21" xfId="0" applyFont="1" applyFill="1" applyBorder="1" applyAlignment="1" applyProtection="1">
      <alignment horizontal="left" vertical="center" wrapText="1"/>
    </xf>
    <xf numFmtId="0" fontId="11" fillId="11" borderId="6" xfId="0" applyFont="1" applyFill="1" applyBorder="1" applyAlignment="1" applyProtection="1">
      <alignment horizontal="left" vertical="center" wrapText="1"/>
    </xf>
    <xf numFmtId="0" fontId="11" fillId="11" borderId="7" xfId="0" applyFont="1" applyFill="1" applyBorder="1" applyAlignment="1" applyProtection="1">
      <alignment horizontal="left" vertical="center" wrapText="1"/>
    </xf>
    <xf numFmtId="0" fontId="5" fillId="11" borderId="2" xfId="0" applyFont="1" applyFill="1" applyBorder="1" applyAlignment="1" applyProtection="1">
      <alignment horizontal="center"/>
    </xf>
    <xf numFmtId="0" fontId="4" fillId="11" borderId="0" xfId="0" applyFont="1" applyFill="1" applyBorder="1" applyAlignment="1" applyProtection="1">
      <alignment horizontal="left" vertical="center"/>
    </xf>
    <xf numFmtId="0" fontId="4" fillId="11" borderId="15" xfId="0" applyFont="1" applyFill="1" applyBorder="1" applyAlignment="1" applyProtection="1">
      <alignment horizontal="left" vertical="center"/>
    </xf>
    <xf numFmtId="0" fontId="12" fillId="11" borderId="10" xfId="0" applyNumberFormat="1" applyFont="1" applyFill="1" applyBorder="1" applyAlignment="1" applyProtection="1">
      <alignment horizontal="center" vertical="center"/>
    </xf>
    <xf numFmtId="0" fontId="12" fillId="11" borderId="11" xfId="0" applyNumberFormat="1" applyFont="1" applyFill="1" applyBorder="1" applyAlignment="1" applyProtection="1">
      <alignment horizontal="center" vertical="center"/>
    </xf>
    <xf numFmtId="0" fontId="12" fillId="11" borderId="12" xfId="0" applyNumberFormat="1" applyFont="1" applyFill="1" applyBorder="1" applyAlignment="1" applyProtection="1">
      <alignment horizontal="center" vertical="center"/>
    </xf>
    <xf numFmtId="49" fontId="12" fillId="11" borderId="10" xfId="0" applyNumberFormat="1" applyFont="1" applyFill="1" applyBorder="1" applyAlignment="1" applyProtection="1">
      <alignment horizontal="center" vertical="center"/>
    </xf>
    <xf numFmtId="49" fontId="12" fillId="11" borderId="11" xfId="0" applyNumberFormat="1" applyFont="1" applyFill="1" applyBorder="1" applyAlignment="1" applyProtection="1">
      <alignment horizontal="center" vertical="center"/>
    </xf>
    <xf numFmtId="49" fontId="12" fillId="11" borderId="12" xfId="0" applyNumberFormat="1" applyFont="1" applyFill="1" applyBorder="1" applyAlignment="1" applyProtection="1">
      <alignment horizontal="center" vertical="center"/>
    </xf>
    <xf numFmtId="0" fontId="0" fillId="0" borderId="0" xfId="0" applyBorder="1" applyAlignment="1">
      <alignment horizontal="left" vertical="center" wrapText="1"/>
    </xf>
    <xf numFmtId="0" fontId="13" fillId="11" borderId="0" xfId="0" applyFont="1" applyFill="1" applyBorder="1" applyAlignment="1" applyProtection="1">
      <alignment horizontal="left" wrapText="1"/>
    </xf>
    <xf numFmtId="0" fontId="0" fillId="0" borderId="5" xfId="0" applyBorder="1" applyAlignment="1">
      <alignment horizontal="left" vertical="center" wrapText="1"/>
    </xf>
    <xf numFmtId="0" fontId="13" fillId="11" borderId="0" xfId="0" applyFont="1" applyFill="1" applyBorder="1" applyAlignment="1" applyProtection="1">
      <alignment horizontal="left" vertical="top" wrapText="1"/>
    </xf>
    <xf numFmtId="0" fontId="28" fillId="0" borderId="0" xfId="0" applyFont="1" applyAlignment="1">
      <alignment vertical="top"/>
    </xf>
    <xf numFmtId="0" fontId="13" fillId="11" borderId="11" xfId="0" applyFont="1" applyFill="1" applyBorder="1" applyAlignment="1" applyProtection="1">
      <alignment horizontal="left" vertical="center" wrapText="1"/>
    </xf>
    <xf numFmtId="0" fontId="0" fillId="0" borderId="11" xfId="0" applyBorder="1" applyAlignment="1">
      <alignment horizontal="left" vertical="center" wrapText="1"/>
    </xf>
    <xf numFmtId="0" fontId="13" fillId="11" borderId="6" xfId="0" applyFont="1" applyFill="1" applyBorder="1" applyAlignment="1" applyProtection="1">
      <alignment vertical="center" wrapText="1"/>
    </xf>
    <xf numFmtId="0" fontId="0" fillId="0" borderId="6" xfId="0" applyBorder="1" applyAlignment="1">
      <alignment vertical="center"/>
    </xf>
    <xf numFmtId="0" fontId="13" fillId="11" borderId="24" xfId="0" applyFont="1" applyFill="1" applyBorder="1" applyAlignment="1" applyProtection="1">
      <alignment horizontal="left" wrapText="1"/>
    </xf>
    <xf numFmtId="0" fontId="0" fillId="0" borderId="24" xfId="0" applyBorder="1" applyAlignment="1">
      <alignment horizontal="left"/>
    </xf>
    <xf numFmtId="0" fontId="13" fillId="11" borderId="56" xfId="0" applyFont="1" applyFill="1" applyBorder="1" applyAlignment="1" applyProtection="1">
      <alignment horizontal="left"/>
    </xf>
    <xf numFmtId="0" fontId="0" fillId="0" borderId="54" xfId="0" applyBorder="1" applyAlignment="1">
      <alignment horizontal="left"/>
    </xf>
    <xf numFmtId="0" fontId="0" fillId="0" borderId="57" xfId="0" applyBorder="1" applyAlignment="1">
      <alignment horizontal="left"/>
    </xf>
    <xf numFmtId="0" fontId="13" fillId="11" borderId="6" xfId="0" applyFont="1" applyFill="1" applyBorder="1" applyAlignment="1" applyProtection="1">
      <alignment horizontal="left"/>
    </xf>
    <xf numFmtId="0" fontId="0" fillId="0" borderId="6" xfId="0" applyBorder="1" applyAlignment="1">
      <alignment horizontal="left"/>
    </xf>
    <xf numFmtId="0" fontId="13" fillId="11" borderId="2" xfId="0" applyFont="1" applyFill="1" applyBorder="1" applyAlignment="1" applyProtection="1">
      <alignment vertical="center" wrapText="1"/>
    </xf>
    <xf numFmtId="0" fontId="26" fillId="11" borderId="2" xfId="0" applyFont="1" applyFill="1" applyBorder="1" applyAlignment="1" applyProtection="1">
      <alignment horizontal="right"/>
    </xf>
    <xf numFmtId="0" fontId="6" fillId="11" borderId="0" xfId="0" applyFont="1" applyFill="1" applyBorder="1" applyAlignment="1" applyProtection="1">
      <alignment horizontal="left" vertical="center"/>
    </xf>
    <xf numFmtId="0" fontId="5" fillId="12" borderId="41" xfId="0" applyFont="1" applyFill="1" applyBorder="1" applyAlignment="1" applyProtection="1">
      <alignment horizontal="left" vertical="center"/>
    </xf>
    <xf numFmtId="0" fontId="0" fillId="12" borderId="42" xfId="0" applyFill="1" applyBorder="1" applyAlignment="1">
      <alignment horizontal="left"/>
    </xf>
    <xf numFmtId="0" fontId="0" fillId="12" borderId="43" xfId="0" applyFill="1" applyBorder="1" applyAlignment="1">
      <alignment horizontal="left"/>
    </xf>
    <xf numFmtId="0" fontId="13" fillId="11" borderId="51" xfId="0" applyFont="1" applyFill="1" applyBorder="1" applyAlignment="1" applyProtection="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4" fillId="8" borderId="24" xfId="0" applyFont="1" applyFill="1" applyBorder="1" applyAlignment="1" applyProtection="1">
      <alignment horizontal="center"/>
    </xf>
    <xf numFmtId="0" fontId="4" fillId="8" borderId="0" xfId="0" applyFont="1" applyFill="1" applyBorder="1" applyAlignment="1" applyProtection="1">
      <alignment horizontal="center"/>
    </xf>
    <xf numFmtId="0" fontId="4" fillId="8" borderId="15" xfId="0" applyFont="1" applyFill="1" applyBorder="1" applyAlignment="1" applyProtection="1">
      <alignment horizontal="center"/>
    </xf>
    <xf numFmtId="0" fontId="31" fillId="0" borderId="8"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8"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0"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34" fillId="0" borderId="9" xfId="0" applyFont="1" applyBorder="1" applyAlignment="1">
      <alignment vertical="center"/>
    </xf>
    <xf numFmtId="0" fontId="31" fillId="0" borderId="9" xfId="0" applyFont="1" applyBorder="1" applyAlignment="1">
      <alignment vertical="center"/>
    </xf>
    <xf numFmtId="0" fontId="31" fillId="0" borderId="10" xfId="0" applyFont="1" applyBorder="1" applyAlignment="1">
      <alignment vertical="center"/>
    </xf>
    <xf numFmtId="0" fontId="29" fillId="7" borderId="14" xfId="0" applyFont="1" applyFill="1" applyBorder="1" applyAlignment="1">
      <alignment vertical="center"/>
    </xf>
    <xf numFmtId="0" fontId="5" fillId="7" borderId="17" xfId="0" applyNumberFormat="1" applyFont="1" applyFill="1" applyBorder="1" applyAlignment="1" applyProtection="1">
      <alignment horizontal="left" vertical="center"/>
    </xf>
    <xf numFmtId="0" fontId="5" fillId="7" borderId="16" xfId="0" applyNumberFormat="1" applyFont="1" applyFill="1" applyBorder="1" applyAlignment="1" applyProtection="1">
      <alignment horizontal="left" vertical="center"/>
    </xf>
    <xf numFmtId="0" fontId="5" fillId="7" borderId="26" xfId="0" applyNumberFormat="1" applyFont="1" applyFill="1" applyBorder="1" applyAlignment="1" applyProtection="1">
      <alignment horizontal="left" vertical="center"/>
    </xf>
    <xf numFmtId="0" fontId="7" fillId="6" borderId="25"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27" xfId="0" applyFont="1" applyFill="1" applyBorder="1" applyAlignment="1">
      <alignment horizontal="center" vertic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6" borderId="0" xfId="0" applyFill="1" applyBorder="1" applyAlignment="1">
      <alignment horizontal="center"/>
    </xf>
    <xf numFmtId="0" fontId="0" fillId="6" borderId="15" xfId="0" applyFill="1" applyBorder="1" applyAlignment="1">
      <alignment horizontal="center"/>
    </xf>
    <xf numFmtId="0" fontId="21" fillId="6" borderId="17" xfId="0" applyNumberFormat="1" applyFont="1" applyFill="1" applyBorder="1" applyAlignment="1" applyProtection="1">
      <alignment horizontal="center" vertical="center"/>
    </xf>
    <xf numFmtId="0" fontId="21" fillId="6" borderId="16" xfId="0" applyNumberFormat="1" applyFont="1" applyFill="1" applyBorder="1" applyAlignment="1" applyProtection="1">
      <alignment horizontal="center" vertical="center"/>
    </xf>
    <xf numFmtId="0" fontId="21" fillId="6" borderId="26" xfId="0" applyNumberFormat="1" applyFont="1" applyFill="1" applyBorder="1" applyAlignment="1" applyProtection="1">
      <alignment horizontal="center" vertical="center"/>
    </xf>
    <xf numFmtId="0" fontId="4" fillId="8" borderId="6" xfId="0" applyFont="1" applyFill="1" applyBorder="1" applyAlignment="1" applyProtection="1">
      <alignment horizontal="left"/>
    </xf>
    <xf numFmtId="0" fontId="4" fillId="8" borderId="27" xfId="0" applyFont="1" applyFill="1" applyBorder="1" applyAlignment="1" applyProtection="1">
      <alignment horizontal="left"/>
    </xf>
    <xf numFmtId="0" fontId="31" fillId="9" borderId="10"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31" fillId="8" borderId="40" xfId="0" applyFont="1" applyFill="1" applyBorder="1" applyAlignment="1">
      <alignment horizontal="center" vertical="center" wrapText="1"/>
    </xf>
    <xf numFmtId="0" fontId="31" fillId="8" borderId="34" xfId="0" applyFont="1" applyFill="1" applyBorder="1" applyAlignment="1">
      <alignment horizontal="center" vertical="center" wrapText="1"/>
    </xf>
    <xf numFmtId="0" fontId="31" fillId="8" borderId="31" xfId="0" applyFont="1" applyFill="1" applyBorder="1" applyAlignment="1">
      <alignment horizontal="center" vertical="center" wrapText="1"/>
    </xf>
    <xf numFmtId="0" fontId="29" fillId="7" borderId="14" xfId="0" applyFont="1" applyFill="1" applyBorder="1" applyAlignment="1">
      <alignment vertical="center" wrapText="1"/>
    </xf>
    <xf numFmtId="0" fontId="4" fillId="8" borderId="24" xfId="0" applyFont="1" applyFill="1" applyBorder="1" applyAlignment="1" applyProtection="1">
      <alignment horizontal="left"/>
    </xf>
    <xf numFmtId="0" fontId="4" fillId="8" borderId="0" xfId="0" applyFont="1" applyFill="1" applyBorder="1" applyAlignment="1" applyProtection="1">
      <alignment horizontal="left"/>
    </xf>
    <xf numFmtId="0" fontId="4" fillId="8" borderId="15" xfId="0" applyFont="1" applyFill="1" applyBorder="1" applyAlignment="1" applyProtection="1">
      <alignment horizontal="left"/>
    </xf>
    <xf numFmtId="0" fontId="5" fillId="7" borderId="12" xfId="0" applyNumberFormat="1" applyFont="1" applyFill="1" applyBorder="1" applyAlignment="1" applyProtection="1">
      <alignment horizontal="left" vertical="center"/>
    </xf>
    <xf numFmtId="0" fontId="7" fillId="0" borderId="13" xfId="0" applyFont="1" applyBorder="1" applyAlignment="1">
      <alignment vertical="center"/>
    </xf>
    <xf numFmtId="0" fontId="7" fillId="0" borderId="24" xfId="0" applyFont="1" applyBorder="1" applyAlignment="1">
      <alignment vertical="center"/>
    </xf>
    <xf numFmtId="0" fontId="7" fillId="6" borderId="10" xfId="0" applyFont="1" applyFill="1" applyBorder="1" applyAlignment="1">
      <alignment horizontal="center" vertical="center"/>
    </xf>
    <xf numFmtId="0" fontId="7" fillId="6" borderId="11" xfId="0" applyFont="1" applyFill="1" applyBorder="1" applyAlignment="1">
      <alignment horizontal="center" vertical="center"/>
    </xf>
    <xf numFmtId="0" fontId="21" fillId="6" borderId="10" xfId="0" applyNumberFormat="1" applyFont="1" applyFill="1" applyBorder="1" applyAlignment="1" applyProtection="1">
      <alignment horizontal="center" vertical="center"/>
    </xf>
    <xf numFmtId="0" fontId="21" fillId="6" borderId="11" xfId="0" applyNumberFormat="1" applyFont="1" applyFill="1" applyBorder="1" applyAlignment="1" applyProtection="1">
      <alignment horizontal="center" vertical="center"/>
    </xf>
    <xf numFmtId="0" fontId="0" fillId="6" borderId="4" xfId="0" applyFill="1" applyBorder="1" applyAlignment="1">
      <alignment horizontal="center"/>
    </xf>
    <xf numFmtId="0" fontId="31" fillId="9" borderId="35" xfId="0" applyFont="1" applyFill="1" applyBorder="1" applyAlignment="1">
      <alignment horizontal="center" vertical="center" wrapText="1"/>
    </xf>
    <xf numFmtId="0" fontId="20" fillId="6" borderId="25" xfId="0" applyFont="1" applyFill="1" applyBorder="1" applyAlignment="1">
      <alignment horizontal="center"/>
    </xf>
    <xf numFmtId="0" fontId="20" fillId="6" borderId="6" xfId="0" applyFont="1" applyFill="1" applyBorder="1" applyAlignment="1">
      <alignment horizontal="center"/>
    </xf>
    <xf numFmtId="0" fontId="20" fillId="6" borderId="27" xfId="0" applyFont="1" applyFill="1" applyBorder="1" applyAlignment="1">
      <alignment horizontal="center"/>
    </xf>
    <xf numFmtId="0" fontId="5" fillId="7" borderId="10" xfId="0" applyNumberFormat="1" applyFont="1" applyFill="1" applyBorder="1" applyAlignment="1" applyProtection="1">
      <alignment horizontal="left" vertical="center" wrapText="1"/>
    </xf>
    <xf numFmtId="0" fontId="5" fillId="7" borderId="11" xfId="0" applyNumberFormat="1" applyFont="1" applyFill="1" applyBorder="1" applyAlignment="1" applyProtection="1">
      <alignment horizontal="left" vertical="center" wrapText="1"/>
    </xf>
    <xf numFmtId="0" fontId="5" fillId="7" borderId="12" xfId="0" applyNumberFormat="1" applyFont="1" applyFill="1" applyBorder="1" applyAlignment="1" applyProtection="1">
      <alignment horizontal="left" vertical="center" wrapText="1"/>
    </xf>
    <xf numFmtId="0" fontId="4" fillId="8" borderId="25" xfId="0" applyFont="1" applyFill="1" applyBorder="1" applyAlignment="1" applyProtection="1">
      <alignment horizontal="left"/>
    </xf>
    <xf numFmtId="0" fontId="5" fillId="7" borderId="11" xfId="0" applyNumberFormat="1" applyFont="1" applyFill="1" applyBorder="1" applyAlignment="1" applyProtection="1">
      <alignment horizontal="left" vertical="center"/>
    </xf>
    <xf numFmtId="0" fontId="31" fillId="0" borderId="10" xfId="0" applyFont="1" applyBorder="1" applyAlignment="1">
      <alignment horizontal="left" vertical="center" wrapText="1" indent="2"/>
    </xf>
    <xf numFmtId="0" fontId="31" fillId="0" borderId="11" xfId="0" applyFont="1" applyBorder="1" applyAlignment="1">
      <alignment horizontal="left" vertical="center" wrapText="1" indent="2"/>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6" borderId="0" xfId="0" applyFont="1" applyFill="1" applyBorder="1" applyAlignment="1">
      <alignment horizontal="center"/>
    </xf>
    <xf numFmtId="0" fontId="19" fillId="6" borderId="15" xfId="0" applyFont="1" applyFill="1" applyBorder="1" applyAlignment="1">
      <alignment horizontal="center"/>
    </xf>
    <xf numFmtId="0" fontId="18" fillId="6" borderId="17" xfId="0" applyNumberFormat="1" applyFont="1" applyFill="1" applyBorder="1" applyAlignment="1" applyProtection="1">
      <alignment horizontal="center" vertical="center"/>
    </xf>
    <xf numFmtId="0" fontId="18" fillId="6" borderId="16" xfId="0" applyNumberFormat="1" applyFont="1" applyFill="1" applyBorder="1" applyAlignment="1" applyProtection="1">
      <alignment horizontal="center" vertical="center"/>
    </xf>
    <xf numFmtId="0" fontId="18" fillId="6" borderId="26" xfId="0" applyNumberFormat="1" applyFont="1" applyFill="1" applyBorder="1" applyAlignment="1" applyProtection="1">
      <alignment horizontal="center" vertical="center"/>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1" fillId="8" borderId="44" xfId="0" applyFont="1" applyFill="1" applyBorder="1" applyAlignment="1">
      <alignment horizontal="center" vertical="center" wrapText="1"/>
    </xf>
    <xf numFmtId="0" fontId="31" fillId="8" borderId="45" xfId="0" applyFont="1" applyFill="1" applyBorder="1" applyAlignment="1">
      <alignment horizontal="center" vertical="center" wrapText="1"/>
    </xf>
    <xf numFmtId="0" fontId="31" fillId="8" borderId="46" xfId="0" applyFont="1" applyFill="1" applyBorder="1" applyAlignment="1">
      <alignment horizontal="center" vertical="center" wrapText="1"/>
    </xf>
    <xf numFmtId="0" fontId="2" fillId="0" borderId="10" xfId="0" applyFont="1" applyBorder="1" applyAlignment="1">
      <alignment horizontal="left" vertical="center" indent="2"/>
    </xf>
    <xf numFmtId="0" fontId="2" fillId="0" borderId="11" xfId="0" applyFont="1" applyBorder="1" applyAlignment="1">
      <alignment horizontal="left" vertical="center" indent="2"/>
    </xf>
    <xf numFmtId="0" fontId="2" fillId="0" borderId="12" xfId="0" applyFont="1" applyBorder="1" applyAlignment="1">
      <alignment horizontal="left" vertical="center" indent="2"/>
    </xf>
    <xf numFmtId="0" fontId="30" fillId="0" borderId="10" xfId="0" applyFont="1" applyFill="1" applyBorder="1" applyAlignment="1">
      <alignment vertical="center" wrapText="1"/>
    </xf>
    <xf numFmtId="0" fontId="30" fillId="0" borderId="11" xfId="0" applyFont="1" applyFill="1" applyBorder="1" applyAlignment="1">
      <alignment vertical="center" wrapText="1"/>
    </xf>
    <xf numFmtId="0" fontId="30" fillId="0" borderId="12" xfId="0" applyFont="1" applyFill="1" applyBorder="1" applyAlignment="1">
      <alignment vertical="center" wrapText="1"/>
    </xf>
    <xf numFmtId="0" fontId="30" fillId="0" borderId="10" xfId="0" applyFont="1" applyFill="1" applyBorder="1" applyAlignment="1">
      <alignment vertical="center"/>
    </xf>
    <xf numFmtId="0" fontId="30" fillId="0" borderId="11" xfId="0" applyFont="1" applyFill="1" applyBorder="1" applyAlignment="1">
      <alignment vertical="center"/>
    </xf>
    <xf numFmtId="0" fontId="30" fillId="0" borderId="12" xfId="0" applyFont="1" applyFill="1" applyBorder="1" applyAlignment="1">
      <alignment vertical="center"/>
    </xf>
    <xf numFmtId="0" fontId="30" fillId="0" borderId="10" xfId="0" applyFont="1" applyBorder="1" applyAlignment="1">
      <alignment vertical="center"/>
    </xf>
    <xf numFmtId="0" fontId="30" fillId="0" borderId="11" xfId="0" applyFont="1" applyBorder="1" applyAlignment="1">
      <alignment vertical="center"/>
    </xf>
    <xf numFmtId="0" fontId="30" fillId="0" borderId="12" xfId="0" applyFont="1" applyBorder="1" applyAlignment="1">
      <alignment vertical="center"/>
    </xf>
    <xf numFmtId="0" fontId="30" fillId="0" borderId="9" xfId="0" applyFont="1" applyFill="1" applyBorder="1" applyAlignment="1">
      <alignment vertical="center"/>
    </xf>
    <xf numFmtId="0" fontId="31" fillId="0" borderId="10" xfId="0" applyFont="1" applyFill="1" applyBorder="1" applyAlignment="1">
      <alignment horizontal="center"/>
    </xf>
    <xf numFmtId="0" fontId="31" fillId="0" borderId="12" xfId="0" applyFont="1" applyFill="1" applyBorder="1" applyAlignment="1">
      <alignment horizontal="center"/>
    </xf>
    <xf numFmtId="0" fontId="31" fillId="2" borderId="10" xfId="0" applyFont="1" applyFill="1" applyBorder="1" applyAlignment="1">
      <alignment horizontal="center"/>
    </xf>
    <xf numFmtId="0" fontId="31" fillId="2" borderId="12" xfId="0" applyFont="1" applyFill="1" applyBorder="1" applyAlignment="1">
      <alignment horizontal="center"/>
    </xf>
    <xf numFmtId="0" fontId="33" fillId="0" borderId="9" xfId="0" applyFont="1" applyBorder="1" applyAlignment="1">
      <alignment vertical="top"/>
    </xf>
    <xf numFmtId="0" fontId="5" fillId="2" borderId="10" xfId="0" applyNumberFormat="1" applyFont="1" applyFill="1" applyBorder="1" applyAlignment="1" applyProtection="1">
      <alignment horizontal="left" vertical="center" wrapText="1"/>
    </xf>
    <xf numFmtId="0" fontId="5" fillId="2" borderId="11" xfId="0" applyNumberFormat="1" applyFont="1" applyFill="1" applyBorder="1" applyAlignment="1" applyProtection="1">
      <alignment horizontal="left" vertical="center"/>
    </xf>
    <xf numFmtId="0" fontId="5" fillId="2" borderId="12" xfId="0" applyNumberFormat="1" applyFont="1" applyFill="1" applyBorder="1" applyAlignment="1" applyProtection="1">
      <alignment horizontal="left" vertical="center"/>
    </xf>
    <xf numFmtId="0" fontId="4" fillId="8" borderId="24" xfId="0" applyFont="1" applyFill="1" applyBorder="1" applyAlignment="1" applyProtection="1">
      <alignment horizontal="center" wrapText="1"/>
    </xf>
    <xf numFmtId="0" fontId="4" fillId="8" borderId="0" xfId="0" applyFont="1" applyFill="1" applyBorder="1" applyAlignment="1" applyProtection="1">
      <alignment horizontal="center" wrapText="1"/>
    </xf>
    <xf numFmtId="0" fontId="4" fillId="8" borderId="15" xfId="0" applyFont="1" applyFill="1" applyBorder="1" applyAlignment="1" applyProtection="1">
      <alignment horizontal="center" wrapText="1"/>
    </xf>
    <xf numFmtId="0" fontId="30" fillId="0" borderId="10" xfId="0" applyNumberFormat="1" applyFont="1" applyFill="1" applyBorder="1" applyAlignment="1" applyProtection="1">
      <alignment horizontal="center" vertical="center" wrapText="1"/>
    </xf>
    <xf numFmtId="0" fontId="30" fillId="0" borderId="11" xfId="0" applyNumberFormat="1" applyFont="1" applyFill="1" applyBorder="1" applyAlignment="1" applyProtection="1">
      <alignment horizontal="center" vertical="center" wrapText="1"/>
    </xf>
    <xf numFmtId="0" fontId="30" fillId="0" borderId="12" xfId="0" applyNumberFormat="1" applyFont="1" applyFill="1" applyBorder="1" applyAlignment="1" applyProtection="1">
      <alignment horizontal="center" vertical="center" wrapText="1"/>
    </xf>
    <xf numFmtId="0" fontId="29" fillId="13" borderId="17" xfId="0" applyFont="1" applyFill="1" applyBorder="1" applyAlignment="1">
      <alignment horizontal="left" vertical="center" wrapText="1"/>
    </xf>
    <xf numFmtId="0" fontId="29" fillId="13" borderId="16" xfId="0" applyFont="1" applyFill="1" applyBorder="1" applyAlignment="1">
      <alignment horizontal="left" vertical="center" wrapText="1"/>
    </xf>
    <xf numFmtId="0" fontId="29" fillId="13" borderId="26" xfId="0" applyFont="1" applyFill="1" applyBorder="1" applyAlignment="1">
      <alignment horizontal="left" vertical="center" wrapText="1"/>
    </xf>
    <xf numFmtId="0" fontId="29" fillId="13" borderId="25" xfId="0" applyFont="1" applyFill="1" applyBorder="1" applyAlignment="1">
      <alignment horizontal="left" vertical="center" wrapText="1"/>
    </xf>
    <xf numFmtId="0" fontId="29" fillId="13" borderId="6" xfId="0" applyFont="1" applyFill="1" applyBorder="1" applyAlignment="1">
      <alignment horizontal="left" vertical="center" wrapText="1"/>
    </xf>
    <xf numFmtId="0" fontId="29" fillId="13" borderId="27" xfId="0" applyFont="1" applyFill="1" applyBorder="1" applyAlignment="1">
      <alignment horizontal="left" vertical="center" wrapText="1"/>
    </xf>
    <xf numFmtId="0" fontId="29" fillId="13" borderId="9" xfId="0" applyFont="1" applyFill="1" applyBorder="1" applyAlignment="1">
      <alignment vertical="center" wrapText="1"/>
    </xf>
    <xf numFmtId="0" fontId="4" fillId="8" borderId="25" xfId="0" applyFont="1" applyFill="1" applyBorder="1" applyAlignment="1" applyProtection="1">
      <alignment horizontal="left" vertical="center" wrapText="1"/>
    </xf>
    <xf numFmtId="0" fontId="4" fillId="8" borderId="6" xfId="0" applyFont="1" applyFill="1" applyBorder="1" applyAlignment="1" applyProtection="1">
      <alignment horizontal="left" vertical="center" wrapText="1"/>
    </xf>
    <xf numFmtId="0" fontId="4" fillId="8" borderId="27" xfId="0" applyFont="1" applyFill="1" applyBorder="1" applyAlignment="1" applyProtection="1">
      <alignment horizontal="left" vertical="center" wrapText="1"/>
    </xf>
    <xf numFmtId="0" fontId="29" fillId="2" borderId="9" xfId="0" applyFont="1" applyFill="1" applyBorder="1" applyAlignment="1">
      <alignment vertical="center" wrapText="1"/>
    </xf>
    <xf numFmtId="0" fontId="4" fillId="8" borderId="25" xfId="0" applyFont="1" applyFill="1" applyBorder="1" applyAlignment="1" applyProtection="1">
      <alignment horizontal="left" vertical="center"/>
    </xf>
    <xf numFmtId="0" fontId="4" fillId="8" borderId="6" xfId="0" applyFont="1" applyFill="1" applyBorder="1" applyAlignment="1" applyProtection="1">
      <alignment horizontal="left" vertical="center"/>
    </xf>
    <xf numFmtId="0" fontId="4" fillId="8" borderId="27" xfId="0" applyFont="1" applyFill="1" applyBorder="1" applyAlignment="1" applyProtection="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0" fillId="2" borderId="17"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33" fillId="0" borderId="17"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30" fillId="0" borderId="12" xfId="0" applyFont="1" applyBorder="1" applyAlignment="1">
      <alignment horizontal="center" vertical="center"/>
    </xf>
    <xf numFmtId="0" fontId="33" fillId="0" borderId="9" xfId="0" applyFont="1" applyFill="1" applyBorder="1" applyAlignment="1">
      <alignment horizontal="center" vertical="center" wrapText="1"/>
    </xf>
    <xf numFmtId="0" fontId="2" fillId="10" borderId="10" xfId="0" applyFont="1" applyFill="1" applyBorder="1" applyAlignment="1">
      <alignment vertical="center"/>
    </xf>
    <xf numFmtId="0" fontId="2" fillId="10" borderId="11" xfId="0" applyFont="1" applyFill="1" applyBorder="1" applyAlignment="1">
      <alignment vertical="center"/>
    </xf>
    <xf numFmtId="0" fontId="2" fillId="10" borderId="12" xfId="0" applyFont="1" applyFill="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cellXfs>
  <cellStyles count="3">
    <cellStyle name="Comma" xfId="1" builtinId="3"/>
    <cellStyle name="Hyperlink" xfId="2" builtinId="8"/>
    <cellStyle name="Normal" xfId="0" builtinId="0"/>
  </cellStyles>
  <dxfs count="1">
    <dxf>
      <fill>
        <patternFill>
          <bgColor rgb="FFFF0000"/>
        </patternFill>
      </fill>
    </dxf>
  </dxfs>
  <tableStyles count="0" defaultTableStyle="TableStyleMedium2" defaultPivotStyle="PivotStyleLight16"/>
  <colors>
    <mruColors>
      <color rgb="FFCCFFFF"/>
      <color rgb="FFBFBFBF"/>
      <color rgb="FFD0CECE"/>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51</xdr:row>
      <xdr:rowOff>0</xdr:rowOff>
    </xdr:from>
    <xdr:to>
      <xdr:col>28</xdr:col>
      <xdr:colOff>0</xdr:colOff>
      <xdr:row>51</xdr:row>
      <xdr:rowOff>0</xdr:rowOff>
    </xdr:to>
    <xdr:sp macro="" textlink="">
      <xdr:nvSpPr>
        <xdr:cNvPr id="2" name="Line 24"/>
        <xdr:cNvSpPr>
          <a:spLocks noChangeShapeType="1"/>
        </xdr:cNvSpPr>
      </xdr:nvSpPr>
      <xdr:spPr bwMode="auto">
        <a:xfrm>
          <a:off x="16535400" y="97155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47</xdr:row>
      <xdr:rowOff>0</xdr:rowOff>
    </xdr:from>
    <xdr:to>
      <xdr:col>28</xdr:col>
      <xdr:colOff>0</xdr:colOff>
      <xdr:row>47</xdr:row>
      <xdr:rowOff>0</xdr:rowOff>
    </xdr:to>
    <xdr:sp macro="" textlink="">
      <xdr:nvSpPr>
        <xdr:cNvPr id="3" name="Line 73"/>
        <xdr:cNvSpPr>
          <a:spLocks noChangeShapeType="1"/>
        </xdr:cNvSpPr>
      </xdr:nvSpPr>
      <xdr:spPr bwMode="auto">
        <a:xfrm>
          <a:off x="16535400" y="89535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52</xdr:row>
      <xdr:rowOff>0</xdr:rowOff>
    </xdr:from>
    <xdr:to>
      <xdr:col>28</xdr:col>
      <xdr:colOff>0</xdr:colOff>
      <xdr:row>52</xdr:row>
      <xdr:rowOff>0</xdr:rowOff>
    </xdr:to>
    <xdr:sp macro="" textlink="">
      <xdr:nvSpPr>
        <xdr:cNvPr id="4" name="Line 81"/>
        <xdr:cNvSpPr>
          <a:spLocks noChangeShapeType="1"/>
        </xdr:cNvSpPr>
      </xdr:nvSpPr>
      <xdr:spPr bwMode="auto">
        <a:xfrm>
          <a:off x="16535400" y="99060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48</xdr:row>
      <xdr:rowOff>0</xdr:rowOff>
    </xdr:from>
    <xdr:to>
      <xdr:col>28</xdr:col>
      <xdr:colOff>0</xdr:colOff>
      <xdr:row>48</xdr:row>
      <xdr:rowOff>0</xdr:rowOff>
    </xdr:to>
    <xdr:sp macro="" textlink="">
      <xdr:nvSpPr>
        <xdr:cNvPr id="5" name="Line 82"/>
        <xdr:cNvSpPr>
          <a:spLocks noChangeShapeType="1"/>
        </xdr:cNvSpPr>
      </xdr:nvSpPr>
      <xdr:spPr bwMode="auto">
        <a:xfrm>
          <a:off x="16535400" y="91440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50</xdr:row>
      <xdr:rowOff>0</xdr:rowOff>
    </xdr:from>
    <xdr:to>
      <xdr:col>28</xdr:col>
      <xdr:colOff>0</xdr:colOff>
      <xdr:row>50</xdr:row>
      <xdr:rowOff>0</xdr:rowOff>
    </xdr:to>
    <xdr:sp macro="" textlink="">
      <xdr:nvSpPr>
        <xdr:cNvPr id="6" name="Line 24"/>
        <xdr:cNvSpPr>
          <a:spLocks noChangeShapeType="1"/>
        </xdr:cNvSpPr>
      </xdr:nvSpPr>
      <xdr:spPr bwMode="auto">
        <a:xfrm>
          <a:off x="16535400" y="95250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7" name="Line 73"/>
        <xdr:cNvSpPr>
          <a:spLocks noChangeShapeType="1"/>
        </xdr:cNvSpPr>
      </xdr:nvSpPr>
      <xdr:spPr bwMode="auto">
        <a:xfrm>
          <a:off x="16535400" y="97155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8" name="Line 81"/>
        <xdr:cNvSpPr>
          <a:spLocks noChangeShapeType="1"/>
        </xdr:cNvSpPr>
      </xdr:nvSpPr>
      <xdr:spPr bwMode="auto">
        <a:xfrm>
          <a:off x="16535400" y="97155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47</xdr:row>
      <xdr:rowOff>0</xdr:rowOff>
    </xdr:from>
    <xdr:to>
      <xdr:col>28</xdr:col>
      <xdr:colOff>0</xdr:colOff>
      <xdr:row>47</xdr:row>
      <xdr:rowOff>0</xdr:rowOff>
    </xdr:to>
    <xdr:sp macro="" textlink="">
      <xdr:nvSpPr>
        <xdr:cNvPr id="9" name="Line 82"/>
        <xdr:cNvSpPr>
          <a:spLocks noChangeShapeType="1"/>
        </xdr:cNvSpPr>
      </xdr:nvSpPr>
      <xdr:spPr bwMode="auto">
        <a:xfrm>
          <a:off x="16535400" y="89535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34638</xdr:colOff>
      <xdr:row>3</xdr:row>
      <xdr:rowOff>43297</xdr:rowOff>
    </xdr:from>
    <xdr:ext cx="3103665" cy="651602"/>
    <xdr:pic>
      <xdr:nvPicPr>
        <xdr:cNvPr id="10"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8" y="614797"/>
          <a:ext cx="3103665" cy="651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19</xdr:col>
          <xdr:colOff>990600</xdr:colOff>
          <xdr:row>24</xdr:row>
          <xdr:rowOff>266700</xdr:rowOff>
        </xdr:from>
        <xdr:to>
          <xdr:col>20</xdr:col>
          <xdr:colOff>190500</xdr:colOff>
          <xdr:row>25</xdr:row>
          <xdr:rowOff>238125</xdr:rowOff>
        </xdr:to>
        <xdr:sp macro="" textlink="">
          <xdr:nvSpPr>
            <xdr:cNvPr id="9217" name="Option Button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990600</xdr:colOff>
          <xdr:row>25</xdr:row>
          <xdr:rowOff>247650</xdr:rowOff>
        </xdr:from>
        <xdr:to>
          <xdr:col>20</xdr:col>
          <xdr:colOff>190500</xdr:colOff>
          <xdr:row>27</xdr:row>
          <xdr:rowOff>38100</xdr:rowOff>
        </xdr:to>
        <xdr:sp macro="" textlink="">
          <xdr:nvSpPr>
            <xdr:cNvPr id="9218" name="Option Button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990600</xdr:colOff>
          <xdr:row>27</xdr:row>
          <xdr:rowOff>28575</xdr:rowOff>
        </xdr:from>
        <xdr:to>
          <xdr:col>20</xdr:col>
          <xdr:colOff>180975</xdr:colOff>
          <xdr:row>28</xdr:row>
          <xdr:rowOff>85725</xdr:rowOff>
        </xdr:to>
        <xdr:sp macro="" textlink="">
          <xdr:nvSpPr>
            <xdr:cNvPr id="9219" name="Option Button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1704975</xdr:colOff>
          <xdr:row>25</xdr:row>
          <xdr:rowOff>247650</xdr:rowOff>
        </xdr:from>
        <xdr:to>
          <xdr:col>21</xdr:col>
          <xdr:colOff>238125</xdr:colOff>
          <xdr:row>27</xdr:row>
          <xdr:rowOff>38100</xdr:rowOff>
        </xdr:to>
        <xdr:sp macro="" textlink="">
          <xdr:nvSpPr>
            <xdr:cNvPr id="9220" name="Option Button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1704975</xdr:colOff>
          <xdr:row>25</xdr:row>
          <xdr:rowOff>19050</xdr:rowOff>
        </xdr:from>
        <xdr:to>
          <xdr:col>21</xdr:col>
          <xdr:colOff>228600</xdr:colOff>
          <xdr:row>25</xdr:row>
          <xdr:rowOff>247650</xdr:rowOff>
        </xdr:to>
        <xdr:sp macro="" textlink="">
          <xdr:nvSpPr>
            <xdr:cNvPr id="9221" name="Option Button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99392</xdr:colOff>
      <xdr:row>0</xdr:row>
      <xdr:rowOff>157370</xdr:rowOff>
    </xdr:from>
    <xdr:to>
      <xdr:col>0</xdr:col>
      <xdr:colOff>3461717</xdr:colOff>
      <xdr:row>3</xdr:row>
      <xdr:rowOff>68654</xdr:rowOff>
    </xdr:to>
    <xdr:pic>
      <xdr:nvPicPr>
        <xdr:cNvPr id="5"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92" y="157370"/>
          <a:ext cx="3362325" cy="681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41413</xdr:colOff>
      <xdr:row>0</xdr:row>
      <xdr:rowOff>57979</xdr:rowOff>
    </xdr:from>
    <xdr:to>
      <xdr:col>0</xdr:col>
      <xdr:colOff>3403738</xdr:colOff>
      <xdr:row>2</xdr:row>
      <xdr:rowOff>226024</xdr:rowOff>
    </xdr:to>
    <xdr:pic>
      <xdr:nvPicPr>
        <xdr:cNvPr id="4"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13" y="57979"/>
          <a:ext cx="3362325" cy="681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49696</xdr:colOff>
      <xdr:row>0</xdr:row>
      <xdr:rowOff>57978</xdr:rowOff>
    </xdr:from>
    <xdr:to>
      <xdr:col>0</xdr:col>
      <xdr:colOff>3412021</xdr:colOff>
      <xdr:row>2</xdr:row>
      <xdr:rowOff>226023</xdr:rowOff>
    </xdr:to>
    <xdr:pic>
      <xdr:nvPicPr>
        <xdr:cNvPr id="4"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96" y="57978"/>
          <a:ext cx="3362325" cy="681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51955</xdr:colOff>
      <xdr:row>0</xdr:row>
      <xdr:rowOff>121229</xdr:rowOff>
    </xdr:from>
    <xdr:to>
      <xdr:col>1</xdr:col>
      <xdr:colOff>1108364</xdr:colOff>
      <xdr:row>2</xdr:row>
      <xdr:rowOff>164523</xdr:rowOff>
    </xdr:to>
    <xdr:pic>
      <xdr:nvPicPr>
        <xdr:cNvPr id="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5" y="121229"/>
          <a:ext cx="2900795" cy="562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79375</xdr:colOff>
      <xdr:row>0</xdr:row>
      <xdr:rowOff>63500</xdr:rowOff>
    </xdr:from>
    <xdr:to>
      <xdr:col>0</xdr:col>
      <xdr:colOff>3441700</xdr:colOff>
      <xdr:row>2</xdr:row>
      <xdr:rowOff>237067</xdr:rowOff>
    </xdr:to>
    <xdr:pic>
      <xdr:nvPicPr>
        <xdr:cNvPr id="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75" y="63500"/>
          <a:ext cx="3362325" cy="681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3429000</xdr:colOff>
      <xdr:row>2</xdr:row>
      <xdr:rowOff>214842</xdr:rowOff>
    </xdr:to>
    <xdr:pic>
      <xdr:nvPicPr>
        <xdr:cNvPr id="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3362325" cy="681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f1\l6039\OMB%20clearance%20packages\PetroSupply%20OMB%20package\2019%20clearance\proposed%20survey%20forms\working%20copies\EIA819\819form_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llNames"/>
      <sheetName val="Parts1-3"/>
      <sheetName val="Parts4-6"/>
      <sheetName val="Part7"/>
      <sheetName val="dropdown items"/>
    </sheetNames>
    <sheetDataSet>
      <sheetData sheetId="0" refreshError="1"/>
      <sheetData sheetId="1" refreshError="1">
        <row r="15">
          <cell r="K15">
            <v>0</v>
          </cell>
          <cell r="O15">
            <v>0</v>
          </cell>
          <cell r="X15">
            <v>0</v>
          </cell>
        </row>
        <row r="17">
          <cell r="H17">
            <v>0</v>
          </cell>
        </row>
        <row r="19">
          <cell r="J19">
            <v>0</v>
          </cell>
        </row>
        <row r="23">
          <cell r="L23">
            <v>0</v>
          </cell>
        </row>
        <row r="31">
          <cell r="G31">
            <v>0</v>
          </cell>
        </row>
        <row r="32">
          <cell r="G32">
            <v>0</v>
          </cell>
        </row>
        <row r="36">
          <cell r="A36">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S74"/>
  <sheetViews>
    <sheetView showRowColHeaders="0" tabSelected="1" zoomScaleNormal="100" workbookViewId="0">
      <selection activeCell="T25" sqref="T25:Y25"/>
    </sheetView>
  </sheetViews>
  <sheetFormatPr defaultColWidth="8.85546875" defaultRowHeight="15"/>
  <cols>
    <col min="1" max="10" width="3.7109375" style="4" customWidth="1"/>
    <col min="11" max="12" width="5.140625" style="4" customWidth="1"/>
    <col min="13" max="15" width="3.7109375" style="4" customWidth="1"/>
    <col min="16" max="16" width="5" style="4" customWidth="1"/>
    <col min="17" max="17" width="2.42578125" style="4" customWidth="1"/>
    <col min="18" max="19" width="9.140625" style="4" customWidth="1"/>
    <col min="20" max="20" width="18.7109375" style="4" customWidth="1"/>
    <col min="21" max="21" width="28.7109375" style="4" customWidth="1"/>
    <col min="22" max="23" width="8.7109375" style="4" customWidth="1"/>
    <col min="24" max="24" width="6.7109375" style="4" customWidth="1"/>
    <col min="25" max="26" width="10.7109375" style="4" customWidth="1"/>
    <col min="27" max="27" width="3.7109375" style="8" customWidth="1"/>
    <col min="28" max="29" width="3.7109375" style="8" hidden="1" customWidth="1"/>
    <col min="30" max="50" width="3.7109375" style="8" customWidth="1"/>
    <col min="51" max="52" width="3.7109375" style="25" customWidth="1"/>
    <col min="53" max="57" width="3.7109375" style="8" customWidth="1"/>
    <col min="58" max="64" width="3.7109375" style="4" customWidth="1"/>
    <col min="65" max="16384" width="8.85546875" style="4"/>
  </cols>
  <sheetData>
    <row r="1" spans="1:57" ht="25.5" customHeight="1">
      <c r="A1" s="338" t="s">
        <v>168</v>
      </c>
      <c r="B1" s="339"/>
      <c r="C1" s="339"/>
      <c r="D1" s="339"/>
      <c r="E1" s="339"/>
      <c r="F1" s="339"/>
      <c r="G1" s="339"/>
      <c r="H1" s="339"/>
      <c r="I1" s="339"/>
      <c r="J1" s="339"/>
      <c r="K1" s="339"/>
      <c r="L1" s="339"/>
      <c r="M1" s="339"/>
      <c r="N1" s="339"/>
      <c r="O1" s="339"/>
      <c r="P1" s="339"/>
      <c r="Q1" s="339"/>
      <c r="R1" s="339"/>
      <c r="S1" s="339"/>
      <c r="T1" s="339"/>
      <c r="U1" s="339"/>
      <c r="V1" s="339"/>
      <c r="W1" s="339"/>
      <c r="X1" s="339"/>
      <c r="Y1" s="339"/>
      <c r="Z1" s="340"/>
      <c r="AA1" s="1"/>
      <c r="AB1" s="2"/>
      <c r="AC1" s="3" t="s">
        <v>14</v>
      </c>
      <c r="AD1" s="1"/>
      <c r="AE1" s="4"/>
      <c r="AF1" s="4"/>
      <c r="AG1" s="2"/>
      <c r="AH1" s="3"/>
      <c r="AI1" s="4"/>
      <c r="AJ1" s="4"/>
      <c r="AK1" s="4"/>
      <c r="AL1" s="4"/>
      <c r="AM1" s="4"/>
      <c r="AN1" s="4"/>
      <c r="AO1" s="4"/>
      <c r="AP1" s="4"/>
      <c r="AQ1" s="4"/>
      <c r="AR1" s="4"/>
      <c r="AS1" s="4"/>
      <c r="AT1" s="4"/>
      <c r="AU1" s="4"/>
      <c r="AV1" s="4"/>
      <c r="AW1" s="4"/>
      <c r="AX1" s="4"/>
      <c r="AY1" s="4"/>
      <c r="AZ1" s="4"/>
      <c r="BA1" s="4"/>
      <c r="BB1" s="4"/>
      <c r="BC1" s="4"/>
      <c r="BD1" s="4"/>
      <c r="BE1" s="4"/>
    </row>
    <row r="2" spans="1:57" ht="25.5" customHeight="1">
      <c r="A2" s="341"/>
      <c r="B2" s="342"/>
      <c r="C2" s="342"/>
      <c r="D2" s="342"/>
      <c r="E2" s="342"/>
      <c r="F2" s="342"/>
      <c r="G2" s="342"/>
      <c r="H2" s="342"/>
      <c r="I2" s="342"/>
      <c r="J2" s="342"/>
      <c r="K2" s="342"/>
      <c r="L2" s="342"/>
      <c r="M2" s="342"/>
      <c r="N2" s="342"/>
      <c r="O2" s="342"/>
      <c r="P2" s="342"/>
      <c r="Q2" s="342"/>
      <c r="R2" s="342"/>
      <c r="S2" s="342"/>
      <c r="T2" s="342"/>
      <c r="U2" s="342"/>
      <c r="V2" s="342"/>
      <c r="W2" s="342"/>
      <c r="X2" s="342"/>
      <c r="Y2" s="342"/>
      <c r="Z2" s="343"/>
      <c r="AA2" s="1"/>
      <c r="AB2" s="2" t="s">
        <v>15</v>
      </c>
      <c r="AC2" s="3" t="s">
        <v>16</v>
      </c>
      <c r="AD2" s="1"/>
      <c r="AE2" s="4"/>
      <c r="AF2" s="4"/>
      <c r="AG2" s="2"/>
      <c r="AH2" s="3"/>
      <c r="AI2" s="4"/>
      <c r="AJ2" s="4"/>
      <c r="AK2" s="4"/>
      <c r="AL2" s="4"/>
      <c r="AM2" s="4"/>
      <c r="AN2" s="4"/>
      <c r="AO2" s="4"/>
      <c r="AP2" s="4"/>
      <c r="AQ2" s="4"/>
      <c r="AR2" s="4"/>
      <c r="AS2" s="4"/>
      <c r="AT2" s="4"/>
      <c r="AU2" s="4"/>
      <c r="AV2" s="4"/>
      <c r="AW2" s="4"/>
      <c r="AX2" s="4"/>
      <c r="AY2" s="4"/>
      <c r="AZ2" s="4"/>
      <c r="BA2" s="4"/>
      <c r="BB2" s="4"/>
      <c r="BC2" s="4"/>
      <c r="BD2" s="4"/>
      <c r="BE2" s="4"/>
    </row>
    <row r="3" spans="1:57" ht="25.5" customHeight="1" thickBot="1">
      <c r="A3" s="344"/>
      <c r="B3" s="345"/>
      <c r="C3" s="345"/>
      <c r="D3" s="345"/>
      <c r="E3" s="345"/>
      <c r="F3" s="345"/>
      <c r="G3" s="345"/>
      <c r="H3" s="345"/>
      <c r="I3" s="345"/>
      <c r="J3" s="345"/>
      <c r="K3" s="345"/>
      <c r="L3" s="345"/>
      <c r="M3" s="345"/>
      <c r="N3" s="345"/>
      <c r="O3" s="345"/>
      <c r="P3" s="345"/>
      <c r="Q3" s="345"/>
      <c r="R3" s="345"/>
      <c r="S3" s="345"/>
      <c r="T3" s="345"/>
      <c r="U3" s="345"/>
      <c r="V3" s="345"/>
      <c r="W3" s="345"/>
      <c r="X3" s="345"/>
      <c r="Y3" s="345"/>
      <c r="Z3" s="346"/>
      <c r="AA3" s="1"/>
      <c r="AB3" s="2" t="s">
        <v>17</v>
      </c>
      <c r="AC3" s="3" t="s">
        <v>18</v>
      </c>
      <c r="AD3" s="1"/>
      <c r="AE3" s="4"/>
      <c r="AF3" s="4"/>
      <c r="AG3" s="2"/>
      <c r="AH3" s="3"/>
      <c r="AI3" s="4"/>
      <c r="AJ3" s="4"/>
      <c r="AK3" s="4"/>
      <c r="AL3" s="4"/>
      <c r="AM3" s="4"/>
      <c r="AN3" s="4"/>
      <c r="AO3" s="4"/>
      <c r="AP3" s="4"/>
      <c r="AQ3" s="4"/>
      <c r="AR3" s="4"/>
      <c r="AS3" s="4"/>
      <c r="AT3" s="4"/>
      <c r="AU3" s="4"/>
      <c r="AV3" s="4"/>
      <c r="AW3" s="4"/>
      <c r="AX3" s="4"/>
      <c r="AY3" s="4"/>
      <c r="AZ3" s="4"/>
      <c r="BA3" s="4"/>
      <c r="BB3" s="4"/>
      <c r="BC3" s="4"/>
      <c r="BD3" s="4"/>
      <c r="BE3" s="4"/>
    </row>
    <row r="4" spans="1:57" ht="21" customHeight="1">
      <c r="A4" s="209"/>
      <c r="B4" s="208"/>
      <c r="C4" s="208"/>
      <c r="D4" s="208"/>
      <c r="E4" s="208"/>
      <c r="F4" s="208"/>
      <c r="G4" s="208"/>
      <c r="H4" s="208"/>
      <c r="I4" s="208"/>
      <c r="J4" s="208"/>
      <c r="K4" s="208"/>
      <c r="L4" s="208"/>
      <c r="M4" s="208"/>
      <c r="N4" s="208"/>
      <c r="O4" s="208"/>
      <c r="P4" s="208"/>
      <c r="Q4" s="208"/>
      <c r="R4" s="208"/>
      <c r="S4" s="208"/>
      <c r="T4" s="208"/>
      <c r="U4" s="208"/>
      <c r="V4" s="208"/>
      <c r="W4" s="207"/>
      <c r="X4" s="207"/>
      <c r="Y4" s="207"/>
      <c r="Z4" s="206" t="s">
        <v>308</v>
      </c>
      <c r="AA4" s="1"/>
      <c r="AB4" s="2" t="s">
        <v>19</v>
      </c>
      <c r="AC4" s="3" t="s">
        <v>20</v>
      </c>
      <c r="AD4" s="1"/>
      <c r="AE4" s="4"/>
      <c r="AF4" s="4"/>
      <c r="AG4" s="2"/>
      <c r="AH4" s="31"/>
      <c r="AI4" s="4"/>
      <c r="AJ4" s="4"/>
      <c r="AK4" s="4"/>
      <c r="AL4" s="4"/>
      <c r="AM4" s="4"/>
      <c r="AN4" s="4"/>
      <c r="AO4" s="4"/>
      <c r="AP4" s="4"/>
      <c r="AQ4" s="4"/>
      <c r="AR4" s="4"/>
      <c r="AS4" s="4"/>
      <c r="AT4" s="4"/>
      <c r="AU4" s="4"/>
      <c r="AV4" s="4"/>
      <c r="AW4" s="4"/>
      <c r="AX4" s="4"/>
      <c r="AY4" s="4"/>
      <c r="AZ4" s="4"/>
      <c r="BA4" s="4"/>
      <c r="BB4" s="4"/>
      <c r="BC4" s="4"/>
      <c r="BD4" s="4"/>
      <c r="BE4" s="4"/>
    </row>
    <row r="5" spans="1:57" ht="21" customHeight="1">
      <c r="A5" s="205"/>
      <c r="B5" s="204"/>
      <c r="C5" s="204"/>
      <c r="D5" s="204"/>
      <c r="E5" s="204"/>
      <c r="F5" s="204"/>
      <c r="G5" s="204"/>
      <c r="H5" s="204"/>
      <c r="I5" s="204"/>
      <c r="J5" s="204"/>
      <c r="K5" s="204"/>
      <c r="L5" s="204"/>
      <c r="M5" s="204"/>
      <c r="N5" s="204"/>
      <c r="O5" s="204"/>
      <c r="P5" s="204"/>
      <c r="Q5" s="204"/>
      <c r="R5" s="204"/>
      <c r="S5" s="204"/>
      <c r="T5" s="204"/>
      <c r="U5" s="204"/>
      <c r="V5" s="204"/>
      <c r="W5" s="203"/>
      <c r="X5" s="203"/>
      <c r="Y5" s="203"/>
      <c r="Z5" s="215" t="s">
        <v>337</v>
      </c>
      <c r="AA5" s="1"/>
      <c r="AB5" s="2" t="s">
        <v>21</v>
      </c>
      <c r="AC5" s="3" t="s">
        <v>22</v>
      </c>
      <c r="AD5" s="1"/>
      <c r="AE5" s="4"/>
      <c r="AF5" s="4"/>
      <c r="AG5" s="2"/>
      <c r="AH5" s="3"/>
      <c r="AI5" s="4"/>
      <c r="AJ5" s="4"/>
      <c r="AK5" s="4"/>
      <c r="AL5" s="4"/>
      <c r="AM5" s="4"/>
      <c r="AN5" s="4"/>
      <c r="AO5" s="4"/>
      <c r="AP5" s="4"/>
      <c r="AQ5" s="4"/>
      <c r="AR5" s="4"/>
      <c r="AS5" s="4"/>
      <c r="AT5" s="4"/>
      <c r="AU5" s="4"/>
      <c r="AV5" s="4"/>
      <c r="AW5" s="4"/>
      <c r="AX5" s="4"/>
      <c r="AY5" s="4"/>
      <c r="AZ5" s="4"/>
      <c r="BA5" s="4"/>
      <c r="BB5" s="4"/>
      <c r="BC5" s="4"/>
      <c r="BD5" s="4"/>
      <c r="BE5" s="4"/>
    </row>
    <row r="6" spans="1:57" ht="21" customHeight="1">
      <c r="A6" s="205"/>
      <c r="B6" s="204"/>
      <c r="C6" s="204"/>
      <c r="D6" s="204"/>
      <c r="E6" s="204"/>
      <c r="F6" s="204"/>
      <c r="G6" s="204"/>
      <c r="H6" s="204"/>
      <c r="I6" s="204"/>
      <c r="J6" s="204"/>
      <c r="K6" s="204"/>
      <c r="L6" s="204"/>
      <c r="M6" s="204"/>
      <c r="N6" s="204"/>
      <c r="O6" s="204"/>
      <c r="P6" s="204"/>
      <c r="Q6" s="204"/>
      <c r="R6" s="204"/>
      <c r="S6" s="204"/>
      <c r="T6" s="204"/>
      <c r="U6" s="204"/>
      <c r="V6" s="204"/>
      <c r="W6" s="203"/>
      <c r="X6" s="203"/>
      <c r="Y6" s="203"/>
      <c r="Z6" s="215" t="s">
        <v>338</v>
      </c>
      <c r="AA6" s="1"/>
      <c r="AB6" s="2" t="s">
        <v>23</v>
      </c>
      <c r="AC6" s="3" t="s">
        <v>24</v>
      </c>
      <c r="AD6" s="1"/>
      <c r="AE6" s="4"/>
      <c r="AF6" s="4"/>
      <c r="AG6" s="2"/>
      <c r="AH6" s="3"/>
      <c r="AI6" s="4"/>
      <c r="AJ6" s="4"/>
      <c r="AK6" s="4"/>
      <c r="AL6" s="4"/>
      <c r="AM6" s="4"/>
      <c r="AN6" s="4"/>
      <c r="AO6" s="4"/>
      <c r="AP6" s="4"/>
      <c r="AQ6" s="4"/>
      <c r="AR6" s="4"/>
      <c r="AS6" s="4"/>
      <c r="AT6" s="4"/>
      <c r="AU6" s="4"/>
      <c r="AV6" s="4"/>
      <c r="AW6" s="4"/>
      <c r="AX6" s="4"/>
      <c r="AY6" s="4"/>
      <c r="AZ6" s="4"/>
      <c r="BA6" s="4"/>
      <c r="BB6" s="4"/>
      <c r="BC6" s="4"/>
      <c r="BD6" s="4"/>
      <c r="BE6" s="4"/>
    </row>
    <row r="7" spans="1:57" ht="21" customHeight="1">
      <c r="A7" s="205"/>
      <c r="B7" s="204"/>
      <c r="C7" s="204"/>
      <c r="D7" s="204"/>
      <c r="E7" s="204"/>
      <c r="F7" s="204"/>
      <c r="G7" s="204"/>
      <c r="H7" s="204"/>
      <c r="I7" s="204"/>
      <c r="J7" s="204"/>
      <c r="K7" s="204"/>
      <c r="L7" s="204"/>
      <c r="M7" s="204"/>
      <c r="N7" s="204"/>
      <c r="O7" s="204"/>
      <c r="P7" s="204"/>
      <c r="Q7" s="204"/>
      <c r="R7" s="204"/>
      <c r="S7" s="204"/>
      <c r="T7" s="204"/>
      <c r="U7" s="204"/>
      <c r="V7" s="204"/>
      <c r="W7" s="203"/>
      <c r="X7" s="203"/>
      <c r="Y7" s="203"/>
      <c r="Z7" s="202" t="s">
        <v>336</v>
      </c>
      <c r="AA7" s="1"/>
      <c r="AB7" s="2" t="s">
        <v>25</v>
      </c>
      <c r="AC7" s="3" t="s">
        <v>26</v>
      </c>
      <c r="AD7" s="1"/>
      <c r="AE7" s="4"/>
      <c r="AF7" s="4"/>
      <c r="AG7" s="2"/>
      <c r="AH7" s="3"/>
      <c r="AI7" s="4"/>
      <c r="AJ7" s="4"/>
      <c r="AK7" s="4"/>
      <c r="AL7" s="4"/>
      <c r="AM7" s="4"/>
      <c r="AN7" s="4"/>
      <c r="AO7" s="4"/>
      <c r="AP7" s="4"/>
      <c r="AQ7" s="4"/>
      <c r="AR7" s="4"/>
      <c r="AS7" s="4"/>
      <c r="AT7" s="4"/>
      <c r="AU7" s="4"/>
      <c r="AV7" s="4"/>
      <c r="AW7" s="4"/>
      <c r="AX7" s="4"/>
      <c r="AY7" s="4"/>
      <c r="AZ7" s="4"/>
      <c r="BA7" s="4"/>
      <c r="BB7" s="4"/>
      <c r="BC7" s="4"/>
      <c r="BD7" s="4"/>
      <c r="BE7" s="4"/>
    </row>
    <row r="8" spans="1:57" ht="21" customHeight="1">
      <c r="A8" s="347" t="s">
        <v>0</v>
      </c>
      <c r="B8" s="348"/>
      <c r="C8" s="348"/>
      <c r="D8" s="348"/>
      <c r="E8" s="348"/>
      <c r="F8" s="348"/>
      <c r="G8" s="348"/>
      <c r="H8" s="348"/>
      <c r="I8" s="348"/>
      <c r="J8" s="348"/>
      <c r="K8" s="348"/>
      <c r="L8" s="348"/>
      <c r="M8" s="348"/>
      <c r="N8" s="348"/>
      <c r="O8" s="348"/>
      <c r="P8" s="348"/>
      <c r="Q8" s="348"/>
      <c r="R8" s="348"/>
      <c r="S8" s="348"/>
      <c r="T8" s="348"/>
      <c r="U8" s="348"/>
      <c r="V8" s="348"/>
      <c r="W8" s="348"/>
      <c r="X8" s="348"/>
      <c r="Y8" s="348"/>
      <c r="Z8" s="349"/>
      <c r="AA8" s="1"/>
      <c r="AB8" s="2" t="s">
        <v>27</v>
      </c>
      <c r="AC8" s="3" t="s">
        <v>28</v>
      </c>
      <c r="AD8" s="1"/>
      <c r="AE8" s="4"/>
      <c r="AF8" s="4"/>
      <c r="AG8" s="2"/>
      <c r="AH8" s="3"/>
      <c r="AI8" s="4"/>
      <c r="AJ8" s="4"/>
      <c r="AK8" s="4"/>
      <c r="AL8" s="4"/>
      <c r="AM8" s="4"/>
      <c r="AN8" s="4"/>
      <c r="AO8" s="4"/>
      <c r="AP8" s="4"/>
      <c r="AQ8" s="4"/>
      <c r="AR8" s="4"/>
      <c r="AS8" s="4"/>
      <c r="AT8" s="4"/>
      <c r="AU8" s="4"/>
      <c r="AV8" s="4"/>
      <c r="AW8" s="4"/>
      <c r="AX8" s="4"/>
      <c r="AY8" s="4"/>
      <c r="AZ8" s="4"/>
      <c r="BA8" s="4"/>
      <c r="BB8" s="4"/>
      <c r="BC8" s="4"/>
      <c r="BD8" s="4"/>
      <c r="BE8" s="4"/>
    </row>
    <row r="9" spans="1:57" ht="42" customHeight="1">
      <c r="A9" s="350" t="s">
        <v>304</v>
      </c>
      <c r="B9" s="351"/>
      <c r="C9" s="351"/>
      <c r="D9" s="351"/>
      <c r="E9" s="351"/>
      <c r="F9" s="351"/>
      <c r="G9" s="351"/>
      <c r="H9" s="351"/>
      <c r="I9" s="351"/>
      <c r="J9" s="351"/>
      <c r="K9" s="351"/>
      <c r="L9" s="351"/>
      <c r="M9" s="351"/>
      <c r="N9" s="351"/>
      <c r="O9" s="351"/>
      <c r="P9" s="351"/>
      <c r="Q9" s="351"/>
      <c r="R9" s="351"/>
      <c r="S9" s="351"/>
      <c r="T9" s="351"/>
      <c r="U9" s="351"/>
      <c r="V9" s="351"/>
      <c r="W9" s="351"/>
      <c r="X9" s="351"/>
      <c r="Y9" s="351"/>
      <c r="Z9" s="352"/>
      <c r="AA9" s="1"/>
      <c r="AB9" s="2" t="s">
        <v>29</v>
      </c>
      <c r="AC9" s="3" t="s">
        <v>30</v>
      </c>
      <c r="AD9" s="1"/>
      <c r="AE9" s="4"/>
      <c r="AF9" s="4"/>
      <c r="AG9" s="2"/>
      <c r="AH9" s="3"/>
      <c r="AI9" s="4"/>
      <c r="AJ9" s="4"/>
      <c r="AK9" s="4"/>
      <c r="AL9" s="4"/>
      <c r="AM9" s="4"/>
      <c r="AN9" s="4"/>
      <c r="AO9" s="4"/>
      <c r="AP9" s="4"/>
      <c r="AQ9" s="4"/>
      <c r="AR9" s="4"/>
      <c r="AS9" s="4"/>
      <c r="AT9" s="4"/>
      <c r="AU9" s="4"/>
      <c r="AV9" s="4"/>
      <c r="AW9" s="4"/>
      <c r="AX9" s="4"/>
      <c r="AY9" s="4"/>
      <c r="AZ9" s="4"/>
      <c r="BA9" s="4"/>
      <c r="BB9" s="4"/>
      <c r="BC9" s="4"/>
      <c r="BD9" s="4"/>
      <c r="BE9" s="4"/>
    </row>
    <row r="10" spans="1:57" ht="21.75" customHeight="1">
      <c r="A10" s="353" t="s">
        <v>170</v>
      </c>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5"/>
      <c r="AA10" s="1"/>
      <c r="AB10" s="2" t="s">
        <v>31</v>
      </c>
      <c r="AC10" s="3" t="s">
        <v>32</v>
      </c>
      <c r="AD10" s="1"/>
      <c r="AE10" s="4"/>
      <c r="AF10" s="4"/>
      <c r="AG10" s="2"/>
      <c r="AH10" s="3"/>
      <c r="AI10" s="4"/>
      <c r="AJ10" s="4"/>
      <c r="AK10" s="4"/>
      <c r="AL10" s="4"/>
      <c r="AM10" s="4"/>
      <c r="AN10" s="4"/>
      <c r="AO10" s="4"/>
      <c r="AP10" s="4"/>
      <c r="AQ10" s="4"/>
      <c r="AR10" s="4"/>
      <c r="AS10" s="4"/>
      <c r="AT10" s="4"/>
      <c r="AU10" s="4"/>
      <c r="AV10" s="4"/>
      <c r="AW10" s="4"/>
      <c r="AX10" s="4"/>
      <c r="AY10" s="4"/>
      <c r="AZ10" s="4"/>
      <c r="BA10" s="4"/>
      <c r="BB10" s="4"/>
      <c r="BC10" s="4"/>
      <c r="BD10" s="4"/>
      <c r="BE10" s="4"/>
    </row>
    <row r="11" spans="1:57" ht="21.75" customHeight="1">
      <c r="A11" s="356"/>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5"/>
      <c r="AA11" s="1"/>
      <c r="AB11" s="2" t="s">
        <v>33</v>
      </c>
      <c r="AC11" s="3" t="s">
        <v>34</v>
      </c>
      <c r="AD11" s="1"/>
      <c r="AE11" s="4"/>
      <c r="AF11" s="4"/>
      <c r="AG11" s="2"/>
      <c r="AH11" s="3"/>
      <c r="AI11" s="4"/>
      <c r="AJ11" s="4"/>
      <c r="AK11" s="4"/>
      <c r="AL11" s="4"/>
      <c r="AM11" s="4"/>
      <c r="AN11" s="4"/>
      <c r="AO11" s="4"/>
      <c r="AP11" s="4"/>
      <c r="AQ11" s="4"/>
      <c r="AR11" s="4"/>
      <c r="AS11" s="4"/>
      <c r="AT11" s="4"/>
      <c r="AU11" s="4"/>
      <c r="AV11" s="4"/>
      <c r="AW11" s="4"/>
      <c r="AX11" s="4"/>
      <c r="AY11" s="4"/>
      <c r="AZ11" s="4"/>
      <c r="BA11" s="4"/>
      <c r="BB11" s="4"/>
      <c r="BC11" s="4"/>
      <c r="BD11" s="4"/>
      <c r="BE11" s="4"/>
    </row>
    <row r="12" spans="1:57" ht="21.75" customHeight="1">
      <c r="A12" s="357"/>
      <c r="B12" s="358"/>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9"/>
      <c r="AA12" s="1"/>
      <c r="AB12" s="2" t="s">
        <v>35</v>
      </c>
      <c r="AC12" s="3" t="s">
        <v>36</v>
      </c>
      <c r="AD12" s="1"/>
      <c r="AE12" s="4"/>
      <c r="AF12" s="4"/>
      <c r="AG12" s="2"/>
      <c r="AH12" s="3"/>
      <c r="AI12" s="4"/>
      <c r="AJ12" s="4"/>
      <c r="AK12" s="4"/>
      <c r="AL12" s="4"/>
      <c r="AM12" s="4"/>
      <c r="AN12" s="4"/>
      <c r="AO12" s="4"/>
      <c r="AP12" s="4"/>
      <c r="AQ12" s="4"/>
      <c r="AR12" s="4"/>
      <c r="AS12" s="4"/>
      <c r="AT12" s="4"/>
      <c r="AU12" s="4"/>
      <c r="AV12" s="4"/>
      <c r="AW12" s="4"/>
      <c r="AX12" s="4"/>
      <c r="AY12" s="4"/>
      <c r="AZ12" s="4"/>
      <c r="BA12" s="4"/>
      <c r="BB12" s="4"/>
      <c r="BC12" s="4"/>
      <c r="BD12" s="4"/>
      <c r="BE12" s="4"/>
    </row>
    <row r="13" spans="1:57" ht="24" customHeight="1" thickBot="1">
      <c r="A13" s="330" t="s">
        <v>37</v>
      </c>
      <c r="B13" s="331"/>
      <c r="C13" s="331"/>
      <c r="D13" s="331"/>
      <c r="E13" s="331"/>
      <c r="F13" s="331"/>
      <c r="G13" s="331"/>
      <c r="H13" s="331"/>
      <c r="I13" s="331"/>
      <c r="J13" s="331"/>
      <c r="K13" s="331"/>
      <c r="L13" s="331"/>
      <c r="M13" s="331"/>
      <c r="N13" s="331"/>
      <c r="O13" s="331"/>
      <c r="P13" s="331"/>
      <c r="Q13" s="331"/>
      <c r="R13" s="331"/>
      <c r="S13" s="331"/>
      <c r="T13" s="332"/>
      <c r="U13" s="332"/>
      <c r="V13" s="332"/>
      <c r="W13" s="332"/>
      <c r="X13" s="332"/>
      <c r="Y13" s="332"/>
      <c r="Z13" s="333"/>
      <c r="AA13" s="1"/>
      <c r="AB13" s="2" t="s">
        <v>38</v>
      </c>
      <c r="AC13" s="3" t="s">
        <v>39</v>
      </c>
      <c r="AD13" s="1"/>
      <c r="AE13" s="4"/>
      <c r="AF13" s="4"/>
      <c r="AG13" s="2"/>
      <c r="AH13" s="3"/>
      <c r="AI13" s="4"/>
      <c r="AJ13" s="4"/>
      <c r="AK13" s="4"/>
      <c r="AL13" s="4"/>
      <c r="AM13" s="4"/>
      <c r="AN13" s="4"/>
      <c r="AO13" s="4"/>
      <c r="AP13" s="4"/>
      <c r="AQ13" s="4"/>
      <c r="AR13" s="4"/>
      <c r="AS13" s="4"/>
      <c r="AT13" s="4"/>
      <c r="AU13" s="4"/>
      <c r="AV13" s="4"/>
      <c r="AW13" s="4"/>
      <c r="AX13" s="4"/>
      <c r="AY13" s="4"/>
      <c r="AZ13" s="4"/>
      <c r="BA13" s="4"/>
      <c r="BB13" s="4"/>
      <c r="BC13" s="4"/>
      <c r="BD13" s="4"/>
      <c r="BE13" s="4"/>
    </row>
    <row r="14" spans="1:57" ht="18" customHeight="1">
      <c r="A14" s="119"/>
      <c r="B14" s="120"/>
      <c r="C14" s="120"/>
      <c r="D14" s="120"/>
      <c r="E14" s="120"/>
      <c r="F14" s="120"/>
      <c r="G14" s="120"/>
      <c r="H14" s="360"/>
      <c r="I14" s="360"/>
      <c r="J14" s="121"/>
      <c r="K14" s="360"/>
      <c r="L14" s="360"/>
      <c r="M14" s="121"/>
      <c r="N14" s="360"/>
      <c r="O14" s="360"/>
      <c r="P14" s="360"/>
      <c r="Q14" s="120"/>
      <c r="R14" s="120"/>
      <c r="S14" s="122"/>
      <c r="T14" s="334" t="s">
        <v>274</v>
      </c>
      <c r="U14" s="123"/>
      <c r="V14" s="123"/>
      <c r="W14" s="123"/>
      <c r="X14" s="123"/>
      <c r="Y14" s="123"/>
      <c r="Z14" s="124"/>
      <c r="AA14" s="1"/>
      <c r="AB14" s="2" t="s">
        <v>40</v>
      </c>
      <c r="AC14" s="3" t="s">
        <v>41</v>
      </c>
      <c r="AD14" s="1"/>
      <c r="AE14" s="4"/>
      <c r="AF14" s="4"/>
      <c r="AG14" s="2"/>
      <c r="AH14" s="3"/>
      <c r="AI14" s="4"/>
      <c r="AJ14" s="4"/>
      <c r="AK14" s="4"/>
      <c r="AL14" s="4"/>
      <c r="AM14" s="4"/>
      <c r="AN14" s="4"/>
      <c r="AO14" s="4"/>
      <c r="AP14" s="4"/>
      <c r="AQ14" s="4"/>
      <c r="AR14" s="4"/>
      <c r="AS14" s="4"/>
      <c r="AT14" s="4"/>
      <c r="AU14" s="4"/>
      <c r="AV14" s="4"/>
      <c r="AW14" s="4"/>
      <c r="AX14" s="4"/>
      <c r="AY14" s="4"/>
      <c r="AZ14" s="4"/>
      <c r="BA14" s="4"/>
      <c r="BB14" s="4"/>
      <c r="BC14" s="4"/>
      <c r="BD14" s="4"/>
      <c r="BE14" s="4"/>
    </row>
    <row r="15" spans="1:57" ht="21" customHeight="1">
      <c r="A15" s="125" t="s">
        <v>42</v>
      </c>
      <c r="B15" s="126"/>
      <c r="C15" s="126"/>
      <c r="D15" s="126"/>
      <c r="E15" s="126"/>
      <c r="F15" s="126"/>
      <c r="G15" s="126"/>
      <c r="H15" s="361" t="s">
        <v>43</v>
      </c>
      <c r="I15" s="361"/>
      <c r="J15" s="362"/>
      <c r="K15" s="127"/>
      <c r="L15" s="128"/>
      <c r="M15" s="129" t="s">
        <v>44</v>
      </c>
      <c r="N15" s="130"/>
      <c r="O15" s="363"/>
      <c r="P15" s="364"/>
      <c r="Q15" s="365"/>
      <c r="R15" s="131"/>
      <c r="S15" s="132"/>
      <c r="T15" s="335"/>
      <c r="U15" s="325"/>
      <c r="V15" s="325"/>
      <c r="W15" s="325"/>
      <c r="X15" s="325"/>
      <c r="Y15" s="325"/>
      <c r="Z15" s="124"/>
      <c r="AA15" s="1"/>
      <c r="AB15" s="2" t="s">
        <v>45</v>
      </c>
      <c r="AC15" s="3" t="s">
        <v>46</v>
      </c>
      <c r="AD15" s="1"/>
      <c r="AE15" s="4"/>
      <c r="AF15" s="4"/>
      <c r="AG15" s="2"/>
      <c r="AH15" s="3"/>
      <c r="AI15" s="4"/>
      <c r="AJ15" s="4"/>
      <c r="AK15" s="4"/>
      <c r="AL15" s="4"/>
      <c r="AM15" s="4"/>
      <c r="AN15" s="4"/>
      <c r="AO15" s="4"/>
      <c r="AP15" s="4"/>
      <c r="AQ15" s="4"/>
      <c r="AR15" s="4"/>
      <c r="AS15" s="4"/>
      <c r="AT15" s="4"/>
      <c r="AU15" s="4"/>
      <c r="AV15" s="4"/>
      <c r="AW15" s="4"/>
      <c r="AX15" s="4"/>
      <c r="AY15" s="4"/>
      <c r="AZ15" s="4"/>
      <c r="BA15" s="4"/>
      <c r="BB15" s="4"/>
      <c r="BC15" s="4"/>
      <c r="BD15" s="4"/>
      <c r="BE15" s="4"/>
    </row>
    <row r="16" spans="1:57" ht="21" customHeight="1">
      <c r="A16" s="133"/>
      <c r="B16" s="134"/>
      <c r="C16" s="134"/>
      <c r="D16" s="134"/>
      <c r="E16" s="134"/>
      <c r="F16" s="134"/>
      <c r="G16" s="134"/>
      <c r="H16" s="135"/>
      <c r="I16" s="135"/>
      <c r="J16" s="135"/>
      <c r="K16" s="136"/>
      <c r="L16" s="136"/>
      <c r="M16" s="137"/>
      <c r="N16" s="137"/>
      <c r="O16" s="137"/>
      <c r="P16" s="137"/>
      <c r="Q16" s="138"/>
      <c r="R16" s="138"/>
      <c r="S16" s="132"/>
      <c r="T16" s="139" t="s">
        <v>275</v>
      </c>
      <c r="U16" s="336"/>
      <c r="V16" s="337"/>
      <c r="W16" s="337"/>
      <c r="X16" s="337"/>
      <c r="Y16" s="337"/>
      <c r="Z16" s="124"/>
      <c r="AA16" s="1"/>
      <c r="AB16" s="2" t="s">
        <v>47</v>
      </c>
      <c r="AC16" s="3" t="s">
        <v>48</v>
      </c>
      <c r="AD16" s="1"/>
      <c r="AE16" s="4"/>
      <c r="AF16" s="4"/>
      <c r="AG16" s="2"/>
      <c r="AH16" s="3"/>
      <c r="AI16" s="4"/>
      <c r="AJ16" s="4"/>
      <c r="AK16" s="4"/>
      <c r="AL16" s="4"/>
      <c r="AM16" s="4"/>
      <c r="AN16" s="4"/>
      <c r="AO16" s="4"/>
      <c r="AP16" s="4"/>
      <c r="AQ16" s="4"/>
      <c r="AR16" s="4"/>
      <c r="AS16" s="4"/>
      <c r="AT16" s="4"/>
      <c r="AU16" s="4"/>
      <c r="AV16" s="4"/>
      <c r="AW16" s="4"/>
      <c r="AX16" s="4"/>
      <c r="AY16" s="4"/>
      <c r="AZ16" s="4"/>
      <c r="BA16" s="4"/>
      <c r="BB16" s="4"/>
      <c r="BC16" s="4"/>
      <c r="BD16" s="4"/>
      <c r="BE16" s="4"/>
    </row>
    <row r="17" spans="1:57" ht="33" customHeight="1">
      <c r="A17" s="133" t="s">
        <v>49</v>
      </c>
      <c r="B17" s="140"/>
      <c r="C17" s="140"/>
      <c r="D17" s="140"/>
      <c r="E17" s="140"/>
      <c r="F17" s="140"/>
      <c r="G17" s="141"/>
      <c r="H17" s="366"/>
      <c r="I17" s="367"/>
      <c r="J17" s="367"/>
      <c r="K17" s="367"/>
      <c r="L17" s="367"/>
      <c r="M17" s="367"/>
      <c r="N17" s="367"/>
      <c r="O17" s="368"/>
      <c r="P17" s="137"/>
      <c r="Q17" s="138"/>
      <c r="R17" s="138"/>
      <c r="S17" s="132"/>
      <c r="T17" s="139" t="s">
        <v>276</v>
      </c>
      <c r="U17" s="336"/>
      <c r="V17" s="337"/>
      <c r="W17" s="337"/>
      <c r="X17" s="337"/>
      <c r="Y17" s="337"/>
      <c r="Z17" s="124"/>
      <c r="AA17" s="1"/>
      <c r="AB17" s="2" t="s">
        <v>50</v>
      </c>
      <c r="AC17" s="3" t="s">
        <v>51</v>
      </c>
      <c r="AD17" s="1"/>
      <c r="AE17" s="4"/>
      <c r="AF17" s="4"/>
      <c r="AG17" s="2"/>
      <c r="AH17" s="3"/>
      <c r="AI17" s="4"/>
      <c r="AJ17" s="4"/>
      <c r="AK17" s="4"/>
      <c r="AL17" s="4"/>
      <c r="AM17" s="4"/>
      <c r="AN17" s="4"/>
      <c r="AO17" s="4"/>
      <c r="AP17" s="4"/>
      <c r="AQ17" s="4"/>
      <c r="AR17" s="4"/>
      <c r="AS17" s="4"/>
      <c r="AT17" s="4"/>
      <c r="AU17" s="4"/>
      <c r="AV17" s="4"/>
      <c r="AW17" s="4"/>
      <c r="AX17" s="4"/>
      <c r="AY17" s="4"/>
      <c r="AZ17" s="4"/>
      <c r="BA17" s="4"/>
      <c r="BB17" s="4"/>
      <c r="BC17" s="4"/>
      <c r="BD17" s="4"/>
      <c r="BE17" s="4"/>
    </row>
    <row r="18" spans="1:57" ht="21" customHeight="1">
      <c r="A18" s="288" t="s">
        <v>52</v>
      </c>
      <c r="B18" s="289"/>
      <c r="C18" s="289"/>
      <c r="D18" s="289"/>
      <c r="E18" s="289"/>
      <c r="F18" s="289"/>
      <c r="G18" s="289"/>
      <c r="H18" s="289"/>
      <c r="I18" s="289"/>
      <c r="J18" s="289"/>
      <c r="K18" s="289"/>
      <c r="L18" s="289"/>
      <c r="M18" s="289"/>
      <c r="N18" s="289"/>
      <c r="O18" s="289"/>
      <c r="P18" s="289"/>
      <c r="Q18" s="289"/>
      <c r="R18" s="289"/>
      <c r="S18" s="290"/>
      <c r="T18" s="139" t="s">
        <v>71</v>
      </c>
      <c r="U18" s="142"/>
      <c r="V18" s="143" t="s">
        <v>72</v>
      </c>
      <c r="W18" s="144"/>
      <c r="X18" s="145" t="s">
        <v>73</v>
      </c>
      <c r="Y18" s="142"/>
      <c r="Z18" s="146"/>
      <c r="AA18" s="1"/>
      <c r="AB18" s="2" t="s">
        <v>53</v>
      </c>
      <c r="AC18" s="3" t="s">
        <v>54</v>
      </c>
      <c r="AD18" s="1"/>
      <c r="AE18" s="4"/>
      <c r="AF18" s="4"/>
      <c r="AG18" s="2"/>
      <c r="AH18" s="3"/>
      <c r="AI18" s="4"/>
      <c r="AJ18" s="4"/>
      <c r="AK18" s="4"/>
      <c r="AL18" s="4"/>
      <c r="AM18" s="4"/>
      <c r="AN18" s="4"/>
      <c r="AO18" s="4"/>
      <c r="AP18" s="4"/>
      <c r="AQ18" s="4"/>
      <c r="AR18" s="4"/>
      <c r="AS18" s="4"/>
      <c r="AT18" s="4"/>
      <c r="AU18" s="4"/>
      <c r="AV18" s="4"/>
      <c r="AW18" s="4"/>
      <c r="AX18" s="4"/>
      <c r="AY18" s="4"/>
      <c r="AZ18" s="4"/>
      <c r="BA18" s="4"/>
      <c r="BB18" s="4"/>
      <c r="BC18" s="4"/>
      <c r="BD18" s="4"/>
      <c r="BE18" s="4"/>
    </row>
    <row r="19" spans="1:57" ht="21" customHeight="1">
      <c r="A19" s="147"/>
      <c r="B19" s="148" t="s">
        <v>55</v>
      </c>
      <c r="C19" s="148"/>
      <c r="D19" s="148"/>
      <c r="E19" s="148"/>
      <c r="F19" s="148"/>
      <c r="G19" s="148"/>
      <c r="H19" s="148"/>
      <c r="I19" s="148"/>
      <c r="J19" s="149"/>
      <c r="K19" s="150"/>
      <c r="L19" s="150"/>
      <c r="M19" s="150"/>
      <c r="N19" s="150"/>
      <c r="O19" s="150"/>
      <c r="P19" s="150"/>
      <c r="Q19" s="150"/>
      <c r="R19" s="150"/>
      <c r="S19" s="151"/>
      <c r="T19" s="152" t="s">
        <v>277</v>
      </c>
      <c r="U19" s="383"/>
      <c r="V19" s="384"/>
      <c r="W19" s="145" t="s">
        <v>85</v>
      </c>
      <c r="X19" s="325"/>
      <c r="Y19" s="299"/>
      <c r="Z19" s="146"/>
      <c r="AA19" s="1"/>
      <c r="AB19" s="2" t="s">
        <v>56</v>
      </c>
      <c r="AC19" s="3" t="s">
        <v>57</v>
      </c>
      <c r="AD19" s="1"/>
      <c r="AE19" s="4"/>
      <c r="AF19" s="4"/>
      <c r="AG19" s="2"/>
      <c r="AH19" s="3"/>
      <c r="AI19" s="4"/>
      <c r="AJ19" s="4"/>
      <c r="AK19" s="4"/>
      <c r="AL19" s="4"/>
      <c r="AM19" s="4"/>
      <c r="AN19" s="4"/>
      <c r="AO19" s="4"/>
      <c r="AP19" s="4"/>
      <c r="AQ19" s="4"/>
      <c r="AR19" s="4"/>
      <c r="AS19" s="4"/>
      <c r="AT19" s="4"/>
      <c r="AU19" s="4"/>
      <c r="AV19" s="4"/>
      <c r="AW19" s="4"/>
      <c r="AX19" s="4"/>
      <c r="AY19" s="4"/>
      <c r="AZ19" s="4"/>
      <c r="BA19" s="4"/>
      <c r="BB19" s="4"/>
      <c r="BC19" s="4"/>
      <c r="BD19" s="4"/>
      <c r="BE19" s="4"/>
    </row>
    <row r="20" spans="1:57" ht="21" customHeight="1">
      <c r="A20" s="153" t="s">
        <v>278</v>
      </c>
      <c r="B20" s="154"/>
      <c r="C20" s="154"/>
      <c r="D20" s="154"/>
      <c r="E20" s="154"/>
      <c r="F20" s="154"/>
      <c r="G20" s="295"/>
      <c r="H20" s="273"/>
      <c r="I20" s="273"/>
      <c r="J20" s="273"/>
      <c r="K20" s="273"/>
      <c r="L20" s="273"/>
      <c r="M20" s="273"/>
      <c r="N20" s="273"/>
      <c r="O20" s="273"/>
      <c r="P20" s="273"/>
      <c r="Q20" s="273"/>
      <c r="R20" s="273"/>
      <c r="S20" s="155"/>
      <c r="T20" s="152" t="s">
        <v>279</v>
      </c>
      <c r="U20" s="374"/>
      <c r="V20" s="375"/>
      <c r="W20" s="156"/>
      <c r="X20" s="156"/>
      <c r="Y20" s="156"/>
      <c r="Z20" s="157"/>
      <c r="AA20" s="5"/>
      <c r="AB20" s="2" t="s">
        <v>59</v>
      </c>
      <c r="AC20" s="3" t="s">
        <v>60</v>
      </c>
      <c r="AD20" s="5"/>
      <c r="AE20" s="5"/>
      <c r="AF20" s="5"/>
      <c r="AG20" s="2"/>
      <c r="AH20" s="3"/>
      <c r="AI20" s="5"/>
      <c r="AJ20" s="5"/>
      <c r="AK20" s="5"/>
      <c r="AL20" s="5"/>
      <c r="AM20" s="5"/>
      <c r="AN20" s="4"/>
      <c r="AO20" s="4"/>
      <c r="AP20" s="4"/>
      <c r="AQ20" s="4"/>
      <c r="AR20" s="4"/>
      <c r="AS20" s="4"/>
      <c r="AT20" s="4"/>
      <c r="AU20" s="4"/>
      <c r="AV20" s="4"/>
      <c r="AW20" s="4"/>
      <c r="AX20" s="4"/>
      <c r="AY20" s="4"/>
      <c r="AZ20" s="4"/>
      <c r="BA20" s="4"/>
      <c r="BB20" s="4"/>
      <c r="BC20" s="4"/>
      <c r="BD20" s="4"/>
      <c r="BE20" s="4"/>
    </row>
    <row r="21" spans="1:57" ht="21" customHeight="1">
      <c r="A21" s="153" t="s">
        <v>280</v>
      </c>
      <c r="B21" s="154"/>
      <c r="C21" s="154"/>
      <c r="D21" s="300"/>
      <c r="E21" s="273"/>
      <c r="F21" s="273"/>
      <c r="G21" s="273"/>
      <c r="H21" s="273"/>
      <c r="I21" s="273"/>
      <c r="J21" s="273"/>
      <c r="K21" s="273"/>
      <c r="L21" s="273"/>
      <c r="M21" s="273"/>
      <c r="N21" s="273"/>
      <c r="O21" s="273"/>
      <c r="P21" s="273"/>
      <c r="Q21" s="273"/>
      <c r="R21" s="273"/>
      <c r="S21" s="151"/>
      <c r="T21" s="158" t="s">
        <v>281</v>
      </c>
      <c r="U21" s="325"/>
      <c r="V21" s="299"/>
      <c r="W21" s="299"/>
      <c r="X21" s="299"/>
      <c r="Y21" s="299"/>
      <c r="Z21" s="157"/>
      <c r="AA21" s="5"/>
      <c r="AB21" s="2" t="s">
        <v>61</v>
      </c>
      <c r="AC21" s="3" t="s">
        <v>62</v>
      </c>
      <c r="AD21" s="5"/>
      <c r="AE21" s="5"/>
      <c r="AF21" s="5"/>
      <c r="AG21" s="2"/>
      <c r="AH21" s="3"/>
      <c r="AI21" s="5"/>
      <c r="AJ21" s="5"/>
      <c r="AK21" s="5"/>
      <c r="AL21" s="5"/>
      <c r="AM21" s="5"/>
      <c r="AN21" s="4"/>
      <c r="AO21" s="4"/>
      <c r="AP21" s="4"/>
      <c r="AQ21" s="4"/>
      <c r="AR21" s="4"/>
      <c r="AS21" s="4"/>
      <c r="AT21" s="4"/>
      <c r="AU21" s="4"/>
      <c r="AV21" s="4"/>
      <c r="AW21" s="4"/>
      <c r="AX21" s="4"/>
      <c r="AY21" s="4"/>
      <c r="AZ21" s="4"/>
      <c r="BA21" s="4"/>
      <c r="BB21" s="4"/>
      <c r="BC21" s="4"/>
      <c r="BD21" s="4"/>
      <c r="BE21" s="4"/>
    </row>
    <row r="22" spans="1:57" ht="21" customHeight="1" thickBot="1">
      <c r="A22" s="153" t="s">
        <v>71</v>
      </c>
      <c r="B22" s="154"/>
      <c r="C22" s="279"/>
      <c r="D22" s="301"/>
      <c r="E22" s="301"/>
      <c r="F22" s="301"/>
      <c r="G22" s="301"/>
      <c r="H22" s="301"/>
      <c r="I22" s="301"/>
      <c r="J22" s="159"/>
      <c r="K22" s="159" t="s">
        <v>72</v>
      </c>
      <c r="L22" s="144"/>
      <c r="M22" s="160"/>
      <c r="N22" s="161" t="s">
        <v>73</v>
      </c>
      <c r="O22" s="296"/>
      <c r="P22" s="296"/>
      <c r="Q22" s="162" t="s">
        <v>9</v>
      </c>
      <c r="R22" s="163"/>
      <c r="S22" s="164"/>
      <c r="T22" s="165"/>
      <c r="U22" s="166"/>
      <c r="V22" s="391"/>
      <c r="W22" s="392"/>
      <c r="X22" s="392"/>
      <c r="Y22" s="392"/>
      <c r="Z22" s="393"/>
      <c r="AA22" s="5"/>
      <c r="AB22" s="2" t="s">
        <v>63</v>
      </c>
      <c r="AC22" s="3" t="s">
        <v>64</v>
      </c>
      <c r="AD22" s="5"/>
      <c r="AE22" s="5"/>
      <c r="AF22" s="5"/>
      <c r="AG22" s="2"/>
      <c r="AH22" s="3"/>
      <c r="AI22" s="5"/>
      <c r="AJ22" s="5"/>
      <c r="AK22" s="5"/>
      <c r="AL22" s="5"/>
      <c r="AM22" s="5"/>
      <c r="AN22" s="4"/>
      <c r="AO22" s="4"/>
      <c r="AP22" s="4"/>
      <c r="AQ22" s="4"/>
      <c r="AR22" s="4"/>
      <c r="AS22" s="4"/>
      <c r="AT22" s="4"/>
      <c r="AU22" s="4"/>
      <c r="AV22" s="4"/>
      <c r="AW22" s="4"/>
      <c r="AX22" s="4"/>
      <c r="AY22" s="4"/>
      <c r="AZ22" s="4"/>
      <c r="BA22" s="4"/>
      <c r="BB22" s="4"/>
      <c r="BC22" s="4"/>
      <c r="BD22" s="4"/>
      <c r="BE22" s="4"/>
    </row>
    <row r="23" spans="1:57" ht="21" customHeight="1" thickBot="1">
      <c r="A23" s="276" t="s">
        <v>84</v>
      </c>
      <c r="B23" s="277"/>
      <c r="C23" s="277"/>
      <c r="D23" s="277"/>
      <c r="E23" s="277"/>
      <c r="F23" s="277"/>
      <c r="G23" s="287"/>
      <c r="H23" s="283"/>
      <c r="I23" s="283"/>
      <c r="J23" s="283"/>
      <c r="K23" s="283"/>
      <c r="L23" s="283"/>
      <c r="M23" s="283"/>
      <c r="N23" s="283"/>
      <c r="O23" s="167"/>
      <c r="P23" s="167" t="s">
        <v>85</v>
      </c>
      <c r="Q23" s="168"/>
      <c r="R23" s="169"/>
      <c r="S23" s="170"/>
      <c r="T23" s="388" t="s">
        <v>282</v>
      </c>
      <c r="U23" s="389"/>
      <c r="V23" s="389"/>
      <c r="W23" s="389"/>
      <c r="X23" s="389"/>
      <c r="Y23" s="389"/>
      <c r="Z23" s="390"/>
      <c r="AA23" s="1"/>
      <c r="AB23" s="2" t="s">
        <v>65</v>
      </c>
      <c r="AC23" s="3" t="s">
        <v>66</v>
      </c>
      <c r="AD23" s="1"/>
      <c r="AE23" s="4"/>
      <c r="AF23" s="4"/>
      <c r="AG23" s="2"/>
      <c r="AH23" s="3"/>
      <c r="AI23" s="4"/>
      <c r="AJ23" s="4"/>
      <c r="AK23" s="4"/>
      <c r="AL23" s="4"/>
      <c r="AM23" s="4"/>
      <c r="AN23" s="4"/>
      <c r="AO23" s="4"/>
      <c r="AP23" s="4"/>
      <c r="AQ23" s="4"/>
      <c r="AR23" s="4"/>
      <c r="AS23" s="4"/>
      <c r="AT23" s="4"/>
      <c r="AU23" s="4"/>
      <c r="AV23" s="4"/>
      <c r="AW23" s="4"/>
      <c r="AX23" s="4"/>
      <c r="AY23" s="4"/>
      <c r="AZ23" s="4"/>
      <c r="BA23" s="4"/>
      <c r="BB23" s="4"/>
      <c r="BC23" s="4"/>
      <c r="BD23" s="4"/>
      <c r="BE23" s="4"/>
    </row>
    <row r="24" spans="1:57" ht="21" customHeight="1">
      <c r="A24" s="276" t="s">
        <v>88</v>
      </c>
      <c r="B24" s="277"/>
      <c r="C24" s="277"/>
      <c r="D24" s="277"/>
      <c r="E24" s="277"/>
      <c r="F24" s="277"/>
      <c r="G24" s="275"/>
      <c r="H24" s="275"/>
      <c r="I24" s="275"/>
      <c r="J24" s="275"/>
      <c r="K24" s="275"/>
      <c r="L24" s="275"/>
      <c r="M24" s="275"/>
      <c r="N24" s="275"/>
      <c r="O24" s="171"/>
      <c r="P24" s="171"/>
      <c r="Q24" s="171"/>
      <c r="R24" s="171"/>
      <c r="S24" s="172"/>
      <c r="T24" s="386"/>
      <c r="U24" s="386"/>
      <c r="V24" s="385"/>
      <c r="W24" s="385"/>
      <c r="X24" s="385"/>
      <c r="Y24" s="385"/>
      <c r="Z24" s="173"/>
      <c r="AA24" s="6"/>
      <c r="AB24" s="2" t="s">
        <v>67</v>
      </c>
      <c r="AC24" s="3" t="s">
        <v>68</v>
      </c>
      <c r="AD24" s="1"/>
      <c r="AE24" s="4"/>
      <c r="AF24" s="4"/>
      <c r="AG24" s="2"/>
      <c r="AH24" s="3"/>
      <c r="AI24" s="4"/>
      <c r="AJ24" s="4"/>
      <c r="AK24" s="4"/>
      <c r="AL24" s="4"/>
      <c r="AM24" s="4"/>
      <c r="AN24" s="4"/>
      <c r="AO24" s="4"/>
      <c r="AP24" s="4"/>
      <c r="AQ24" s="4"/>
      <c r="AR24" s="4"/>
      <c r="AS24" s="4"/>
      <c r="AT24" s="4"/>
      <c r="AU24" s="4"/>
      <c r="AV24" s="4"/>
      <c r="AW24" s="4"/>
      <c r="AX24" s="4"/>
      <c r="AY24" s="4"/>
      <c r="AZ24" s="4"/>
      <c r="BA24" s="4"/>
      <c r="BB24" s="4"/>
      <c r="BC24" s="4"/>
      <c r="BD24" s="4"/>
      <c r="BE24" s="4"/>
    </row>
    <row r="25" spans="1:57" ht="21" customHeight="1">
      <c r="A25" s="276" t="s">
        <v>91</v>
      </c>
      <c r="B25" s="277"/>
      <c r="C25" s="277"/>
      <c r="D25" s="277"/>
      <c r="E25" s="277"/>
      <c r="F25" s="277"/>
      <c r="G25" s="278"/>
      <c r="H25" s="278"/>
      <c r="I25" s="278"/>
      <c r="J25" s="278"/>
      <c r="K25" s="278"/>
      <c r="L25" s="278"/>
      <c r="M25" s="278"/>
      <c r="N25" s="278"/>
      <c r="O25" s="278"/>
      <c r="P25" s="278"/>
      <c r="Q25" s="278"/>
      <c r="R25" s="278"/>
      <c r="S25" s="174"/>
      <c r="T25" s="370" t="s">
        <v>283</v>
      </c>
      <c r="U25" s="370"/>
      <c r="V25" s="370"/>
      <c r="W25" s="370"/>
      <c r="X25" s="370"/>
      <c r="Y25" s="370"/>
      <c r="Z25" s="157"/>
      <c r="AA25" s="1"/>
      <c r="AB25" s="8" t="s">
        <v>155</v>
      </c>
      <c r="AC25" s="8" t="s">
        <v>156</v>
      </c>
      <c r="AD25" s="1"/>
      <c r="AE25" s="4"/>
      <c r="AF25" s="4"/>
      <c r="AG25" s="2"/>
      <c r="AH25" s="3"/>
      <c r="AI25" s="4"/>
      <c r="AJ25" s="4"/>
      <c r="AK25" s="4"/>
      <c r="AL25" s="4"/>
      <c r="AM25" s="4"/>
      <c r="AN25" s="4"/>
      <c r="AO25" s="4"/>
      <c r="AP25" s="4"/>
      <c r="AQ25" s="4"/>
      <c r="AR25" s="4"/>
      <c r="AS25" s="4"/>
      <c r="AT25" s="4"/>
      <c r="AU25" s="4"/>
      <c r="AV25" s="4"/>
      <c r="AW25" s="4"/>
      <c r="AX25" s="4"/>
      <c r="AY25" s="4"/>
      <c r="AZ25" s="4"/>
      <c r="BA25" s="4"/>
      <c r="BB25" s="4"/>
      <c r="BC25" s="4"/>
      <c r="BD25" s="4"/>
      <c r="BE25" s="4"/>
    </row>
    <row r="26" spans="1:57" ht="21" customHeight="1">
      <c r="A26" s="153"/>
      <c r="B26" s="154"/>
      <c r="C26" s="154"/>
      <c r="D26" s="154"/>
      <c r="E26" s="154"/>
      <c r="F26" s="291"/>
      <c r="G26" s="281"/>
      <c r="H26" s="281"/>
      <c r="I26" s="281"/>
      <c r="J26" s="281"/>
      <c r="K26" s="281"/>
      <c r="L26" s="281"/>
      <c r="M26" s="281"/>
      <c r="N26" s="281"/>
      <c r="O26" s="281"/>
      <c r="P26" s="281"/>
      <c r="Q26" s="281"/>
      <c r="R26" s="281"/>
      <c r="S26" s="174"/>
      <c r="T26" s="166"/>
      <c r="U26" s="156" t="s">
        <v>284</v>
      </c>
      <c r="V26" s="289" t="s">
        <v>285</v>
      </c>
      <c r="W26" s="289"/>
      <c r="X26" s="289"/>
      <c r="Y26" s="289"/>
      <c r="Z26" s="157"/>
      <c r="AA26" s="1"/>
      <c r="AB26" s="2" t="s">
        <v>69</v>
      </c>
      <c r="AC26" s="3" t="s">
        <v>70</v>
      </c>
      <c r="AD26" s="7"/>
      <c r="AE26" s="7"/>
      <c r="AF26" s="7"/>
      <c r="AG26" s="7"/>
      <c r="AH26" s="7"/>
      <c r="AI26" s="7"/>
      <c r="AJ26" s="7"/>
      <c r="AK26" s="7"/>
      <c r="AL26" s="7"/>
      <c r="AM26" s="7"/>
      <c r="AN26" s="7"/>
      <c r="AO26" s="7"/>
      <c r="AP26" s="7"/>
      <c r="AQ26" s="7"/>
      <c r="AR26" s="7"/>
      <c r="AS26" s="7"/>
      <c r="AT26" s="7"/>
      <c r="AU26" s="7"/>
      <c r="AV26" s="7"/>
      <c r="AY26" s="8"/>
      <c r="AZ26" s="8"/>
      <c r="BA26" s="4"/>
      <c r="BB26" s="4"/>
      <c r="BC26" s="4"/>
      <c r="BD26" s="4"/>
      <c r="BE26" s="4"/>
    </row>
    <row r="27" spans="1:57" ht="14.1" customHeight="1">
      <c r="A27" s="292" t="s">
        <v>286</v>
      </c>
      <c r="B27" s="293"/>
      <c r="C27" s="293"/>
      <c r="D27" s="293"/>
      <c r="E27" s="293"/>
      <c r="F27" s="294"/>
      <c r="G27" s="293"/>
      <c r="H27" s="293"/>
      <c r="I27" s="293"/>
      <c r="J27" s="293"/>
      <c r="K27" s="293"/>
      <c r="L27" s="293"/>
      <c r="M27" s="293"/>
      <c r="N27" s="293"/>
      <c r="O27" s="293"/>
      <c r="P27" s="293"/>
      <c r="Q27" s="293"/>
      <c r="R27" s="293"/>
      <c r="S27" s="175"/>
      <c r="T27" s="176"/>
      <c r="U27" s="156" t="s">
        <v>344</v>
      </c>
      <c r="V27" s="289" t="s">
        <v>287</v>
      </c>
      <c r="W27" s="369"/>
      <c r="X27" s="369"/>
      <c r="Y27" s="369"/>
      <c r="Z27" s="371"/>
      <c r="AA27" s="1"/>
      <c r="AB27" s="2"/>
      <c r="AC27" s="3"/>
      <c r="AD27" s="7"/>
      <c r="AE27" s="7"/>
      <c r="AF27" s="7"/>
      <c r="AG27" s="7"/>
      <c r="AH27" s="7"/>
      <c r="AI27" s="7"/>
      <c r="AJ27" s="7"/>
      <c r="AK27" s="7"/>
      <c r="AL27" s="7"/>
      <c r="AM27" s="7"/>
      <c r="AN27" s="7"/>
      <c r="AO27" s="7"/>
      <c r="AP27" s="7"/>
      <c r="AQ27" s="7"/>
      <c r="AR27" s="7"/>
      <c r="AS27" s="7"/>
      <c r="AT27" s="7"/>
      <c r="AU27" s="7"/>
      <c r="AV27" s="7"/>
      <c r="AY27" s="8"/>
      <c r="AZ27" s="8"/>
      <c r="BA27" s="4"/>
      <c r="BB27" s="4"/>
      <c r="BC27" s="4"/>
      <c r="BD27" s="4"/>
      <c r="BE27" s="4"/>
    </row>
    <row r="28" spans="1:57" ht="14.1" customHeight="1">
      <c r="A28" s="286"/>
      <c r="B28" s="281"/>
      <c r="C28" s="281"/>
      <c r="D28" s="281"/>
      <c r="E28" s="281"/>
      <c r="F28" s="273"/>
      <c r="G28" s="273"/>
      <c r="H28" s="273"/>
      <c r="I28" s="273"/>
      <c r="J28" s="273"/>
      <c r="K28" s="273"/>
      <c r="L28" s="273"/>
      <c r="M28" s="273"/>
      <c r="N28" s="273"/>
      <c r="O28" s="273"/>
      <c r="P28" s="273"/>
      <c r="Q28" s="273"/>
      <c r="R28" s="273"/>
      <c r="S28" s="174"/>
      <c r="T28" s="177"/>
      <c r="U28" s="372" t="s">
        <v>288</v>
      </c>
      <c r="V28" s="373"/>
      <c r="W28" s="373"/>
      <c r="X28" s="387"/>
      <c r="Y28" s="387"/>
      <c r="Z28" s="173"/>
      <c r="AA28" s="1"/>
      <c r="AB28" s="2"/>
      <c r="AC28" s="3"/>
      <c r="AD28" s="7"/>
      <c r="AE28" s="7"/>
      <c r="AF28" s="7"/>
      <c r="AG28" s="7"/>
      <c r="AH28" s="7"/>
      <c r="AI28" s="7"/>
      <c r="AJ28" s="7"/>
      <c r="AK28" s="7"/>
      <c r="AL28" s="7"/>
      <c r="AM28" s="7"/>
      <c r="AN28" s="7"/>
      <c r="AO28" s="7"/>
      <c r="AP28" s="7"/>
      <c r="AQ28" s="7"/>
      <c r="AR28" s="7"/>
      <c r="AS28" s="7"/>
      <c r="AT28" s="7"/>
      <c r="AU28" s="7"/>
      <c r="AV28" s="7"/>
      <c r="AY28" s="8"/>
      <c r="AZ28" s="8"/>
      <c r="BA28" s="4"/>
      <c r="BB28" s="4"/>
      <c r="BC28" s="4"/>
      <c r="BD28" s="4"/>
      <c r="BE28" s="4"/>
    </row>
    <row r="29" spans="1:57" ht="14.1" customHeight="1">
      <c r="A29" s="265" t="s">
        <v>289</v>
      </c>
      <c r="B29" s="281"/>
      <c r="C29" s="281"/>
      <c r="D29" s="281"/>
      <c r="E29" s="281"/>
      <c r="F29" s="297"/>
      <c r="G29" s="298"/>
      <c r="H29" s="298"/>
      <c r="I29" s="298"/>
      <c r="J29" s="298"/>
      <c r="K29" s="298"/>
      <c r="L29" s="298"/>
      <c r="M29" s="298"/>
      <c r="N29" s="298"/>
      <c r="O29" s="298"/>
      <c r="P29" s="298"/>
      <c r="Q29" s="298"/>
      <c r="R29" s="298"/>
      <c r="S29" s="178"/>
      <c r="T29" s="177"/>
      <c r="U29" s="373"/>
      <c r="V29" s="373"/>
      <c r="W29" s="373"/>
      <c r="X29" s="179"/>
      <c r="Y29" s="179"/>
      <c r="Z29" s="173"/>
      <c r="AA29" s="1"/>
      <c r="AB29" s="2"/>
      <c r="AC29" s="3"/>
      <c r="AD29" s="7"/>
      <c r="AE29" s="7"/>
      <c r="AF29" s="7"/>
      <c r="AG29" s="7"/>
      <c r="AH29" s="7"/>
      <c r="AI29" s="7"/>
      <c r="AJ29" s="7"/>
      <c r="AK29" s="7"/>
      <c r="AL29" s="7"/>
      <c r="AM29" s="7"/>
      <c r="AN29" s="7"/>
      <c r="AO29" s="7"/>
      <c r="AP29" s="7"/>
      <c r="AQ29" s="7"/>
      <c r="AR29" s="7"/>
      <c r="AS29" s="7"/>
      <c r="AT29" s="7"/>
      <c r="AU29" s="7"/>
      <c r="AV29" s="7"/>
      <c r="AY29" s="8"/>
      <c r="AZ29" s="8"/>
      <c r="BA29" s="4"/>
      <c r="BB29" s="4"/>
      <c r="BC29" s="4"/>
      <c r="BD29" s="4"/>
      <c r="BE29" s="4"/>
    </row>
    <row r="30" spans="1:57" ht="12" customHeight="1">
      <c r="A30" s="286"/>
      <c r="B30" s="281"/>
      <c r="C30" s="281"/>
      <c r="D30" s="281"/>
      <c r="E30" s="281"/>
      <c r="F30" s="299"/>
      <c r="G30" s="299"/>
      <c r="H30" s="299"/>
      <c r="I30" s="299"/>
      <c r="J30" s="299"/>
      <c r="K30" s="299"/>
      <c r="L30" s="299"/>
      <c r="M30" s="299"/>
      <c r="N30" s="299"/>
      <c r="O30" s="299"/>
      <c r="P30" s="299"/>
      <c r="Q30" s="299"/>
      <c r="R30" s="299"/>
      <c r="S30" s="178"/>
      <c r="T30" s="180"/>
      <c r="U30" s="181"/>
      <c r="V30" s="181"/>
      <c r="W30" s="181"/>
      <c r="X30" s="181"/>
      <c r="Y30" s="181"/>
      <c r="Z30" s="157"/>
      <c r="AA30" s="1"/>
      <c r="AB30" s="2" t="s">
        <v>74</v>
      </c>
      <c r="AC30" s="3" t="s">
        <v>75</v>
      </c>
      <c r="AD30" s="7"/>
      <c r="AE30" s="314"/>
      <c r="AF30" s="314"/>
      <c r="AG30" s="314"/>
      <c r="AH30" s="314"/>
      <c r="AI30" s="314"/>
      <c r="AJ30" s="314"/>
      <c r="AK30" s="314"/>
      <c r="AL30" s="314"/>
      <c r="AM30" s="314"/>
      <c r="AN30" s="314"/>
      <c r="AO30" s="314"/>
      <c r="AP30" s="314"/>
      <c r="AQ30" s="314"/>
      <c r="AR30" s="314"/>
      <c r="AS30" s="314"/>
      <c r="AT30" s="314"/>
      <c r="AU30" s="314"/>
      <c r="AV30" s="9"/>
      <c r="AY30" s="8"/>
      <c r="AZ30" s="8"/>
      <c r="BA30" s="4"/>
      <c r="BB30" s="4"/>
      <c r="BC30" s="4"/>
      <c r="BD30" s="4"/>
      <c r="BE30" s="4"/>
    </row>
    <row r="31" spans="1:57" ht="21" customHeight="1">
      <c r="A31" s="153" t="s">
        <v>71</v>
      </c>
      <c r="B31" s="154"/>
      <c r="C31" s="279"/>
      <c r="D31" s="279"/>
      <c r="E31" s="279"/>
      <c r="F31" s="301"/>
      <c r="G31" s="301"/>
      <c r="H31" s="301"/>
      <c r="I31" s="301"/>
      <c r="J31" s="159"/>
      <c r="K31" s="159" t="s">
        <v>72</v>
      </c>
      <c r="L31" s="144"/>
      <c r="M31" s="160"/>
      <c r="N31" s="161" t="s">
        <v>73</v>
      </c>
      <c r="O31" s="296"/>
      <c r="P31" s="296"/>
      <c r="Q31" s="162" t="s">
        <v>9</v>
      </c>
      <c r="R31" s="163"/>
      <c r="S31" s="182"/>
      <c r="T31" s="380"/>
      <c r="U31" s="381"/>
      <c r="V31" s="381"/>
      <c r="W31" s="381"/>
      <c r="X31" s="381"/>
      <c r="Y31" s="381"/>
      <c r="Z31" s="382"/>
      <c r="AA31" s="1"/>
      <c r="AB31" s="2" t="s">
        <v>76</v>
      </c>
      <c r="AC31" s="3" t="s">
        <v>77</v>
      </c>
      <c r="AD31" s="1"/>
      <c r="AE31" s="4"/>
      <c r="AF31" s="4"/>
      <c r="AG31" s="2"/>
      <c r="AH31" s="3"/>
      <c r="AI31" s="4"/>
      <c r="AJ31" s="4"/>
      <c r="AK31" s="4"/>
      <c r="AL31" s="4"/>
      <c r="AM31" s="4"/>
      <c r="AN31" s="4"/>
      <c r="AO31" s="4"/>
      <c r="AP31" s="4"/>
      <c r="AQ31" s="4"/>
      <c r="AR31" s="4"/>
      <c r="AS31" s="4"/>
      <c r="AT31" s="4"/>
      <c r="AU31" s="4"/>
      <c r="AV31" s="4"/>
      <c r="AW31" s="4"/>
      <c r="AX31" s="4"/>
      <c r="AY31" s="4"/>
      <c r="AZ31" s="4"/>
      <c r="BA31" s="4"/>
      <c r="BB31" s="4"/>
      <c r="BC31" s="4"/>
      <c r="BD31" s="4"/>
      <c r="BE31" s="4"/>
    </row>
    <row r="32" spans="1:57" ht="21" customHeight="1">
      <c r="A32" s="265" t="s">
        <v>290</v>
      </c>
      <c r="B32" s="281"/>
      <c r="C32" s="281"/>
      <c r="D32" s="281"/>
      <c r="E32" s="281"/>
      <c r="F32" s="281"/>
      <c r="G32" s="281"/>
      <c r="H32" s="301"/>
      <c r="I32" s="337"/>
      <c r="J32" s="273"/>
      <c r="K32" s="273"/>
      <c r="L32" s="337"/>
      <c r="M32" s="273"/>
      <c r="N32" s="280" t="s">
        <v>275</v>
      </c>
      <c r="O32" s="324"/>
      <c r="P32" s="282"/>
      <c r="Q32" s="283"/>
      <c r="R32" s="283"/>
      <c r="S32" s="182"/>
      <c r="T32" s="164" t="s">
        <v>291</v>
      </c>
      <c r="U32" s="181"/>
      <c r="V32" s="181"/>
      <c r="W32" s="181"/>
      <c r="X32" s="181"/>
      <c r="Y32" s="181"/>
      <c r="Z32" s="173"/>
      <c r="AA32" s="1"/>
      <c r="AB32" s="2" t="s">
        <v>78</v>
      </c>
      <c r="AC32" s="3" t="s">
        <v>79</v>
      </c>
      <c r="AD32" s="1"/>
      <c r="AE32" s="4"/>
      <c r="AF32" s="4"/>
      <c r="AG32" s="2"/>
      <c r="AH32" s="3"/>
      <c r="AI32" s="4"/>
      <c r="AJ32" s="4"/>
      <c r="AK32" s="4"/>
      <c r="AL32" s="4"/>
      <c r="AM32" s="4"/>
      <c r="AN32" s="4"/>
      <c r="AO32" s="4"/>
      <c r="AP32" s="4"/>
      <c r="AQ32" s="4"/>
      <c r="AR32" s="4"/>
      <c r="AS32" s="4"/>
      <c r="AT32" s="4"/>
      <c r="AU32" s="4"/>
      <c r="AV32" s="4"/>
      <c r="AW32" s="4"/>
      <c r="AX32" s="4"/>
      <c r="AY32" s="4"/>
      <c r="AZ32" s="4"/>
      <c r="BA32" s="4"/>
      <c r="BB32" s="4"/>
      <c r="BC32" s="4"/>
      <c r="BD32" s="4"/>
      <c r="BE32" s="4"/>
    </row>
    <row r="33" spans="1:71" ht="21" customHeight="1">
      <c r="A33" s="276" t="s">
        <v>84</v>
      </c>
      <c r="B33" s="277"/>
      <c r="C33" s="277"/>
      <c r="D33" s="277"/>
      <c r="E33" s="277"/>
      <c r="F33" s="277"/>
      <c r="G33" s="287"/>
      <c r="H33" s="283"/>
      <c r="I33" s="283"/>
      <c r="J33" s="283"/>
      <c r="K33" s="283"/>
      <c r="L33" s="283"/>
      <c r="M33" s="283"/>
      <c r="N33" s="283"/>
      <c r="O33" s="167"/>
      <c r="P33" s="167" t="s">
        <v>85</v>
      </c>
      <c r="Q33" s="168"/>
      <c r="R33" s="169"/>
      <c r="S33" s="183"/>
      <c r="T33" s="181"/>
      <c r="U33" s="184" t="s">
        <v>292</v>
      </c>
      <c r="V33" s="376"/>
      <c r="W33" s="377"/>
      <c r="X33" s="377"/>
      <c r="Y33" s="377"/>
      <c r="Z33" s="173"/>
      <c r="AA33" s="5"/>
      <c r="AB33" s="2" t="s">
        <v>80</v>
      </c>
      <c r="AC33" s="3" t="s">
        <v>81</v>
      </c>
      <c r="AD33" s="10"/>
      <c r="AE33" s="10"/>
      <c r="AF33" s="10"/>
      <c r="AG33" s="2"/>
      <c r="AH33" s="3"/>
      <c r="AI33" s="10"/>
      <c r="AJ33" s="10"/>
      <c r="AK33" s="10"/>
      <c r="AL33" s="10"/>
      <c r="AM33" s="10"/>
      <c r="AN33" s="10"/>
      <c r="AO33" s="10"/>
      <c r="AP33" s="10"/>
      <c r="AQ33" s="4"/>
      <c r="AR33" s="4"/>
      <c r="AS33" s="4"/>
      <c r="AT33" s="4"/>
      <c r="AU33" s="4"/>
      <c r="AV33" s="4"/>
      <c r="AW33" s="4"/>
      <c r="AX33" s="4"/>
      <c r="AY33" s="4"/>
      <c r="AZ33" s="4"/>
      <c r="BA33" s="4"/>
      <c r="BB33" s="4"/>
      <c r="BC33" s="4"/>
      <c r="BD33" s="4"/>
      <c r="BE33" s="4"/>
    </row>
    <row r="34" spans="1:71" ht="21" customHeight="1">
      <c r="A34" s="276" t="s">
        <v>88</v>
      </c>
      <c r="B34" s="277"/>
      <c r="C34" s="277"/>
      <c r="D34" s="277"/>
      <c r="E34" s="277"/>
      <c r="F34" s="277"/>
      <c r="G34" s="275"/>
      <c r="H34" s="275"/>
      <c r="I34" s="275"/>
      <c r="J34" s="275"/>
      <c r="K34" s="275"/>
      <c r="L34" s="275"/>
      <c r="M34" s="275"/>
      <c r="N34" s="275"/>
      <c r="O34" s="171"/>
      <c r="P34" s="171"/>
      <c r="Q34" s="171"/>
      <c r="R34" s="171"/>
      <c r="S34" s="172"/>
      <c r="T34" s="378" t="s">
        <v>293</v>
      </c>
      <c r="U34" s="181"/>
      <c r="V34" s="177"/>
      <c r="W34" s="181"/>
      <c r="X34" s="181"/>
      <c r="Y34" s="181"/>
      <c r="Z34" s="173"/>
      <c r="AA34" s="5"/>
      <c r="AB34" s="2" t="s">
        <v>82</v>
      </c>
      <c r="AC34" s="3" t="s">
        <v>83</v>
      </c>
      <c r="AD34" s="10"/>
      <c r="AE34" s="10"/>
      <c r="AF34" s="10"/>
      <c r="AG34" s="2"/>
      <c r="AH34" s="3"/>
      <c r="AI34" s="10"/>
      <c r="AJ34" s="10"/>
      <c r="AK34" s="10"/>
      <c r="AL34" s="10"/>
      <c r="AM34" s="10"/>
      <c r="AN34" s="10"/>
      <c r="AO34" s="10"/>
      <c r="AP34" s="10"/>
      <c r="AQ34" s="11"/>
      <c r="AR34" s="11"/>
      <c r="AS34" s="11"/>
      <c r="AV34" s="4"/>
      <c r="AW34" s="4"/>
      <c r="AX34" s="4"/>
      <c r="AY34" s="4"/>
      <c r="AZ34" s="4"/>
      <c r="BA34" s="4"/>
      <c r="BB34" s="4"/>
      <c r="BC34" s="4"/>
      <c r="BD34" s="4"/>
      <c r="BE34" s="4"/>
    </row>
    <row r="35" spans="1:71" ht="21" customHeight="1">
      <c r="A35" s="276" t="s">
        <v>91</v>
      </c>
      <c r="B35" s="277"/>
      <c r="C35" s="277"/>
      <c r="D35" s="277"/>
      <c r="E35" s="277"/>
      <c r="F35" s="277"/>
      <c r="G35" s="278"/>
      <c r="H35" s="278"/>
      <c r="I35" s="278"/>
      <c r="J35" s="278"/>
      <c r="K35" s="278"/>
      <c r="L35" s="278"/>
      <c r="M35" s="278"/>
      <c r="N35" s="278"/>
      <c r="O35" s="278"/>
      <c r="P35" s="278"/>
      <c r="Q35" s="278"/>
      <c r="R35" s="278"/>
      <c r="S35" s="174"/>
      <c r="T35" s="379"/>
      <c r="U35" s="328"/>
      <c r="V35" s="329"/>
      <c r="W35" s="329"/>
      <c r="X35" s="329"/>
      <c r="Y35" s="329"/>
      <c r="Z35" s="173"/>
      <c r="AA35" s="5"/>
      <c r="AB35" s="2" t="s">
        <v>86</v>
      </c>
      <c r="AC35" s="3" t="s">
        <v>87</v>
      </c>
      <c r="AD35" s="10"/>
      <c r="AE35" s="10"/>
      <c r="AF35" s="10"/>
      <c r="AG35" s="2"/>
      <c r="AH35" s="3"/>
      <c r="AI35" s="10"/>
      <c r="AJ35" s="10"/>
      <c r="AK35" s="10"/>
      <c r="AL35" s="10"/>
      <c r="AM35" s="10"/>
      <c r="AN35" s="10"/>
      <c r="AO35" s="10"/>
      <c r="AP35" s="10"/>
      <c r="AQ35" s="11"/>
      <c r="AR35" s="11"/>
      <c r="AS35" s="11"/>
      <c r="AV35" s="4"/>
      <c r="AW35" s="4"/>
      <c r="AX35" s="4"/>
      <c r="AY35" s="4"/>
      <c r="AZ35" s="4"/>
      <c r="BA35" s="4"/>
      <c r="BB35" s="4"/>
      <c r="BC35" s="4"/>
      <c r="BD35" s="4"/>
      <c r="BE35" s="4"/>
    </row>
    <row r="36" spans="1:71" ht="21" customHeight="1">
      <c r="A36" s="185"/>
      <c r="B36" s="186"/>
      <c r="C36" s="186"/>
      <c r="D36" s="186"/>
      <c r="E36" s="186"/>
      <c r="F36" s="186"/>
      <c r="G36" s="186"/>
      <c r="H36" s="186"/>
      <c r="I36" s="186"/>
      <c r="J36" s="270"/>
      <c r="K36" s="271"/>
      <c r="L36" s="271"/>
      <c r="M36" s="271"/>
      <c r="N36" s="271"/>
      <c r="O36" s="271"/>
      <c r="P36" s="271"/>
      <c r="Q36" s="271"/>
      <c r="R36" s="271"/>
      <c r="S36" s="187"/>
      <c r="T36" s="188" t="s">
        <v>276</v>
      </c>
      <c r="U36" s="336"/>
      <c r="V36" s="337"/>
      <c r="W36" s="337"/>
      <c r="X36" s="337"/>
      <c r="Y36" s="337"/>
      <c r="Z36" s="173"/>
      <c r="AA36" s="10"/>
      <c r="AB36" s="2" t="s">
        <v>89</v>
      </c>
      <c r="AC36" s="3" t="s">
        <v>90</v>
      </c>
      <c r="AD36" s="10"/>
      <c r="AE36" s="10"/>
      <c r="AF36" s="10"/>
      <c r="AG36" s="2"/>
      <c r="AH36" s="3"/>
      <c r="AI36" s="10"/>
      <c r="AJ36" s="10"/>
      <c r="AK36" s="10"/>
      <c r="AL36" s="10"/>
      <c r="AM36" s="10"/>
      <c r="AN36" s="10"/>
      <c r="AO36" s="10"/>
      <c r="AP36" s="10"/>
      <c r="AQ36" s="11"/>
      <c r="AR36" s="11"/>
      <c r="AS36" s="11"/>
      <c r="AV36" s="4"/>
      <c r="AW36" s="4"/>
      <c r="AX36" s="4"/>
      <c r="AY36" s="4"/>
      <c r="AZ36" s="4"/>
      <c r="BA36" s="4"/>
      <c r="BB36" s="4"/>
      <c r="BC36" s="4"/>
      <c r="BD36" s="4"/>
      <c r="BE36" s="4"/>
    </row>
    <row r="37" spans="1:71" ht="20.100000000000001" customHeight="1">
      <c r="A37" s="265" t="s">
        <v>58</v>
      </c>
      <c r="B37" s="266"/>
      <c r="C37" s="266"/>
      <c r="D37" s="266"/>
      <c r="E37" s="266"/>
      <c r="F37" s="266"/>
      <c r="G37" s="267"/>
      <c r="H37" s="268"/>
      <c r="I37" s="268"/>
      <c r="J37" s="268"/>
      <c r="K37" s="268"/>
      <c r="L37" s="268"/>
      <c r="M37" s="268"/>
      <c r="N37" s="268"/>
      <c r="O37" s="268"/>
      <c r="P37" s="268"/>
      <c r="Q37" s="268"/>
      <c r="R37" s="268"/>
      <c r="S37" s="172"/>
      <c r="T37" s="188" t="s">
        <v>71</v>
      </c>
      <c r="U37" s="336"/>
      <c r="V37" s="337"/>
      <c r="W37" s="337"/>
      <c r="X37" s="337"/>
      <c r="Y37" s="337"/>
      <c r="Z37" s="173"/>
      <c r="AA37" s="10"/>
      <c r="AB37" s="2" t="s">
        <v>92</v>
      </c>
      <c r="AC37" s="3" t="s">
        <v>93</v>
      </c>
      <c r="AD37" s="10"/>
      <c r="AE37" s="10"/>
      <c r="AF37" s="10"/>
      <c r="AG37" s="2"/>
      <c r="AH37" s="3"/>
      <c r="AI37" s="10"/>
      <c r="AJ37" s="10"/>
      <c r="AK37" s="10"/>
      <c r="AL37" s="10"/>
      <c r="AM37" s="10"/>
      <c r="AN37" s="10"/>
      <c r="AO37" s="10"/>
      <c r="AP37" s="10"/>
      <c r="AQ37" s="12"/>
      <c r="AR37" s="12"/>
      <c r="AS37" s="13"/>
      <c r="AV37" s="4"/>
      <c r="AW37" s="4"/>
      <c r="AX37" s="4"/>
      <c r="AY37" s="4"/>
      <c r="AZ37" s="4"/>
      <c r="BA37" s="4"/>
      <c r="BB37" s="4"/>
      <c r="BC37" s="4"/>
      <c r="BD37" s="4"/>
      <c r="BE37" s="4"/>
    </row>
    <row r="38" spans="1:71" ht="21" customHeight="1">
      <c r="A38" s="265" t="s">
        <v>294</v>
      </c>
      <c r="B38" s="266"/>
      <c r="C38" s="266"/>
      <c r="D38" s="266"/>
      <c r="E38" s="266"/>
      <c r="F38" s="266"/>
      <c r="G38" s="267"/>
      <c r="H38" s="268"/>
      <c r="I38" s="268"/>
      <c r="J38" s="268"/>
      <c r="K38" s="268"/>
      <c r="L38" s="268"/>
      <c r="M38" s="268"/>
      <c r="N38" s="268"/>
      <c r="O38" s="268"/>
      <c r="P38" s="268"/>
      <c r="Q38" s="268"/>
      <c r="R38" s="268"/>
      <c r="S38" s="174"/>
      <c r="T38" s="188" t="s">
        <v>295</v>
      </c>
      <c r="U38" s="142"/>
      <c r="V38" s="143" t="s">
        <v>72</v>
      </c>
      <c r="W38" s="144"/>
      <c r="X38" s="189" t="s">
        <v>73</v>
      </c>
      <c r="Y38" s="142"/>
      <c r="Z38" s="173"/>
      <c r="AA38" s="10"/>
      <c r="AB38" s="2"/>
      <c r="AC38" s="3"/>
      <c r="AD38" s="10"/>
      <c r="AE38" s="10"/>
      <c r="AF38" s="10"/>
      <c r="AG38" s="2"/>
      <c r="AH38" s="3"/>
      <c r="AI38" s="10"/>
      <c r="AJ38" s="10"/>
      <c r="AK38" s="10"/>
      <c r="AL38" s="10"/>
      <c r="AM38" s="10"/>
      <c r="AN38" s="10"/>
      <c r="AO38" s="10"/>
      <c r="AP38" s="10"/>
      <c r="AQ38" s="12"/>
      <c r="AR38" s="12"/>
      <c r="AS38" s="13"/>
      <c r="AV38" s="4"/>
      <c r="AW38" s="4"/>
      <c r="AX38" s="4"/>
      <c r="AY38" s="4"/>
      <c r="AZ38" s="4"/>
      <c r="BA38" s="4"/>
      <c r="BB38" s="4"/>
      <c r="BC38" s="4"/>
      <c r="BD38" s="4"/>
      <c r="BE38" s="4"/>
    </row>
    <row r="39" spans="1:71" ht="21" customHeight="1">
      <c r="A39" s="153" t="s">
        <v>276</v>
      </c>
      <c r="B39" s="171"/>
      <c r="C39" s="171"/>
      <c r="D39" s="295"/>
      <c r="E39" s="273"/>
      <c r="F39" s="273"/>
      <c r="G39" s="273"/>
      <c r="H39" s="273"/>
      <c r="I39" s="273"/>
      <c r="J39" s="273"/>
      <c r="K39" s="273"/>
      <c r="L39" s="273"/>
      <c r="M39" s="273"/>
      <c r="N39" s="273"/>
      <c r="O39" s="273"/>
      <c r="P39" s="273"/>
      <c r="Q39" s="273"/>
      <c r="R39" s="273"/>
      <c r="S39" s="190"/>
      <c r="T39" s="184" t="s">
        <v>296</v>
      </c>
      <c r="U39" s="328"/>
      <c r="V39" s="329"/>
      <c r="W39" s="329"/>
      <c r="X39" s="329"/>
      <c r="Y39" s="329"/>
      <c r="Z39" s="173"/>
      <c r="AA39" s="10"/>
      <c r="AB39" s="2"/>
      <c r="AC39" s="3"/>
      <c r="AD39" s="10"/>
      <c r="AE39" s="10"/>
      <c r="AF39" s="10"/>
      <c r="AG39" s="2"/>
      <c r="AH39" s="3"/>
      <c r="AI39" s="10"/>
      <c r="AJ39" s="10"/>
      <c r="AK39" s="10"/>
      <c r="AL39" s="10"/>
      <c r="AM39" s="10"/>
      <c r="AN39" s="10"/>
      <c r="AO39" s="10"/>
      <c r="AP39" s="10"/>
      <c r="AQ39" s="12"/>
      <c r="AR39" s="12"/>
      <c r="AS39" s="13"/>
      <c r="AV39" s="4"/>
      <c r="AW39" s="4"/>
      <c r="AX39" s="4"/>
      <c r="AY39" s="4"/>
      <c r="AZ39" s="4"/>
      <c r="BA39" s="4"/>
      <c r="BB39" s="4"/>
      <c r="BC39" s="4"/>
      <c r="BD39" s="4"/>
      <c r="BE39" s="4"/>
    </row>
    <row r="40" spans="1:71" ht="21" customHeight="1">
      <c r="A40" s="153" t="s">
        <v>71</v>
      </c>
      <c r="B40" s="154"/>
      <c r="C40" s="279"/>
      <c r="D40" s="279"/>
      <c r="E40" s="279"/>
      <c r="F40" s="279"/>
      <c r="G40" s="279"/>
      <c r="H40" s="279"/>
      <c r="I40" s="279"/>
      <c r="J40" s="164" t="s">
        <v>72</v>
      </c>
      <c r="K40" s="184"/>
      <c r="L40" s="144"/>
      <c r="M40" s="191"/>
      <c r="N40" s="191" t="s">
        <v>73</v>
      </c>
      <c r="O40" s="269"/>
      <c r="P40" s="269"/>
      <c r="Q40" s="162" t="s">
        <v>9</v>
      </c>
      <c r="R40" s="163"/>
      <c r="S40" s="182"/>
      <c r="T40" s="152" t="s">
        <v>277</v>
      </c>
      <c r="U40" s="326"/>
      <c r="V40" s="327"/>
      <c r="W40" s="145" t="s">
        <v>85</v>
      </c>
      <c r="X40" s="374"/>
      <c r="Y40" s="375"/>
      <c r="Z40" s="173"/>
      <c r="AA40" s="10"/>
      <c r="AB40" s="2"/>
      <c r="AC40" s="3"/>
      <c r="AD40" s="10"/>
      <c r="AE40" s="10"/>
      <c r="AF40" s="10"/>
      <c r="AG40" s="2"/>
      <c r="AH40" s="3"/>
      <c r="AI40" s="10"/>
      <c r="AJ40" s="10"/>
      <c r="AK40" s="10"/>
      <c r="AL40" s="10"/>
      <c r="AM40" s="10"/>
      <c r="AN40" s="10"/>
      <c r="AO40" s="10"/>
      <c r="AP40" s="10"/>
      <c r="AQ40" s="12"/>
      <c r="AR40" s="12"/>
      <c r="AS40" s="13"/>
      <c r="AV40" s="4"/>
      <c r="AW40" s="4"/>
      <c r="AX40" s="4"/>
      <c r="AY40" s="4"/>
      <c r="AZ40" s="4"/>
      <c r="BA40" s="4"/>
      <c r="BB40" s="4"/>
      <c r="BC40" s="4"/>
      <c r="BD40" s="4"/>
      <c r="BE40" s="4"/>
    </row>
    <row r="41" spans="1:71" ht="21" customHeight="1">
      <c r="A41" s="284" t="s">
        <v>297</v>
      </c>
      <c r="B41" s="285"/>
      <c r="C41" s="285"/>
      <c r="D41" s="285"/>
      <c r="E41" s="285"/>
      <c r="F41" s="285"/>
      <c r="G41" s="285"/>
      <c r="H41" s="192"/>
      <c r="I41" s="192"/>
      <c r="J41" s="164"/>
      <c r="K41" s="184"/>
      <c r="L41" s="150"/>
      <c r="M41" s="191"/>
      <c r="N41" s="191"/>
      <c r="O41" s="193"/>
      <c r="P41" s="193"/>
      <c r="Q41" s="162"/>
      <c r="R41" s="193"/>
      <c r="S41" s="182"/>
      <c r="T41" s="184" t="s">
        <v>88</v>
      </c>
      <c r="U41" s="326"/>
      <c r="V41" s="327"/>
      <c r="W41" s="194"/>
      <c r="X41" s="179"/>
      <c r="Y41" s="179"/>
      <c r="Z41" s="173"/>
      <c r="AA41" s="10"/>
      <c r="AB41" s="2"/>
      <c r="AC41" s="3"/>
      <c r="AD41" s="10"/>
      <c r="AE41" s="10"/>
      <c r="AF41" s="10"/>
      <c r="AG41" s="2"/>
      <c r="AH41" s="3"/>
      <c r="AI41" s="10"/>
      <c r="AJ41" s="10"/>
      <c r="AK41" s="10"/>
      <c r="AL41" s="10"/>
      <c r="AM41" s="10"/>
      <c r="AN41" s="10"/>
      <c r="AO41" s="10"/>
      <c r="AP41" s="10"/>
      <c r="AQ41" s="12"/>
      <c r="AR41" s="12"/>
      <c r="AS41" s="13"/>
      <c r="AV41" s="4"/>
      <c r="AW41" s="4"/>
      <c r="AX41" s="4"/>
      <c r="AY41" s="4"/>
      <c r="AZ41" s="4"/>
      <c r="BA41" s="4"/>
      <c r="BB41" s="4"/>
      <c r="BC41" s="4"/>
      <c r="BD41" s="4"/>
      <c r="BE41" s="4"/>
    </row>
    <row r="42" spans="1:71" ht="21" customHeight="1">
      <c r="A42" s="286"/>
      <c r="B42" s="285"/>
      <c r="C42" s="285"/>
      <c r="D42" s="285"/>
      <c r="E42" s="285"/>
      <c r="F42" s="285"/>
      <c r="G42" s="285"/>
      <c r="H42" s="279"/>
      <c r="I42" s="273"/>
      <c r="J42" s="273"/>
      <c r="K42" s="273"/>
      <c r="L42" s="273"/>
      <c r="M42" s="273"/>
      <c r="N42" s="280" t="s">
        <v>275</v>
      </c>
      <c r="O42" s="281"/>
      <c r="P42" s="282"/>
      <c r="Q42" s="283"/>
      <c r="R42" s="283"/>
      <c r="S42" s="183"/>
      <c r="T42" s="158" t="s">
        <v>281</v>
      </c>
      <c r="U42" s="325"/>
      <c r="V42" s="299"/>
      <c r="W42" s="299"/>
      <c r="X42" s="299"/>
      <c r="Y42" s="299"/>
      <c r="Z42" s="173"/>
      <c r="AA42" s="10"/>
      <c r="AB42" s="2"/>
      <c r="AC42" s="3"/>
      <c r="AD42" s="10"/>
      <c r="AE42" s="10"/>
      <c r="AF42" s="10"/>
      <c r="AG42" s="2"/>
      <c r="AH42" s="3"/>
      <c r="AI42" s="10"/>
      <c r="AJ42" s="10"/>
      <c r="AK42" s="10"/>
      <c r="AL42" s="10"/>
      <c r="AM42" s="10"/>
      <c r="AN42" s="10"/>
      <c r="AO42" s="10"/>
      <c r="AP42" s="10"/>
      <c r="AQ42" s="12"/>
      <c r="AR42" s="12"/>
      <c r="AS42" s="13"/>
      <c r="AV42" s="4"/>
      <c r="AW42" s="4"/>
      <c r="AX42" s="4"/>
      <c r="AY42" s="4"/>
      <c r="AZ42" s="4"/>
      <c r="BA42" s="4"/>
      <c r="BB42" s="4"/>
      <c r="BC42" s="4"/>
      <c r="BD42" s="4"/>
      <c r="BE42" s="4"/>
    </row>
    <row r="43" spans="1:71" ht="21" customHeight="1">
      <c r="A43" s="276" t="s">
        <v>84</v>
      </c>
      <c r="B43" s="277"/>
      <c r="C43" s="277"/>
      <c r="D43" s="277"/>
      <c r="E43" s="277"/>
      <c r="F43" s="277"/>
      <c r="G43" s="287"/>
      <c r="H43" s="283"/>
      <c r="I43" s="283"/>
      <c r="J43" s="283"/>
      <c r="K43" s="283"/>
      <c r="L43" s="283"/>
      <c r="M43" s="283"/>
      <c r="N43" s="283"/>
      <c r="O43" s="167"/>
      <c r="P43" s="167" t="s">
        <v>85</v>
      </c>
      <c r="Q43" s="168"/>
      <c r="R43" s="169"/>
      <c r="S43" s="172"/>
      <c r="T43" s="195"/>
      <c r="U43" s="289"/>
      <c r="V43" s="369"/>
      <c r="W43" s="369"/>
      <c r="X43" s="369"/>
      <c r="Y43" s="369"/>
      <c r="Z43" s="196"/>
      <c r="AA43" s="10"/>
      <c r="AB43" s="2"/>
      <c r="AC43" s="3"/>
      <c r="AD43" s="10"/>
      <c r="AE43" s="10"/>
      <c r="AF43" s="10"/>
      <c r="AG43" s="2"/>
      <c r="AH43" s="3"/>
      <c r="AI43" s="10"/>
      <c r="AJ43" s="10"/>
      <c r="AK43" s="10"/>
      <c r="AL43" s="10"/>
      <c r="AM43" s="10"/>
      <c r="AN43" s="10"/>
      <c r="AO43" s="10"/>
      <c r="AP43" s="10"/>
      <c r="AQ43" s="12"/>
      <c r="AR43" s="12"/>
      <c r="AS43" s="13"/>
      <c r="AV43" s="4"/>
      <c r="AW43" s="4"/>
      <c r="AX43" s="4"/>
      <c r="AY43" s="4"/>
      <c r="AZ43" s="4"/>
      <c r="BA43" s="4"/>
      <c r="BB43" s="4"/>
      <c r="BC43" s="4"/>
      <c r="BD43" s="4"/>
      <c r="BE43" s="4"/>
    </row>
    <row r="44" spans="1:71" ht="21" customHeight="1">
      <c r="A44" s="276" t="s">
        <v>88</v>
      </c>
      <c r="B44" s="277"/>
      <c r="C44" s="277"/>
      <c r="D44" s="277"/>
      <c r="E44" s="277"/>
      <c r="F44" s="277"/>
      <c r="G44" s="275"/>
      <c r="H44" s="275"/>
      <c r="I44" s="275"/>
      <c r="J44" s="275"/>
      <c r="K44" s="275"/>
      <c r="L44" s="275"/>
      <c r="M44" s="275"/>
      <c r="N44" s="275"/>
      <c r="O44" s="171"/>
      <c r="P44" s="171"/>
      <c r="Q44" s="171"/>
      <c r="R44" s="171"/>
      <c r="S44" s="172"/>
      <c r="T44" s="197"/>
      <c r="U44" s="197"/>
      <c r="V44" s="198"/>
      <c r="W44" s="192"/>
      <c r="X44" s="192"/>
      <c r="Y44" s="192"/>
      <c r="Z44" s="196"/>
      <c r="AA44" s="10"/>
      <c r="AB44" s="2"/>
      <c r="AC44" s="3"/>
      <c r="AD44" s="10"/>
      <c r="AE44" s="10"/>
      <c r="AF44" s="10"/>
      <c r="AG44" s="2"/>
      <c r="AH44" s="3"/>
      <c r="AI44" s="10"/>
      <c r="AJ44" s="10"/>
      <c r="AK44" s="10"/>
      <c r="AL44" s="10"/>
      <c r="AM44" s="10"/>
      <c r="AN44" s="10"/>
      <c r="AO44" s="10"/>
      <c r="AP44" s="10"/>
      <c r="AQ44" s="12"/>
      <c r="AR44" s="12"/>
      <c r="AS44" s="13"/>
      <c r="AV44" s="4"/>
      <c r="AW44" s="4"/>
      <c r="AX44" s="4"/>
      <c r="AY44" s="4"/>
      <c r="AZ44" s="4"/>
      <c r="BA44" s="4"/>
      <c r="BB44" s="4"/>
      <c r="BC44" s="4"/>
      <c r="BD44" s="4"/>
      <c r="BE44" s="4"/>
    </row>
    <row r="45" spans="1:71" ht="21" customHeight="1">
      <c r="A45" s="276" t="s">
        <v>91</v>
      </c>
      <c r="B45" s="277"/>
      <c r="C45" s="277"/>
      <c r="D45" s="277"/>
      <c r="E45" s="277"/>
      <c r="F45" s="277"/>
      <c r="G45" s="278"/>
      <c r="H45" s="278"/>
      <c r="I45" s="278"/>
      <c r="J45" s="278"/>
      <c r="K45" s="278"/>
      <c r="L45" s="278"/>
      <c r="M45" s="278"/>
      <c r="N45" s="278"/>
      <c r="O45" s="278"/>
      <c r="P45" s="278"/>
      <c r="Q45" s="278"/>
      <c r="R45" s="278"/>
      <c r="S45" s="172"/>
      <c r="T45" s="197"/>
      <c r="U45" s="197"/>
      <c r="V45" s="198"/>
      <c r="W45" s="192"/>
      <c r="X45" s="192"/>
      <c r="Y45" s="192"/>
      <c r="Z45" s="196"/>
      <c r="AA45" s="10"/>
      <c r="AB45" s="2"/>
      <c r="AC45" s="3"/>
      <c r="AD45" s="10"/>
      <c r="AE45" s="10"/>
      <c r="AF45" s="10"/>
      <c r="AG45" s="2"/>
      <c r="AH45" s="3"/>
      <c r="AI45" s="10"/>
      <c r="AJ45" s="10"/>
      <c r="AK45" s="10"/>
      <c r="AL45" s="10"/>
      <c r="AM45" s="10"/>
      <c r="AN45" s="10"/>
      <c r="AO45" s="10"/>
      <c r="AP45" s="10"/>
      <c r="AQ45" s="12"/>
      <c r="AR45" s="12"/>
      <c r="AS45" s="13"/>
      <c r="AV45" s="4"/>
      <c r="AW45" s="4"/>
      <c r="AX45" s="4"/>
      <c r="AY45" s="4"/>
      <c r="AZ45" s="4"/>
      <c r="BA45" s="4"/>
      <c r="BB45" s="4"/>
      <c r="BC45" s="4"/>
      <c r="BD45" s="4"/>
      <c r="BE45" s="4"/>
    </row>
    <row r="46" spans="1:71" ht="21" customHeight="1">
      <c r="A46" s="272"/>
      <c r="B46" s="273"/>
      <c r="C46" s="273"/>
      <c r="D46" s="273"/>
      <c r="E46" s="273"/>
      <c r="F46" s="273"/>
      <c r="G46" s="273"/>
      <c r="H46" s="273"/>
      <c r="I46" s="273"/>
      <c r="J46" s="273"/>
      <c r="K46" s="273"/>
      <c r="L46" s="273"/>
      <c r="M46" s="273"/>
      <c r="N46" s="273"/>
      <c r="O46" s="273"/>
      <c r="P46" s="273"/>
      <c r="Q46" s="273"/>
      <c r="R46" s="273"/>
      <c r="S46" s="274"/>
      <c r="T46" s="199"/>
      <c r="U46" s="197"/>
      <c r="V46" s="198"/>
      <c r="W46" s="200"/>
      <c r="X46" s="200"/>
      <c r="Y46" s="200"/>
      <c r="Z46" s="201"/>
      <c r="AA46" s="14"/>
      <c r="AB46" s="2" t="s">
        <v>94</v>
      </c>
      <c r="AC46" s="3" t="s">
        <v>95</v>
      </c>
      <c r="AD46" s="14"/>
      <c r="AE46" s="14"/>
      <c r="AF46" s="14"/>
      <c r="AG46" s="2"/>
      <c r="AH46" s="3"/>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row>
    <row r="47" spans="1:71" ht="21.95" customHeight="1">
      <c r="A47" s="321" t="s">
        <v>328</v>
      </c>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3"/>
      <c r="AA47" s="14"/>
      <c r="AB47" s="2" t="s">
        <v>96</v>
      </c>
      <c r="AC47" s="3" t="s">
        <v>97</v>
      </c>
      <c r="AD47" s="14"/>
      <c r="AE47" s="14"/>
      <c r="AF47" s="14"/>
      <c r="AG47" s="2"/>
      <c r="AH47" s="3"/>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row>
    <row r="48" spans="1:71" ht="60" customHeight="1">
      <c r="A48" s="315" t="s">
        <v>329</v>
      </c>
      <c r="B48" s="316"/>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7"/>
      <c r="AA48" s="14"/>
      <c r="AB48" s="2" t="s">
        <v>98</v>
      </c>
      <c r="AC48" s="3" t="s">
        <v>99</v>
      </c>
      <c r="AD48" s="14"/>
      <c r="AE48" s="14"/>
      <c r="AF48" s="14"/>
      <c r="AG48" s="2"/>
      <c r="AH48" s="3"/>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row>
    <row r="49" spans="1:71" ht="60" customHeight="1">
      <c r="A49" s="315" t="s">
        <v>330</v>
      </c>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7"/>
      <c r="AA49" s="14"/>
      <c r="AB49" s="2" t="s">
        <v>100</v>
      </c>
      <c r="AC49" s="3" t="s">
        <v>101</v>
      </c>
      <c r="AD49" s="14"/>
      <c r="AE49" s="14"/>
      <c r="AF49" s="14"/>
      <c r="AG49" s="2"/>
      <c r="AH49" s="3"/>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row>
    <row r="50" spans="1:71" ht="60" customHeight="1">
      <c r="A50" s="315" t="s">
        <v>331</v>
      </c>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7"/>
      <c r="AA50" s="14"/>
      <c r="AB50" s="2" t="s">
        <v>102</v>
      </c>
      <c r="AC50" s="3" t="s">
        <v>103</v>
      </c>
      <c r="AD50" s="14"/>
      <c r="AE50" s="14"/>
      <c r="AF50" s="14"/>
      <c r="AG50" s="2"/>
      <c r="AH50" s="3"/>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row>
    <row r="51" spans="1:71" ht="60" customHeight="1">
      <c r="A51" s="318" t="s">
        <v>332</v>
      </c>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20"/>
      <c r="AA51" s="14"/>
      <c r="AB51" s="2" t="s">
        <v>104</v>
      </c>
      <c r="AC51" s="3" t="s">
        <v>105</v>
      </c>
      <c r="AD51" s="14"/>
      <c r="AE51" s="14"/>
      <c r="AF51" s="14"/>
      <c r="AG51" s="2"/>
      <c r="AH51" s="3"/>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row>
    <row r="52" spans="1:71" ht="54.75" customHeight="1" thickBot="1">
      <c r="A52" s="302" t="s">
        <v>333</v>
      </c>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4"/>
      <c r="AA52" s="15"/>
      <c r="AB52" s="2" t="s">
        <v>106</v>
      </c>
      <c r="AC52" s="3" t="s">
        <v>107</v>
      </c>
      <c r="AD52" s="15"/>
      <c r="AE52" s="15"/>
      <c r="AF52" s="15"/>
      <c r="AG52" s="2"/>
      <c r="AH52" s="3"/>
      <c r="AI52" s="15"/>
      <c r="AJ52" s="15"/>
      <c r="AK52" s="15"/>
      <c r="AL52" s="15"/>
      <c r="AM52" s="15"/>
      <c r="AN52" s="15"/>
      <c r="AO52" s="15"/>
      <c r="AP52" s="15"/>
      <c r="AQ52" s="15"/>
      <c r="AR52" s="15"/>
      <c r="AS52" s="15"/>
      <c r="AU52" s="16"/>
      <c r="AV52" s="17"/>
      <c r="AY52" s="8"/>
      <c r="AZ52" s="8"/>
      <c r="BA52" s="4"/>
      <c r="BB52" s="4"/>
      <c r="BC52" s="4"/>
      <c r="BD52" s="4"/>
      <c r="BE52" s="4"/>
    </row>
    <row r="53" spans="1:71" s="8" customFormat="1" ht="15.95" customHeight="1">
      <c r="A53" s="305"/>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7"/>
      <c r="AA53" s="15"/>
      <c r="AB53" s="2" t="s">
        <v>108</v>
      </c>
      <c r="AC53" s="3" t="s">
        <v>109</v>
      </c>
      <c r="AD53" s="15"/>
      <c r="AE53" s="15"/>
      <c r="AF53" s="15"/>
      <c r="AG53" s="2"/>
      <c r="AH53" s="3"/>
      <c r="AI53" s="15"/>
      <c r="AJ53" s="15"/>
      <c r="AK53" s="15"/>
      <c r="AL53" s="15"/>
      <c r="AM53" s="15"/>
      <c r="AN53" s="15"/>
      <c r="AO53" s="15"/>
      <c r="AP53" s="15"/>
      <c r="AQ53" s="15"/>
      <c r="AR53" s="15"/>
      <c r="AS53" s="15"/>
      <c r="AU53" s="16"/>
      <c r="AV53" s="17"/>
    </row>
    <row r="54" spans="1:71" s="19" customFormat="1" ht="15.95" customHeight="1">
      <c r="A54" s="308"/>
      <c r="B54" s="309"/>
      <c r="C54" s="309"/>
      <c r="D54" s="309"/>
      <c r="E54" s="309"/>
      <c r="F54" s="309"/>
      <c r="G54" s="309"/>
      <c r="H54" s="309"/>
      <c r="I54" s="309"/>
      <c r="J54" s="309"/>
      <c r="K54" s="309"/>
      <c r="L54" s="309"/>
      <c r="M54" s="309"/>
      <c r="N54" s="309"/>
      <c r="O54" s="309"/>
      <c r="P54" s="309"/>
      <c r="Q54" s="309"/>
      <c r="R54" s="309"/>
      <c r="S54" s="309"/>
      <c r="T54" s="309"/>
      <c r="U54" s="309"/>
      <c r="V54" s="309"/>
      <c r="W54" s="309"/>
      <c r="X54" s="309"/>
      <c r="Y54" s="309"/>
      <c r="Z54" s="310"/>
      <c r="AA54" s="18"/>
      <c r="AB54" s="2" t="s">
        <v>110</v>
      </c>
      <c r="AC54" s="3" t="s">
        <v>111</v>
      </c>
      <c r="AD54" s="18"/>
      <c r="AE54" s="18"/>
      <c r="AF54" s="18"/>
      <c r="AG54" s="2"/>
      <c r="AH54" s="3"/>
      <c r="AI54" s="18"/>
      <c r="AJ54" s="18"/>
      <c r="AK54" s="18"/>
      <c r="AL54" s="18"/>
      <c r="AM54" s="18"/>
      <c r="AN54" s="18"/>
      <c r="AO54" s="18"/>
      <c r="AP54" s="18"/>
      <c r="AQ54" s="18"/>
      <c r="AR54" s="18"/>
      <c r="AS54" s="18"/>
      <c r="AU54" s="16"/>
      <c r="AV54" s="17"/>
    </row>
    <row r="55" spans="1:71" s="8" customFormat="1" ht="15.95" customHeight="1">
      <c r="A55" s="308"/>
      <c r="B55" s="309"/>
      <c r="C55" s="309"/>
      <c r="D55" s="309"/>
      <c r="E55" s="309"/>
      <c r="F55" s="309"/>
      <c r="G55" s="309"/>
      <c r="H55" s="309"/>
      <c r="I55" s="309"/>
      <c r="J55" s="309"/>
      <c r="K55" s="309"/>
      <c r="L55" s="309"/>
      <c r="M55" s="309"/>
      <c r="N55" s="309"/>
      <c r="O55" s="309"/>
      <c r="P55" s="309"/>
      <c r="Q55" s="309"/>
      <c r="R55" s="309"/>
      <c r="S55" s="309"/>
      <c r="T55" s="309"/>
      <c r="U55" s="309"/>
      <c r="V55" s="309"/>
      <c r="W55" s="309"/>
      <c r="X55" s="309"/>
      <c r="Y55" s="309"/>
      <c r="Z55" s="310"/>
      <c r="AA55" s="11"/>
      <c r="AB55" s="2" t="s">
        <v>112</v>
      </c>
      <c r="AC55" s="3" t="s">
        <v>113</v>
      </c>
      <c r="AD55" s="20"/>
      <c r="AE55" s="20"/>
      <c r="AF55" s="20"/>
      <c r="AG55" s="2"/>
      <c r="AH55" s="3"/>
      <c r="AI55" s="20"/>
      <c r="AJ55" s="20"/>
      <c r="AK55" s="20"/>
      <c r="AL55" s="20"/>
      <c r="AM55" s="20"/>
      <c r="AN55" s="20"/>
      <c r="AO55" s="20"/>
      <c r="AP55" s="20"/>
      <c r="AQ55" s="20"/>
      <c r="AR55" s="20"/>
      <c r="AS55" s="20"/>
      <c r="AU55" s="16"/>
      <c r="AV55" s="17"/>
    </row>
    <row r="56" spans="1:71" s="8" customFormat="1" ht="15.95" customHeight="1">
      <c r="A56" s="308"/>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10"/>
      <c r="AA56" s="18"/>
      <c r="AB56" s="2" t="s">
        <v>114</v>
      </c>
      <c r="AC56" s="3" t="s">
        <v>115</v>
      </c>
      <c r="AD56" s="20"/>
      <c r="AE56" s="20"/>
      <c r="AF56" s="20"/>
      <c r="AG56" s="2"/>
      <c r="AH56" s="3"/>
      <c r="AI56" s="20"/>
      <c r="AJ56" s="20"/>
      <c r="AK56" s="20"/>
      <c r="AL56" s="20"/>
      <c r="AM56" s="20"/>
      <c r="AN56" s="20"/>
      <c r="AO56" s="20"/>
      <c r="AP56" s="20"/>
      <c r="AQ56" s="20"/>
      <c r="AR56" s="20"/>
      <c r="AS56" s="20"/>
      <c r="AU56" s="16"/>
      <c r="AV56" s="17"/>
    </row>
    <row r="57" spans="1:71" s="12" customFormat="1" ht="15.95" customHeight="1">
      <c r="A57" s="308"/>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10"/>
      <c r="AA57" s="11"/>
      <c r="AB57" s="2" t="s">
        <v>157</v>
      </c>
      <c r="AC57" s="3" t="s">
        <v>158</v>
      </c>
      <c r="AD57" s="20"/>
      <c r="AE57" s="20"/>
      <c r="AF57" s="20"/>
      <c r="AG57" s="2"/>
      <c r="AH57" s="3"/>
      <c r="AI57" s="20"/>
      <c r="AJ57" s="20"/>
      <c r="AK57" s="20"/>
      <c r="AL57" s="20"/>
      <c r="AM57" s="20"/>
      <c r="AN57" s="20"/>
      <c r="AO57" s="20"/>
      <c r="AP57" s="20"/>
      <c r="AQ57" s="20"/>
      <c r="AR57" s="20"/>
      <c r="AS57" s="20"/>
      <c r="AU57" s="16"/>
      <c r="AV57" s="17"/>
    </row>
    <row r="58" spans="1:71" s="12" customFormat="1" ht="15.95" customHeight="1">
      <c r="A58" s="308"/>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10"/>
      <c r="AA58" s="21"/>
      <c r="AB58" s="2" t="s">
        <v>116</v>
      </c>
      <c r="AC58" s="3" t="s">
        <v>117</v>
      </c>
      <c r="AD58" s="21"/>
      <c r="AE58" s="21"/>
      <c r="AF58" s="21"/>
      <c r="AG58" s="2"/>
      <c r="AH58" s="3"/>
      <c r="AI58" s="21"/>
      <c r="AJ58" s="21"/>
      <c r="AK58" s="21"/>
      <c r="AL58" s="21"/>
      <c r="AM58" s="21"/>
      <c r="AN58" s="21"/>
      <c r="AO58" s="21"/>
      <c r="AP58" s="21"/>
      <c r="AQ58" s="21"/>
      <c r="AR58" s="21"/>
      <c r="AS58" s="21"/>
      <c r="AU58" s="2"/>
      <c r="AV58" s="3"/>
    </row>
    <row r="59" spans="1:71" s="8" customFormat="1" ht="15.95" customHeight="1">
      <c r="A59" s="308"/>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10"/>
      <c r="AA59" s="15"/>
      <c r="AB59" s="2" t="s">
        <v>118</v>
      </c>
      <c r="AC59" s="3" t="s">
        <v>119</v>
      </c>
      <c r="AD59" s="15"/>
      <c r="AE59" s="15"/>
      <c r="AF59" s="15"/>
      <c r="AG59" s="2"/>
      <c r="AH59" s="3"/>
      <c r="AI59" s="15"/>
      <c r="AJ59" s="15"/>
      <c r="AK59" s="15"/>
      <c r="AL59" s="15"/>
      <c r="AM59" s="15"/>
      <c r="AN59" s="15"/>
      <c r="AO59" s="15"/>
      <c r="AP59" s="15"/>
      <c r="AQ59" s="15"/>
      <c r="AR59" s="15"/>
      <c r="AS59" s="15"/>
      <c r="AU59" s="2"/>
      <c r="AV59" s="3"/>
    </row>
    <row r="60" spans="1:71" s="12" customFormat="1" ht="15.95" customHeight="1">
      <c r="A60" s="308"/>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c r="Z60" s="310"/>
      <c r="AA60" s="22"/>
      <c r="AB60" s="2" t="s">
        <v>120</v>
      </c>
      <c r="AC60" s="3" t="s">
        <v>121</v>
      </c>
      <c r="AD60" s="20"/>
      <c r="AE60" s="20"/>
      <c r="AF60" s="20"/>
      <c r="AG60" s="2"/>
      <c r="AH60" s="3"/>
      <c r="AI60" s="20"/>
      <c r="AJ60" s="20"/>
      <c r="AK60" s="20"/>
      <c r="AL60" s="20"/>
      <c r="AM60" s="20"/>
      <c r="AN60" s="20"/>
      <c r="AO60" s="20"/>
      <c r="AP60" s="20"/>
      <c r="AQ60" s="20"/>
      <c r="AR60" s="20"/>
      <c r="AS60" s="20"/>
      <c r="AU60" s="2"/>
      <c r="AV60" s="3"/>
    </row>
    <row r="61" spans="1:71" s="12" customFormat="1" ht="15.95" customHeight="1" thickBot="1">
      <c r="A61" s="311"/>
      <c r="B61" s="312"/>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3"/>
      <c r="AA61" s="22"/>
      <c r="AB61" s="2" t="s">
        <v>122</v>
      </c>
      <c r="AC61" s="3" t="s">
        <v>123</v>
      </c>
      <c r="AD61" s="20"/>
      <c r="AE61" s="20"/>
      <c r="AF61" s="20"/>
      <c r="AG61" s="2"/>
      <c r="AH61" s="3"/>
      <c r="AI61" s="20"/>
      <c r="AJ61" s="20"/>
      <c r="AK61" s="20"/>
      <c r="AL61" s="20"/>
      <c r="AM61" s="20"/>
      <c r="AN61" s="20"/>
      <c r="AO61" s="20"/>
      <c r="AP61" s="20"/>
      <c r="AQ61" s="20"/>
      <c r="AR61" s="20"/>
      <c r="AS61" s="20"/>
      <c r="AT61" s="23"/>
      <c r="AU61" s="2"/>
      <c r="AV61" s="3"/>
      <c r="AX61" s="23"/>
      <c r="AY61" s="23"/>
      <c r="AZ61" s="23"/>
    </row>
    <row r="62" spans="1:71" ht="20.45" customHeight="1">
      <c r="AB62" s="2" t="s">
        <v>124</v>
      </c>
      <c r="AC62" s="3" t="s">
        <v>125</v>
      </c>
      <c r="AY62" s="24"/>
      <c r="AZ62" s="24"/>
    </row>
    <row r="63" spans="1:71" ht="20.45" customHeight="1">
      <c r="AY63" s="24"/>
      <c r="AZ63" s="24"/>
    </row>
    <row r="64" spans="1:71">
      <c r="AY64" s="24"/>
      <c r="AZ64" s="24"/>
    </row>
    <row r="65" spans="51:52">
      <c r="AY65" s="24"/>
      <c r="AZ65" s="24"/>
    </row>
    <row r="66" spans="51:52">
      <c r="AY66" s="24"/>
      <c r="AZ66" s="24"/>
    </row>
    <row r="67" spans="51:52">
      <c r="AY67" s="24"/>
      <c r="AZ67" s="24"/>
    </row>
    <row r="68" spans="51:52">
      <c r="AY68" s="24"/>
      <c r="AZ68" s="24"/>
    </row>
    <row r="69" spans="51:52">
      <c r="AY69" s="24"/>
      <c r="AZ69" s="24"/>
    </row>
    <row r="70" spans="51:52">
      <c r="AY70" s="24"/>
      <c r="AZ70" s="24"/>
    </row>
    <row r="71" spans="51:52">
      <c r="AY71" s="24"/>
      <c r="AZ71" s="24"/>
    </row>
    <row r="72" spans="51:52">
      <c r="AY72" s="24"/>
      <c r="AZ72" s="24"/>
    </row>
    <row r="73" spans="51:52">
      <c r="AY73" s="24"/>
      <c r="AZ73" s="24"/>
    </row>
    <row r="74" spans="51:52">
      <c r="AY74" s="24"/>
      <c r="AZ74" s="24"/>
    </row>
  </sheetData>
  <protectedRanges>
    <protectedRange sqref="K15 H17:O17 J19 H20:R21 A53:Z61 G33:N34 G35:R35 S39 O40:P41 U28:Y30 G28:R28 C22:I22 L22 O22:P22 R22:R23 G23:N24 G25:R26 C31:I32 L31:L32 R31:R33 O31:O32 P31 G39:N39 G43:N44 G45:R46 C40:I42 L40:L42 R40:R43 O42 W16:W18 T33 U32:Y32 W33:Y33 U34:Y35 U39:Y39 W36:W38 W41:Y41 B36:R38" name="Range1"/>
    <protectedRange sqref="O15:Q15" name="Range1_1"/>
  </protectedRanges>
  <mergeCells count="95">
    <mergeCell ref="G37:R37"/>
    <mergeCell ref="A34:F34"/>
    <mergeCell ref="A35:F35"/>
    <mergeCell ref="G24:N24"/>
    <mergeCell ref="G25:R25"/>
    <mergeCell ref="A29:E30"/>
    <mergeCell ref="A33:F33"/>
    <mergeCell ref="G33:N33"/>
    <mergeCell ref="H32:M32"/>
    <mergeCell ref="A32:G32"/>
    <mergeCell ref="U19:V19"/>
    <mergeCell ref="V24:Y24"/>
    <mergeCell ref="T24:U24"/>
    <mergeCell ref="X28:Y28"/>
    <mergeCell ref="X19:Y19"/>
    <mergeCell ref="U20:V20"/>
    <mergeCell ref="T23:Z23"/>
    <mergeCell ref="V22:Z22"/>
    <mergeCell ref="U21:Y21"/>
    <mergeCell ref="U43:Y43"/>
    <mergeCell ref="T25:Y25"/>
    <mergeCell ref="V26:Y26"/>
    <mergeCell ref="V27:Z27"/>
    <mergeCell ref="U28:W29"/>
    <mergeCell ref="X40:Y40"/>
    <mergeCell ref="U39:Y39"/>
    <mergeCell ref="V33:Y33"/>
    <mergeCell ref="U37:Y37"/>
    <mergeCell ref="T34:T35"/>
    <mergeCell ref="U40:V40"/>
    <mergeCell ref="U36:Y36"/>
    <mergeCell ref="T31:Z31"/>
    <mergeCell ref="A13:Z13"/>
    <mergeCell ref="U15:Y15"/>
    <mergeCell ref="T14:T15"/>
    <mergeCell ref="U17:Y17"/>
    <mergeCell ref="A1:Z3"/>
    <mergeCell ref="A8:Z8"/>
    <mergeCell ref="A9:Z9"/>
    <mergeCell ref="A10:Z12"/>
    <mergeCell ref="H14:I14"/>
    <mergeCell ref="K14:L14"/>
    <mergeCell ref="N14:P14"/>
    <mergeCell ref="H15:J15"/>
    <mergeCell ref="O15:Q15"/>
    <mergeCell ref="H17:O17"/>
    <mergeCell ref="U16:Y16"/>
    <mergeCell ref="A52:Z52"/>
    <mergeCell ref="A53:Z61"/>
    <mergeCell ref="AE30:AU30"/>
    <mergeCell ref="A48:Z48"/>
    <mergeCell ref="A49:Z49"/>
    <mergeCell ref="A50:Z50"/>
    <mergeCell ref="A51:Z51"/>
    <mergeCell ref="G34:N34"/>
    <mergeCell ref="G35:R35"/>
    <mergeCell ref="A47:Z47"/>
    <mergeCell ref="N32:O32"/>
    <mergeCell ref="P32:R32"/>
    <mergeCell ref="C31:I31"/>
    <mergeCell ref="U42:Y42"/>
    <mergeCell ref="U41:V41"/>
    <mergeCell ref="U35:Y35"/>
    <mergeCell ref="A18:S18"/>
    <mergeCell ref="C40:I40"/>
    <mergeCell ref="A24:F24"/>
    <mergeCell ref="A25:F25"/>
    <mergeCell ref="F26:R26"/>
    <mergeCell ref="A27:E28"/>
    <mergeCell ref="F27:R28"/>
    <mergeCell ref="D39:R39"/>
    <mergeCell ref="O31:P31"/>
    <mergeCell ref="F29:R30"/>
    <mergeCell ref="A23:F23"/>
    <mergeCell ref="D21:R21"/>
    <mergeCell ref="C22:I22"/>
    <mergeCell ref="O22:P22"/>
    <mergeCell ref="G20:R20"/>
    <mergeCell ref="G23:N23"/>
    <mergeCell ref="A38:F38"/>
    <mergeCell ref="G38:R38"/>
    <mergeCell ref="O40:P40"/>
    <mergeCell ref="J36:R36"/>
    <mergeCell ref="A46:S46"/>
    <mergeCell ref="G44:N44"/>
    <mergeCell ref="A43:F43"/>
    <mergeCell ref="G45:R45"/>
    <mergeCell ref="H42:M42"/>
    <mergeCell ref="N42:O42"/>
    <mergeCell ref="P42:R42"/>
    <mergeCell ref="A44:F44"/>
    <mergeCell ref="A45:F45"/>
    <mergeCell ref="A41:G42"/>
    <mergeCell ref="G43:N43"/>
    <mergeCell ref="A37:F37"/>
  </mergeCells>
  <conditionalFormatting sqref="T14:U14 Z14">
    <cfRule type="expression" dxfId="0" priority="1">
      <formula>AND($X$15="X",ISBLANK(Notes))</formula>
    </cfRule>
  </conditionalFormatting>
  <dataValidations count="8">
    <dataValidation type="list" allowBlank="1" showInputMessage="1" showErrorMessage="1" error="Value must be a valid State Code from the drop down." sqref="L31 W38 W18 L22 L40:L41">
      <formula1>$AB$1:$AB$62</formula1>
    </dataValidation>
    <dataValidation type="custom" operator="equal" allowBlank="1" showInputMessage="1" showErrorMessage="1" error="Enter an &quot;X&quot; if any Respondent Identification Data has changed." sqref="J19">
      <formula1>AND(LEN(IDChngChk)=1,IDChngChk="X")</formula1>
    </dataValidation>
    <dataValidation type="textLength" operator="equal" showInputMessage="1" showErrorMessage="1" error="Enter a valid 10 digit EIA ID." sqref="H17:O17">
      <formula1>10</formula1>
    </dataValidation>
    <dataValidation type="custom" allowBlank="1" showInputMessage="1" showErrorMessage="1" error="Enter a valid 10 digit telephone number." sqref="G34:N34 S39 G24:N24 G44:N44">
      <formula1>AND(LEN(fax)=10,ISNUMBER(fax))</formula1>
    </dataValidation>
    <dataValidation type="whole" allowBlank="1" showInputMessage="1" showErrorMessage="1" error="Enter valid month value, 1-12" sqref="K15">
      <formula1>1</formula1>
      <formula2>12</formula2>
    </dataValidation>
    <dataValidation type="custom" allowBlank="1" showInputMessage="1" showErrorMessage="1" error="Enter &quot;X&quot; if this is a resubmission." sqref="U30:Y30 Y29 U28 X28:X29 V34:Y34 U39 U34:U35 T33 U32:Y32 W41:Y41">
      <formula1>AND(LEN(ResubChk)=1,OR(ResubChk="X",ResubChk=" "))</formula1>
    </dataValidation>
    <dataValidation type="custom" allowBlank="1" showInputMessage="1" showErrorMessage="1" error="Enter a valid 10 digit telephone number." sqref="G33 G23 G43">
      <formula1>AND(LEN(phone)=10,ISNUMBER(phone))</formula1>
    </dataValidation>
    <dataValidation type="custom" allowBlank="1" showInputMessage="1" showErrorMessage="1" error="Enter a valid four-digit year; 2010 or later." sqref="O15:Q15">
      <formula1>AND(ISNUMBER(Year),LEN(Year)=4,Year&gt;2009)</formula1>
    </dataValidation>
  </dataValidations>
  <printOptions horizontalCentered="1" verticalCentered="1"/>
  <pageMargins left="0.25" right="0.25" top="0.25" bottom="0.25" header="0.3" footer="0.3"/>
  <pageSetup scale="54"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Option Button 1">
              <controlPr defaultSize="0" autoFill="0" autoLine="0" autoPict="0" altText="">
                <anchor moveWithCells="1">
                  <from>
                    <xdr:col>19</xdr:col>
                    <xdr:colOff>990600</xdr:colOff>
                    <xdr:row>24</xdr:row>
                    <xdr:rowOff>266700</xdr:rowOff>
                  </from>
                  <to>
                    <xdr:col>20</xdr:col>
                    <xdr:colOff>190500</xdr:colOff>
                    <xdr:row>25</xdr:row>
                    <xdr:rowOff>238125</xdr:rowOff>
                  </to>
                </anchor>
              </controlPr>
            </control>
          </mc:Choice>
        </mc:AlternateContent>
        <mc:AlternateContent xmlns:mc="http://schemas.openxmlformats.org/markup-compatibility/2006">
          <mc:Choice Requires="x14">
            <control shapeId="9218" r:id="rId5" name="Option Button 2">
              <controlPr defaultSize="0" autoFill="0" autoLine="0" autoPict="0" altText="">
                <anchor moveWithCells="1">
                  <from>
                    <xdr:col>19</xdr:col>
                    <xdr:colOff>990600</xdr:colOff>
                    <xdr:row>25</xdr:row>
                    <xdr:rowOff>247650</xdr:rowOff>
                  </from>
                  <to>
                    <xdr:col>20</xdr:col>
                    <xdr:colOff>190500</xdr:colOff>
                    <xdr:row>27</xdr:row>
                    <xdr:rowOff>38100</xdr:rowOff>
                  </to>
                </anchor>
              </controlPr>
            </control>
          </mc:Choice>
        </mc:AlternateContent>
        <mc:AlternateContent xmlns:mc="http://schemas.openxmlformats.org/markup-compatibility/2006">
          <mc:Choice Requires="x14">
            <control shapeId="9219" r:id="rId6" name="Option Button 3">
              <controlPr defaultSize="0" autoFill="0" autoLine="0" autoPict="0" altText="">
                <anchor moveWithCells="1">
                  <from>
                    <xdr:col>19</xdr:col>
                    <xdr:colOff>990600</xdr:colOff>
                    <xdr:row>27</xdr:row>
                    <xdr:rowOff>28575</xdr:rowOff>
                  </from>
                  <to>
                    <xdr:col>20</xdr:col>
                    <xdr:colOff>180975</xdr:colOff>
                    <xdr:row>28</xdr:row>
                    <xdr:rowOff>85725</xdr:rowOff>
                  </to>
                </anchor>
              </controlPr>
            </control>
          </mc:Choice>
        </mc:AlternateContent>
        <mc:AlternateContent xmlns:mc="http://schemas.openxmlformats.org/markup-compatibility/2006">
          <mc:Choice Requires="x14">
            <control shapeId="9220" r:id="rId7" name="Option Button 4">
              <controlPr defaultSize="0" autoFill="0" autoLine="0" autoPict="0" altText="">
                <anchor moveWithCells="1">
                  <from>
                    <xdr:col>20</xdr:col>
                    <xdr:colOff>1704975</xdr:colOff>
                    <xdr:row>25</xdr:row>
                    <xdr:rowOff>247650</xdr:rowOff>
                  </from>
                  <to>
                    <xdr:col>21</xdr:col>
                    <xdr:colOff>238125</xdr:colOff>
                    <xdr:row>27</xdr:row>
                    <xdr:rowOff>38100</xdr:rowOff>
                  </to>
                </anchor>
              </controlPr>
            </control>
          </mc:Choice>
        </mc:AlternateContent>
        <mc:AlternateContent xmlns:mc="http://schemas.openxmlformats.org/markup-compatibility/2006">
          <mc:Choice Requires="x14">
            <control shapeId="9221" r:id="rId8" name="Option Button 5">
              <controlPr defaultSize="0" autoFill="0" autoLine="0" autoPict="0" altText="">
                <anchor moveWithCells="1">
                  <from>
                    <xdr:col>20</xdr:col>
                    <xdr:colOff>1704975</xdr:colOff>
                    <xdr:row>25</xdr:row>
                    <xdr:rowOff>19050</xdr:rowOff>
                  </from>
                  <to>
                    <xdr:col>21</xdr:col>
                    <xdr:colOff>228600</xdr:colOff>
                    <xdr:row>25</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39"/>
  <sheetViews>
    <sheetView showRowColHeaders="0" zoomScaleNormal="100" workbookViewId="0">
      <selection activeCell="A6" sqref="A6:L6"/>
    </sheetView>
  </sheetViews>
  <sheetFormatPr defaultRowHeight="15"/>
  <cols>
    <col min="1" max="1" width="58.5703125" customWidth="1"/>
    <col min="2" max="2" width="8.7109375" customWidth="1"/>
    <col min="3" max="12" width="14.7109375" customWidth="1"/>
  </cols>
  <sheetData>
    <row r="1" spans="1:26" ht="20.25">
      <c r="A1" s="33"/>
      <c r="B1" s="34"/>
      <c r="C1" s="34"/>
      <c r="D1" s="34"/>
      <c r="E1" s="34"/>
      <c r="F1" s="34"/>
      <c r="G1" s="34"/>
      <c r="H1" s="34"/>
      <c r="I1" s="34"/>
      <c r="J1" s="34"/>
      <c r="K1" s="35"/>
      <c r="L1" s="36" t="s">
        <v>308</v>
      </c>
    </row>
    <row r="2" spans="1:26" ht="20.25">
      <c r="A2" s="37"/>
      <c r="B2" s="38"/>
      <c r="C2" s="38"/>
      <c r="D2" s="38"/>
      <c r="E2" s="38"/>
      <c r="F2" s="38"/>
      <c r="G2" s="38"/>
      <c r="H2" s="38"/>
      <c r="I2" s="38"/>
      <c r="J2" s="38"/>
      <c r="K2" s="39"/>
      <c r="L2" s="40" t="s">
        <v>337</v>
      </c>
    </row>
    <row r="3" spans="1:26" ht="20.25">
      <c r="A3" s="41"/>
      <c r="B3" s="42"/>
      <c r="C3" s="42"/>
      <c r="D3" s="42"/>
      <c r="E3" s="42"/>
      <c r="F3" s="42"/>
      <c r="G3" s="42"/>
      <c r="H3" s="42"/>
      <c r="I3" s="42"/>
      <c r="J3" s="42"/>
      <c r="K3" s="43"/>
      <c r="L3" s="40" t="s">
        <v>338</v>
      </c>
    </row>
    <row r="4" spans="1:26" ht="20.25">
      <c r="A4" s="41"/>
      <c r="B4" s="42"/>
      <c r="C4" s="42"/>
      <c r="D4" s="42"/>
      <c r="E4" s="42"/>
      <c r="F4" s="42"/>
      <c r="G4" s="42"/>
      <c r="H4" s="42"/>
      <c r="I4" s="42"/>
      <c r="J4" s="42"/>
      <c r="K4" s="43"/>
      <c r="L4" s="40" t="s">
        <v>336</v>
      </c>
    </row>
    <row r="5" spans="1:26" ht="20.25">
      <c r="A5" s="394" t="s">
        <v>0</v>
      </c>
      <c r="B5" s="395"/>
      <c r="C5" s="395"/>
      <c r="D5" s="395"/>
      <c r="E5" s="395"/>
      <c r="F5" s="395"/>
      <c r="G5" s="395"/>
      <c r="H5" s="395"/>
      <c r="I5" s="395"/>
      <c r="J5" s="395"/>
      <c r="K5" s="395"/>
      <c r="L5" s="396"/>
    </row>
    <row r="6" spans="1:26" ht="20.25" customHeight="1">
      <c r="A6" s="394" t="s">
        <v>304</v>
      </c>
      <c r="B6" s="395"/>
      <c r="C6" s="395"/>
      <c r="D6" s="395"/>
      <c r="E6" s="395"/>
      <c r="F6" s="395"/>
      <c r="G6" s="395"/>
      <c r="H6" s="395"/>
      <c r="I6" s="395"/>
      <c r="J6" s="395"/>
      <c r="K6" s="395"/>
      <c r="L6" s="396"/>
      <c r="M6" s="211"/>
      <c r="N6" s="212"/>
      <c r="O6" s="212"/>
      <c r="P6" s="212"/>
      <c r="Q6" s="212"/>
      <c r="R6" s="212"/>
      <c r="S6" s="212"/>
      <c r="T6" s="212"/>
      <c r="U6" s="212"/>
      <c r="V6" s="212"/>
      <c r="W6" s="212"/>
      <c r="X6" s="213"/>
      <c r="Y6" s="394"/>
      <c r="Z6" s="395"/>
    </row>
    <row r="7" spans="1:26" ht="20.25">
      <c r="A7" s="456" t="s">
        <v>266</v>
      </c>
      <c r="B7" s="430"/>
      <c r="C7" s="430"/>
      <c r="D7" s="430"/>
      <c r="E7" s="430"/>
      <c r="F7" s="430"/>
      <c r="G7" s="430"/>
      <c r="H7" s="430"/>
      <c r="I7" s="430"/>
      <c r="J7" s="430"/>
      <c r="K7" s="430"/>
      <c r="L7" s="431"/>
    </row>
    <row r="8" spans="1:26" ht="18">
      <c r="A8" s="70" t="s">
        <v>306</v>
      </c>
      <c r="B8" s="67" t="s">
        <v>305</v>
      </c>
      <c r="C8" s="67"/>
      <c r="D8" s="67"/>
      <c r="E8" s="67"/>
      <c r="F8" s="67"/>
      <c r="G8" s="67"/>
      <c r="H8" s="67"/>
      <c r="I8" s="67"/>
      <c r="J8" s="67"/>
      <c r="K8" s="68"/>
      <c r="L8" s="71" t="s">
        <v>307</v>
      </c>
    </row>
    <row r="9" spans="1:26" ht="18">
      <c r="A9" s="416" t="s">
        <v>320</v>
      </c>
      <c r="B9" s="417"/>
      <c r="C9" s="417"/>
      <c r="D9" s="417"/>
      <c r="E9" s="417"/>
      <c r="F9" s="417"/>
      <c r="G9" s="417"/>
      <c r="H9" s="417"/>
      <c r="I9" s="417"/>
      <c r="J9" s="417"/>
      <c r="K9" s="417"/>
      <c r="L9" s="418"/>
    </row>
    <row r="10" spans="1:26" ht="11.25" customHeight="1" thickBot="1">
      <c r="A10" s="427"/>
      <c r="B10" s="428"/>
      <c r="C10" s="428"/>
      <c r="D10" s="428"/>
      <c r="E10" s="428"/>
      <c r="F10" s="428"/>
      <c r="G10" s="428"/>
      <c r="H10" s="428"/>
      <c r="I10" s="428"/>
      <c r="J10" s="428"/>
      <c r="K10" s="428"/>
      <c r="L10" s="429"/>
    </row>
    <row r="11" spans="1:26" ht="28.5" customHeight="1" thickBot="1">
      <c r="A11" s="412" t="s">
        <v>334</v>
      </c>
      <c r="B11" s="413"/>
      <c r="C11" s="413"/>
      <c r="D11" s="414"/>
      <c r="E11" s="422"/>
      <c r="F11" s="423"/>
      <c r="G11" s="424"/>
      <c r="H11" s="425"/>
      <c r="I11" s="425"/>
      <c r="J11" s="425"/>
      <c r="K11" s="425"/>
      <c r="L11" s="426"/>
    </row>
    <row r="12" spans="1:26" ht="11.25" customHeight="1">
      <c r="A12" s="419"/>
      <c r="B12" s="420"/>
      <c r="C12" s="420"/>
      <c r="D12" s="420"/>
      <c r="E12" s="420"/>
      <c r="F12" s="420"/>
      <c r="G12" s="420"/>
      <c r="H12" s="420"/>
      <c r="I12" s="420"/>
      <c r="J12" s="420"/>
      <c r="K12" s="420"/>
      <c r="L12" s="421"/>
    </row>
    <row r="13" spans="1:26" ht="18">
      <c r="A13" s="415" t="s">
        <v>321</v>
      </c>
      <c r="B13" s="415"/>
      <c r="C13" s="415"/>
      <c r="D13" s="415"/>
      <c r="E13" s="415"/>
      <c r="F13" s="415"/>
      <c r="G13" s="415"/>
      <c r="H13" s="415"/>
      <c r="I13" s="415"/>
      <c r="J13" s="415"/>
      <c r="K13" s="415"/>
      <c r="L13" s="415"/>
    </row>
    <row r="14" spans="1:26" ht="18" customHeight="1">
      <c r="A14" s="397" t="s">
        <v>166</v>
      </c>
      <c r="B14" s="400" t="s">
        <v>1</v>
      </c>
      <c r="C14" s="403" t="s">
        <v>2</v>
      </c>
      <c r="D14" s="405" t="s">
        <v>172</v>
      </c>
      <c r="E14" s="406"/>
      <c r="F14" s="406"/>
      <c r="G14" s="406"/>
      <c r="H14" s="406"/>
      <c r="I14" s="407"/>
      <c r="J14" s="408" t="s">
        <v>3</v>
      </c>
      <c r="K14" s="434" t="s">
        <v>171</v>
      </c>
      <c r="L14" s="409" t="s">
        <v>312</v>
      </c>
    </row>
    <row r="15" spans="1:26" ht="105">
      <c r="A15" s="398"/>
      <c r="B15" s="401"/>
      <c r="C15" s="404"/>
      <c r="D15" s="216" t="s">
        <v>4</v>
      </c>
      <c r="E15" s="217" t="s">
        <v>131</v>
      </c>
      <c r="F15" s="217" t="s">
        <v>5</v>
      </c>
      <c r="G15" s="217" t="s">
        <v>6</v>
      </c>
      <c r="H15" s="217" t="s">
        <v>165</v>
      </c>
      <c r="I15" s="217" t="s">
        <v>258</v>
      </c>
      <c r="J15" s="408"/>
      <c r="K15" s="435"/>
      <c r="L15" s="410"/>
    </row>
    <row r="16" spans="1:26" ht="12" customHeight="1">
      <c r="A16" s="398"/>
      <c r="B16" s="401"/>
      <c r="C16" s="432"/>
      <c r="D16" s="433"/>
      <c r="E16" s="433"/>
      <c r="F16" s="433"/>
      <c r="G16" s="433"/>
      <c r="H16" s="433"/>
      <c r="I16" s="433"/>
      <c r="J16" s="433"/>
      <c r="K16" s="436"/>
      <c r="L16" s="410"/>
    </row>
    <row r="17" spans="1:12" ht="18" customHeight="1">
      <c r="A17" s="399"/>
      <c r="B17" s="402"/>
      <c r="C17" s="218" t="s">
        <v>8</v>
      </c>
      <c r="D17" s="218" t="s">
        <v>8</v>
      </c>
      <c r="E17" s="219" t="s">
        <v>8</v>
      </c>
      <c r="F17" s="219" t="s">
        <v>9</v>
      </c>
      <c r="G17" s="219" t="s">
        <v>8</v>
      </c>
      <c r="H17" s="220" t="s">
        <v>9</v>
      </c>
      <c r="I17" s="220" t="s">
        <v>9</v>
      </c>
      <c r="J17" s="221" t="s">
        <v>9</v>
      </c>
      <c r="K17" s="222" t="s">
        <v>10</v>
      </c>
      <c r="L17" s="411"/>
    </row>
    <row r="18" spans="1:12" ht="30" customHeight="1">
      <c r="A18" s="223" t="s">
        <v>340</v>
      </c>
      <c r="B18" s="224"/>
      <c r="C18" s="69"/>
      <c r="D18" s="69"/>
      <c r="E18" s="69"/>
      <c r="F18" s="69"/>
      <c r="G18" s="69"/>
      <c r="H18" s="69"/>
      <c r="I18" s="69"/>
      <c r="J18" s="76"/>
      <c r="K18" s="79"/>
      <c r="L18" s="78"/>
    </row>
    <row r="19" spans="1:12" ht="18" customHeight="1">
      <c r="A19" s="225" t="s">
        <v>214</v>
      </c>
      <c r="B19" s="226">
        <v>195</v>
      </c>
      <c r="C19" s="26"/>
      <c r="D19" s="26"/>
      <c r="E19" s="26"/>
      <c r="F19" s="26"/>
      <c r="G19" s="69"/>
      <c r="H19" s="26"/>
      <c r="I19" s="26"/>
      <c r="J19" s="75"/>
      <c r="K19" s="58">
        <f>(C19+D19+E19)-(F19+H19+I19+J19)</f>
        <v>0</v>
      </c>
      <c r="L19" s="80"/>
    </row>
    <row r="20" spans="1:12" ht="18" customHeight="1">
      <c r="A20" s="225" t="s">
        <v>215</v>
      </c>
      <c r="B20" s="226">
        <v>221</v>
      </c>
      <c r="C20" s="26"/>
      <c r="D20" s="26"/>
      <c r="E20" s="27"/>
      <c r="F20" s="27"/>
      <c r="G20" s="69"/>
      <c r="H20" s="26"/>
      <c r="I20" s="26"/>
      <c r="J20" s="75"/>
      <c r="K20" s="58">
        <f>(C20+D20+E20)-(F20+H20+I20+J20)</f>
        <v>0</v>
      </c>
      <c r="L20" s="80"/>
    </row>
    <row r="21" spans="1:12" ht="18" customHeight="1">
      <c r="A21" s="225" t="s">
        <v>216</v>
      </c>
      <c r="B21" s="226">
        <v>197</v>
      </c>
      <c r="C21" s="26"/>
      <c r="D21" s="26"/>
      <c r="E21" s="27"/>
      <c r="F21" s="27"/>
      <c r="G21" s="69"/>
      <c r="H21" s="26"/>
      <c r="I21" s="26"/>
      <c r="J21" s="75"/>
      <c r="K21" s="58">
        <f>(C21+D21+E21)-(F21+H21+I21+J21)</f>
        <v>0</v>
      </c>
      <c r="L21" s="80"/>
    </row>
    <row r="22" spans="1:12" ht="18" customHeight="1">
      <c r="A22" s="225" t="s">
        <v>195</v>
      </c>
      <c r="B22" s="226">
        <v>219</v>
      </c>
      <c r="C22" s="26"/>
      <c r="D22" s="26"/>
      <c r="E22" s="27"/>
      <c r="F22" s="27"/>
      <c r="G22" s="69"/>
      <c r="H22" s="26"/>
      <c r="I22" s="26"/>
      <c r="J22" s="75"/>
      <c r="K22" s="58">
        <f>(C22+D22+E22)-(F22+H22+I22+J22)</f>
        <v>0</v>
      </c>
      <c r="L22" s="80"/>
    </row>
    <row r="23" spans="1:12" ht="18" customHeight="1">
      <c r="A23" s="225" t="s">
        <v>217</v>
      </c>
      <c r="B23" s="226">
        <v>238</v>
      </c>
      <c r="C23" s="26"/>
      <c r="D23" s="26"/>
      <c r="E23" s="27"/>
      <c r="F23" s="27"/>
      <c r="G23" s="69"/>
      <c r="H23" s="26"/>
      <c r="I23" s="26"/>
      <c r="J23" s="75"/>
      <c r="K23" s="58">
        <f>(C23+D23+E23)-(F23+H23+I23+J23)</f>
        <v>0</v>
      </c>
      <c r="L23" s="80"/>
    </row>
    <row r="24" spans="1:12" ht="18" customHeight="1">
      <c r="A24" s="227" t="s">
        <v>255</v>
      </c>
      <c r="B24" s="224"/>
      <c r="C24" s="69"/>
      <c r="D24" s="69"/>
      <c r="E24" s="69"/>
      <c r="F24" s="69"/>
      <c r="G24" s="69"/>
      <c r="H24" s="69"/>
      <c r="I24" s="69"/>
      <c r="J24" s="76"/>
      <c r="K24" s="79"/>
      <c r="L24" s="78"/>
    </row>
    <row r="25" spans="1:12" ht="18" customHeight="1">
      <c r="A25" s="225" t="s">
        <v>256</v>
      </c>
      <c r="B25" s="226">
        <v>190</v>
      </c>
      <c r="C25" s="28"/>
      <c r="D25" s="28"/>
      <c r="E25" s="69"/>
      <c r="F25" s="28"/>
      <c r="G25" s="28"/>
      <c r="H25" s="28"/>
      <c r="I25" s="28"/>
      <c r="J25" s="113"/>
      <c r="K25" s="58">
        <f>(C25+D25+G25)-(F25+H25+I25+J25)</f>
        <v>0</v>
      </c>
      <c r="L25" s="114"/>
    </row>
    <row r="26" spans="1:12" ht="18" customHeight="1">
      <c r="A26" s="225" t="s">
        <v>257</v>
      </c>
      <c r="B26" s="226">
        <v>198</v>
      </c>
      <c r="C26" s="28"/>
      <c r="D26" s="28"/>
      <c r="E26" s="69"/>
      <c r="F26" s="28"/>
      <c r="G26" s="28"/>
      <c r="H26" s="28"/>
      <c r="I26" s="28"/>
      <c r="J26" s="113"/>
      <c r="K26" s="58">
        <f>(C26+D26+G26)-(F26+H26+I26+J26)</f>
        <v>0</v>
      </c>
      <c r="L26" s="114"/>
    </row>
    <row r="27" spans="1:12" ht="18" customHeight="1">
      <c r="A27" s="228" t="s">
        <v>218</v>
      </c>
      <c r="B27" s="224"/>
      <c r="C27" s="69"/>
      <c r="D27" s="69"/>
      <c r="E27" s="69"/>
      <c r="F27" s="69"/>
      <c r="G27" s="69"/>
      <c r="H27" s="69"/>
      <c r="I27" s="69"/>
      <c r="J27" s="76"/>
      <c r="K27" s="79"/>
      <c r="L27" s="78"/>
    </row>
    <row r="28" spans="1:12" ht="18" customHeight="1">
      <c r="A28" s="225" t="s">
        <v>11</v>
      </c>
      <c r="B28" s="216">
        <v>220</v>
      </c>
      <c r="C28" s="26"/>
      <c r="D28" s="26"/>
      <c r="E28" s="69"/>
      <c r="F28" s="26"/>
      <c r="G28" s="28"/>
      <c r="H28" s="26"/>
      <c r="I28" s="26"/>
      <c r="J28" s="75"/>
      <c r="K28" s="58">
        <f>(C28+D28+G28)-(F28+H28+I28+J28)</f>
        <v>0</v>
      </c>
      <c r="L28" s="80"/>
    </row>
    <row r="29" spans="1:12" ht="18" customHeight="1">
      <c r="A29" s="225" t="s">
        <v>298</v>
      </c>
      <c r="B29" s="216">
        <v>170</v>
      </c>
      <c r="C29" s="26"/>
      <c r="D29" s="26"/>
      <c r="E29" s="69"/>
      <c r="F29" s="26"/>
      <c r="G29" s="28"/>
      <c r="H29" s="26"/>
      <c r="I29" s="26"/>
      <c r="J29" s="75"/>
      <c r="K29" s="58">
        <f t="shared" ref="K29:K35" si="0">(C29+D29+G29)-(F29+H29+I29+J29)</f>
        <v>0</v>
      </c>
      <c r="L29" s="80"/>
    </row>
    <row r="30" spans="1:12" ht="18" customHeight="1">
      <c r="A30" s="225" t="s">
        <v>302</v>
      </c>
      <c r="B30" s="216">
        <v>171</v>
      </c>
      <c r="C30" s="26"/>
      <c r="D30" s="26"/>
      <c r="E30" s="69"/>
      <c r="F30" s="26"/>
      <c r="G30" s="28"/>
      <c r="H30" s="26"/>
      <c r="I30" s="26"/>
      <c r="J30" s="75"/>
      <c r="K30" s="58"/>
      <c r="L30" s="80"/>
    </row>
    <row r="31" spans="1:12" ht="18" customHeight="1">
      <c r="A31" s="225" t="s">
        <v>299</v>
      </c>
      <c r="B31" s="216">
        <v>172</v>
      </c>
      <c r="C31" s="26"/>
      <c r="D31" s="26"/>
      <c r="E31" s="69"/>
      <c r="F31" s="26"/>
      <c r="G31" s="28"/>
      <c r="H31" s="26"/>
      <c r="I31" s="26"/>
      <c r="J31" s="75"/>
      <c r="K31" s="58">
        <f t="shared" si="0"/>
        <v>0</v>
      </c>
      <c r="L31" s="80"/>
    </row>
    <row r="32" spans="1:12" ht="18" customHeight="1">
      <c r="A32" s="225" t="s">
        <v>300</v>
      </c>
      <c r="B32" s="216">
        <v>173</v>
      </c>
      <c r="C32" s="26"/>
      <c r="D32" s="26"/>
      <c r="E32" s="69"/>
      <c r="F32" s="26"/>
      <c r="G32" s="28"/>
      <c r="H32" s="26"/>
      <c r="I32" s="26"/>
      <c r="J32" s="75"/>
      <c r="K32" s="58">
        <f>(C32+D32+G32)-(F32+H32+I32+J32)</f>
        <v>0</v>
      </c>
      <c r="L32" s="80"/>
    </row>
    <row r="33" spans="1:12" ht="18" customHeight="1">
      <c r="A33" s="225" t="s">
        <v>301</v>
      </c>
      <c r="B33" s="216">
        <v>149</v>
      </c>
      <c r="C33" s="26"/>
      <c r="D33" s="26"/>
      <c r="E33" s="69"/>
      <c r="F33" s="26"/>
      <c r="G33" s="28"/>
      <c r="H33" s="26"/>
      <c r="I33" s="26"/>
      <c r="J33" s="75"/>
      <c r="K33" s="58">
        <f t="shared" si="0"/>
        <v>0</v>
      </c>
      <c r="L33" s="80"/>
    </row>
    <row r="34" spans="1:12" ht="30" customHeight="1">
      <c r="A34" s="225" t="s">
        <v>270</v>
      </c>
      <c r="B34" s="216">
        <v>118</v>
      </c>
      <c r="C34" s="26"/>
      <c r="D34" s="26"/>
      <c r="E34" s="69"/>
      <c r="F34" s="26"/>
      <c r="G34" s="28"/>
      <c r="H34" s="26"/>
      <c r="I34" s="26"/>
      <c r="J34" s="75"/>
      <c r="K34" s="58">
        <f t="shared" si="0"/>
        <v>0</v>
      </c>
      <c r="L34" s="80"/>
    </row>
    <row r="35" spans="1:12" ht="30">
      <c r="A35" s="225" t="s">
        <v>271</v>
      </c>
      <c r="B35" s="216">
        <v>139</v>
      </c>
      <c r="C35" s="26"/>
      <c r="D35" s="26"/>
      <c r="E35" s="69"/>
      <c r="F35" s="26"/>
      <c r="G35" s="28"/>
      <c r="H35" s="26"/>
      <c r="I35" s="26"/>
      <c r="J35" s="75"/>
      <c r="K35" s="58">
        <f t="shared" si="0"/>
        <v>0</v>
      </c>
      <c r="L35" s="80"/>
    </row>
    <row r="36" spans="1:12" ht="18" customHeight="1" thickBot="1">
      <c r="A36" s="229" t="s">
        <v>272</v>
      </c>
      <c r="B36" s="230">
        <v>138</v>
      </c>
      <c r="C36" s="73"/>
      <c r="D36" s="73"/>
      <c r="E36" s="74"/>
      <c r="F36" s="73"/>
      <c r="G36" s="73"/>
      <c r="H36" s="73"/>
      <c r="I36" s="73"/>
      <c r="J36" s="77"/>
      <c r="K36" s="210">
        <f>(C36+D36+G36)-(F36+H36+I36+J36)</f>
        <v>0</v>
      </c>
      <c r="L36" s="81"/>
    </row>
    <row r="37" spans="1:12" ht="18" customHeight="1" thickTop="1">
      <c r="A37" s="231" t="s">
        <v>233</v>
      </c>
      <c r="B37" s="232">
        <v>998</v>
      </c>
      <c r="C37" s="72"/>
      <c r="D37" s="72"/>
      <c r="E37" s="72"/>
      <c r="F37" s="56">
        <f>SUM(F19:F23,F25:F26,F28:F36)</f>
        <v>0</v>
      </c>
      <c r="G37" s="56">
        <f>SUM(G25:G26,G28:G36)</f>
        <v>0</v>
      </c>
      <c r="H37" s="72"/>
      <c r="I37" s="72"/>
      <c r="J37" s="72"/>
      <c r="K37" s="72"/>
      <c r="L37" s="72"/>
    </row>
    <row r="38" spans="1:12" ht="18" customHeight="1">
      <c r="A38" s="233" t="s">
        <v>234</v>
      </c>
      <c r="B38" s="216">
        <v>911</v>
      </c>
      <c r="C38" s="69"/>
      <c r="D38" s="69"/>
      <c r="E38" s="69"/>
      <c r="F38" s="32">
        <f>IF(G37&gt;F37,G37-F37,0)</f>
        <v>0</v>
      </c>
      <c r="G38" s="32">
        <f>IF(F37&gt;G37,F37-G37,0)</f>
        <v>0</v>
      </c>
      <c r="H38" s="69"/>
      <c r="I38" s="69"/>
      <c r="J38" s="69"/>
      <c r="K38" s="69"/>
      <c r="L38" s="69"/>
    </row>
    <row r="39" spans="1:12" ht="18" customHeight="1">
      <c r="A39" s="233" t="s">
        <v>235</v>
      </c>
      <c r="B39" s="216">
        <v>999</v>
      </c>
      <c r="C39" s="69"/>
      <c r="D39" s="69"/>
      <c r="E39" s="69"/>
      <c r="F39" s="32">
        <f>F37+F38</f>
        <v>0</v>
      </c>
      <c r="G39" s="32">
        <f>G37+G38</f>
        <v>0</v>
      </c>
      <c r="H39" s="69"/>
      <c r="I39" s="69"/>
      <c r="J39" s="69"/>
      <c r="K39" s="69"/>
      <c r="L39" s="69"/>
    </row>
  </sheetData>
  <mergeCells count="19">
    <mergeCell ref="Y6:Z6"/>
    <mergeCell ref="A10:L10"/>
    <mergeCell ref="A7:L7"/>
    <mergeCell ref="C16:J16"/>
    <mergeCell ref="K14:K16"/>
    <mergeCell ref="A5:L5"/>
    <mergeCell ref="A6:L6"/>
    <mergeCell ref="A14:A17"/>
    <mergeCell ref="B14:B17"/>
    <mergeCell ref="C14:C15"/>
    <mergeCell ref="D14:I14"/>
    <mergeCell ref="J14:J15"/>
    <mergeCell ref="L14:L17"/>
    <mergeCell ref="A11:D11"/>
    <mergeCell ref="A13:L13"/>
    <mergeCell ref="A9:L9"/>
    <mergeCell ref="A12:L12"/>
    <mergeCell ref="E11:G11"/>
    <mergeCell ref="H11:L11"/>
  </mergeCells>
  <printOptions horizontalCentered="1" verticalCentered="1"/>
  <pageMargins left="0.25" right="0.25" top="0.25" bottom="0.25" header="0.3" footer="0.3"/>
  <pageSetup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28"/>
  <sheetViews>
    <sheetView topLeftCell="B1" zoomScaleNormal="100" workbookViewId="0">
      <selection activeCell="L2" sqref="L2:L3"/>
    </sheetView>
  </sheetViews>
  <sheetFormatPr defaultRowHeight="15"/>
  <cols>
    <col min="1" max="1" width="58.7109375" customWidth="1"/>
    <col min="2" max="2" width="8.7109375" customWidth="1"/>
    <col min="3" max="12" width="14.7109375" customWidth="1"/>
  </cols>
  <sheetData>
    <row r="1" spans="1:12" ht="20.25">
      <c r="A1" s="33"/>
      <c r="B1" s="34"/>
      <c r="C1" s="34"/>
      <c r="D1" s="34"/>
      <c r="E1" s="34"/>
      <c r="F1" s="34"/>
      <c r="G1" s="34"/>
      <c r="H1" s="34"/>
      <c r="I1" s="34"/>
      <c r="J1" s="34"/>
      <c r="K1" s="35"/>
      <c r="L1" s="36" t="s">
        <v>308</v>
      </c>
    </row>
    <row r="2" spans="1:12" ht="20.25">
      <c r="A2" s="37"/>
      <c r="B2" s="38"/>
      <c r="C2" s="38"/>
      <c r="D2" s="38"/>
      <c r="E2" s="38"/>
      <c r="F2" s="38"/>
      <c r="G2" s="38"/>
      <c r="H2" s="38"/>
      <c r="I2" s="38"/>
      <c r="J2" s="38"/>
      <c r="K2" s="39"/>
      <c r="L2" s="40" t="s">
        <v>337</v>
      </c>
    </row>
    <row r="3" spans="1:12" ht="20.25">
      <c r="A3" s="41"/>
      <c r="B3" s="42"/>
      <c r="C3" s="42"/>
      <c r="D3" s="42"/>
      <c r="E3" s="42"/>
      <c r="F3" s="42"/>
      <c r="G3" s="42"/>
      <c r="H3" s="42"/>
      <c r="I3" s="42"/>
      <c r="J3" s="42"/>
      <c r="K3" s="43"/>
      <c r="L3" s="40" t="s">
        <v>338</v>
      </c>
    </row>
    <row r="4" spans="1:12" ht="20.25">
      <c r="A4" s="41"/>
      <c r="B4" s="42"/>
      <c r="C4" s="42"/>
      <c r="D4" s="42"/>
      <c r="E4" s="42"/>
      <c r="F4" s="42"/>
      <c r="G4" s="42"/>
      <c r="H4" s="42"/>
      <c r="I4" s="42"/>
      <c r="J4" s="42"/>
      <c r="K4" s="43"/>
      <c r="L4" s="40" t="s">
        <v>336</v>
      </c>
    </row>
    <row r="5" spans="1:12" ht="20.25">
      <c r="A5" s="394" t="s">
        <v>0</v>
      </c>
      <c r="B5" s="395"/>
      <c r="C5" s="395"/>
      <c r="D5" s="395"/>
      <c r="E5" s="395"/>
      <c r="F5" s="395"/>
      <c r="G5" s="395"/>
      <c r="H5" s="395"/>
      <c r="I5" s="395"/>
      <c r="J5" s="395"/>
      <c r="K5" s="395"/>
      <c r="L5" s="396"/>
    </row>
    <row r="6" spans="1:12" ht="20.25">
      <c r="A6" s="394" t="s">
        <v>304</v>
      </c>
      <c r="B6" s="395"/>
      <c r="C6" s="395"/>
      <c r="D6" s="395"/>
      <c r="E6" s="395"/>
      <c r="F6" s="395"/>
      <c r="G6" s="395"/>
      <c r="H6" s="395"/>
      <c r="I6" s="395"/>
      <c r="J6" s="395"/>
      <c r="K6" s="395"/>
      <c r="L6" s="396"/>
    </row>
    <row r="7" spans="1:12" ht="20.25">
      <c r="A7" s="438" t="s">
        <v>176</v>
      </c>
      <c r="B7" s="439"/>
      <c r="C7" s="439"/>
      <c r="D7" s="439"/>
      <c r="E7" s="439"/>
      <c r="F7" s="439"/>
      <c r="G7" s="439"/>
      <c r="H7" s="439"/>
      <c r="I7" s="439"/>
      <c r="J7" s="439"/>
      <c r="K7" s="439"/>
      <c r="L7" s="440"/>
    </row>
    <row r="8" spans="1:12" ht="18">
      <c r="A8" s="44" t="s">
        <v>306</v>
      </c>
      <c r="B8" s="45" t="s">
        <v>305</v>
      </c>
      <c r="C8" s="45"/>
      <c r="D8" s="45"/>
      <c r="E8" s="45"/>
      <c r="F8" s="45"/>
      <c r="G8" s="45"/>
      <c r="H8" s="45"/>
      <c r="I8" s="45"/>
      <c r="J8" s="45"/>
      <c r="K8" s="46"/>
      <c r="L8" s="47" t="s">
        <v>307</v>
      </c>
    </row>
    <row r="9" spans="1:12" ht="18">
      <c r="A9" s="416" t="s">
        <v>318</v>
      </c>
      <c r="B9" s="417"/>
      <c r="C9" s="417"/>
      <c r="D9" s="417"/>
      <c r="E9" s="417"/>
      <c r="F9" s="417"/>
      <c r="G9" s="417"/>
      <c r="H9" s="417"/>
      <c r="I9" s="417"/>
      <c r="J9" s="417"/>
      <c r="K9" s="417"/>
      <c r="L9" s="441"/>
    </row>
    <row r="10" spans="1:12" ht="11.25" customHeight="1" thickBot="1">
      <c r="A10" s="446"/>
      <c r="B10" s="447"/>
      <c r="C10" s="447"/>
      <c r="D10" s="447"/>
      <c r="E10" s="428"/>
      <c r="F10" s="428"/>
      <c r="G10" s="428"/>
      <c r="H10" s="428"/>
      <c r="I10" s="428"/>
      <c r="J10" s="428"/>
      <c r="K10" s="428"/>
      <c r="L10" s="429"/>
    </row>
    <row r="11" spans="1:12" ht="28.5" customHeight="1" thickBot="1">
      <c r="A11" s="442" t="s">
        <v>175</v>
      </c>
      <c r="B11" s="442"/>
      <c r="C11" s="442"/>
      <c r="D11" s="443"/>
      <c r="E11" s="422"/>
      <c r="F11" s="423"/>
      <c r="G11" s="424"/>
      <c r="H11" s="448"/>
      <c r="I11" s="425"/>
      <c r="J11" s="425"/>
      <c r="K11" s="425"/>
      <c r="L11" s="426"/>
    </row>
    <row r="12" spans="1:12" ht="12" customHeight="1">
      <c r="A12" s="444"/>
      <c r="B12" s="445"/>
      <c r="C12" s="445"/>
      <c r="D12" s="445"/>
      <c r="E12" s="420"/>
      <c r="F12" s="420"/>
      <c r="G12" s="420"/>
      <c r="H12" s="420"/>
      <c r="I12" s="420"/>
      <c r="J12" s="420"/>
      <c r="K12" s="420"/>
      <c r="L12" s="421"/>
    </row>
    <row r="13" spans="1:12" s="105" customFormat="1" ht="18" customHeight="1">
      <c r="A13" s="437" t="s">
        <v>319</v>
      </c>
      <c r="B13" s="437"/>
      <c r="C13" s="437"/>
      <c r="D13" s="437"/>
      <c r="E13" s="437"/>
      <c r="F13" s="437"/>
      <c r="G13" s="437"/>
      <c r="H13" s="437"/>
      <c r="I13" s="437"/>
      <c r="J13" s="437"/>
      <c r="K13" s="437"/>
      <c r="L13" s="437"/>
    </row>
    <row r="14" spans="1:12" ht="18" customHeight="1">
      <c r="A14" s="397" t="s">
        <v>166</v>
      </c>
      <c r="B14" s="400" t="s">
        <v>1</v>
      </c>
      <c r="C14" s="403" t="s">
        <v>2</v>
      </c>
      <c r="D14" s="405" t="s">
        <v>172</v>
      </c>
      <c r="E14" s="406"/>
      <c r="F14" s="406"/>
      <c r="G14" s="406"/>
      <c r="H14" s="406"/>
      <c r="I14" s="407"/>
      <c r="J14" s="408" t="s">
        <v>3</v>
      </c>
      <c r="K14" s="434" t="s">
        <v>169</v>
      </c>
      <c r="L14" s="409" t="s">
        <v>313</v>
      </c>
    </row>
    <row r="15" spans="1:12" ht="113.25" customHeight="1">
      <c r="A15" s="398"/>
      <c r="B15" s="401"/>
      <c r="C15" s="404"/>
      <c r="D15" s="217" t="s">
        <v>4</v>
      </c>
      <c r="E15" s="217" t="s">
        <v>131</v>
      </c>
      <c r="F15" s="217" t="s">
        <v>126</v>
      </c>
      <c r="G15" s="217" t="s">
        <v>127</v>
      </c>
      <c r="H15" s="217" t="s">
        <v>165</v>
      </c>
      <c r="I15" s="217" t="s">
        <v>167</v>
      </c>
      <c r="J15" s="408"/>
      <c r="K15" s="435"/>
      <c r="L15" s="410"/>
    </row>
    <row r="16" spans="1:12" ht="11.25" customHeight="1">
      <c r="A16" s="398"/>
      <c r="B16" s="401"/>
      <c r="C16" s="432"/>
      <c r="D16" s="433"/>
      <c r="E16" s="433"/>
      <c r="F16" s="433"/>
      <c r="G16" s="433"/>
      <c r="H16" s="433"/>
      <c r="I16" s="433"/>
      <c r="J16" s="449"/>
      <c r="K16" s="436"/>
      <c r="L16" s="410"/>
    </row>
    <row r="17" spans="1:12" ht="15.75">
      <c r="A17" s="399"/>
      <c r="B17" s="402"/>
      <c r="C17" s="234" t="s">
        <v>8</v>
      </c>
      <c r="D17" s="235" t="s">
        <v>8</v>
      </c>
      <c r="E17" s="235" t="s">
        <v>8</v>
      </c>
      <c r="F17" s="235" t="s">
        <v>9</v>
      </c>
      <c r="G17" s="235" t="s">
        <v>8</v>
      </c>
      <c r="H17" s="235" t="s">
        <v>9</v>
      </c>
      <c r="I17" s="235" t="s">
        <v>9</v>
      </c>
      <c r="J17" s="235" t="s">
        <v>9</v>
      </c>
      <c r="K17" s="236" t="s">
        <v>10</v>
      </c>
      <c r="L17" s="411"/>
    </row>
    <row r="18" spans="1:12" ht="47.25">
      <c r="A18" s="237" t="s">
        <v>204</v>
      </c>
      <c r="B18" s="238"/>
      <c r="C18" s="50"/>
      <c r="D18" s="50"/>
      <c r="E18" s="50"/>
      <c r="F18" s="50"/>
      <c r="G18" s="50"/>
      <c r="H18" s="50"/>
      <c r="I18" s="50"/>
      <c r="J18" s="51"/>
      <c r="K18" s="59"/>
      <c r="L18" s="62"/>
    </row>
    <row r="19" spans="1:12" ht="18" customHeight="1">
      <c r="A19" s="225" t="s">
        <v>202</v>
      </c>
      <c r="B19" s="239">
        <v>206</v>
      </c>
      <c r="C19" s="93"/>
      <c r="D19" s="93"/>
      <c r="E19" s="93"/>
      <c r="F19" s="93"/>
      <c r="G19" s="50"/>
      <c r="H19" s="93"/>
      <c r="I19" s="93"/>
      <c r="J19" s="94"/>
      <c r="K19" s="58">
        <f>(C19+D19+E19)-(F19+H19+I19+J19)</f>
        <v>0</v>
      </c>
      <c r="L19" s="61"/>
    </row>
    <row r="20" spans="1:12" ht="18" customHeight="1">
      <c r="A20" s="225" t="s">
        <v>206</v>
      </c>
      <c r="B20" s="239">
        <v>209</v>
      </c>
      <c r="C20" s="93"/>
      <c r="D20" s="93"/>
      <c r="E20" s="50"/>
      <c r="F20" s="93"/>
      <c r="G20" s="49"/>
      <c r="H20" s="93"/>
      <c r="I20" s="93"/>
      <c r="J20" s="94"/>
      <c r="K20" s="58">
        <f>(C20+D20+G20)-(F20+H20+I20+J20)</f>
        <v>0</v>
      </c>
      <c r="L20" s="61"/>
    </row>
    <row r="21" spans="1:12" ht="47.25">
      <c r="A21" s="237" t="s">
        <v>205</v>
      </c>
      <c r="B21" s="238"/>
      <c r="C21" s="50"/>
      <c r="D21" s="50"/>
      <c r="E21" s="50"/>
      <c r="F21" s="50"/>
      <c r="G21" s="50"/>
      <c r="H21" s="50"/>
      <c r="I21" s="50"/>
      <c r="J21" s="51"/>
      <c r="K21" s="59"/>
      <c r="L21" s="62"/>
    </row>
    <row r="22" spans="1:12" ht="30">
      <c r="A22" s="225" t="s">
        <v>219</v>
      </c>
      <c r="B22" s="226">
        <v>465</v>
      </c>
      <c r="C22" s="49"/>
      <c r="D22" s="49"/>
      <c r="E22" s="50"/>
      <c r="F22" s="49"/>
      <c r="G22" s="49"/>
      <c r="H22" s="49"/>
      <c r="I22" s="49"/>
      <c r="J22" s="52"/>
      <c r="K22" s="58">
        <f>(C22+D22+G22)-(F22+H22+I22+J22)</f>
        <v>0</v>
      </c>
      <c r="L22" s="63"/>
    </row>
    <row r="23" spans="1:12" ht="45">
      <c r="A23" s="225" t="s">
        <v>220</v>
      </c>
      <c r="B23" s="239">
        <v>466</v>
      </c>
      <c r="C23" s="49"/>
      <c r="D23" s="49"/>
      <c r="E23" s="50"/>
      <c r="F23" s="49"/>
      <c r="G23" s="49"/>
      <c r="H23" s="49"/>
      <c r="I23" s="49"/>
      <c r="J23" s="52"/>
      <c r="K23" s="58">
        <f>(C23+D23+G23)-(F23+H23+I23+J23)</f>
        <v>0</v>
      </c>
      <c r="L23" s="63"/>
    </row>
    <row r="24" spans="1:12" ht="30">
      <c r="A24" s="225" t="s">
        <v>221</v>
      </c>
      <c r="B24" s="226">
        <v>467</v>
      </c>
      <c r="C24" s="49"/>
      <c r="D24" s="49"/>
      <c r="E24" s="50"/>
      <c r="F24" s="49"/>
      <c r="G24" s="49"/>
      <c r="H24" s="49"/>
      <c r="I24" s="49"/>
      <c r="J24" s="52"/>
      <c r="K24" s="58">
        <f>(C24+D24+G24)-(F24+H24+I24+J24)</f>
        <v>0</v>
      </c>
      <c r="L24" s="63"/>
    </row>
    <row r="25" spans="1:12" ht="18" customHeight="1" thickBot="1">
      <c r="A25" s="229" t="s">
        <v>203</v>
      </c>
      <c r="B25" s="230">
        <v>311</v>
      </c>
      <c r="C25" s="48"/>
      <c r="D25" s="48"/>
      <c r="E25" s="53"/>
      <c r="F25" s="48"/>
      <c r="G25" s="48"/>
      <c r="H25" s="48"/>
      <c r="I25" s="48"/>
      <c r="J25" s="54"/>
      <c r="K25" s="60">
        <f>(C25+D25+G25)-(F25+H25+I25+J25)</f>
        <v>0</v>
      </c>
      <c r="L25" s="64"/>
    </row>
    <row r="26" spans="1:12" ht="18" customHeight="1" thickTop="1">
      <c r="A26" s="231" t="s">
        <v>233</v>
      </c>
      <c r="B26" s="240" t="s">
        <v>159</v>
      </c>
      <c r="C26" s="55"/>
      <c r="D26" s="55"/>
      <c r="E26" s="55"/>
      <c r="F26" s="56">
        <f>SUM(F19:F20,F22:F25)</f>
        <v>0</v>
      </c>
      <c r="G26" s="56">
        <f>SUM(G20,G22:G25)</f>
        <v>0</v>
      </c>
      <c r="H26" s="55"/>
      <c r="I26" s="55"/>
      <c r="J26" s="57"/>
      <c r="K26" s="66"/>
      <c r="L26" s="55"/>
    </row>
    <row r="27" spans="1:12" ht="18" customHeight="1">
      <c r="A27" s="233" t="s">
        <v>234</v>
      </c>
      <c r="B27" s="241" t="s">
        <v>12</v>
      </c>
      <c r="C27" s="50"/>
      <c r="D27" s="50"/>
      <c r="E27" s="50"/>
      <c r="F27" s="32">
        <f>IF(G26&gt;F26,G26-F26,0)</f>
        <v>0</v>
      </c>
      <c r="G27" s="32">
        <f>IF(F26&gt;G26,F26-G26,0)</f>
        <v>0</v>
      </c>
      <c r="H27" s="50"/>
      <c r="I27" s="50"/>
      <c r="J27" s="51"/>
      <c r="K27" s="65"/>
      <c r="L27" s="50"/>
    </row>
    <row r="28" spans="1:12" ht="18" customHeight="1">
      <c r="A28" s="233" t="s">
        <v>235</v>
      </c>
      <c r="B28" s="241" t="s">
        <v>13</v>
      </c>
      <c r="C28" s="50"/>
      <c r="D28" s="50"/>
      <c r="E28" s="50"/>
      <c r="F28" s="32">
        <f>F26+F27</f>
        <v>0</v>
      </c>
      <c r="G28" s="32">
        <f>G26+G27</f>
        <v>0</v>
      </c>
      <c r="H28" s="50"/>
      <c r="I28" s="50"/>
      <c r="J28" s="51"/>
      <c r="K28" s="65"/>
      <c r="L28" s="50"/>
    </row>
  </sheetData>
  <mergeCells count="18">
    <mergeCell ref="L14:L17"/>
    <mergeCell ref="A14:A17"/>
    <mergeCell ref="B14:B17"/>
    <mergeCell ref="C14:C15"/>
    <mergeCell ref="D14:I14"/>
    <mergeCell ref="J14:J15"/>
    <mergeCell ref="C16:J16"/>
    <mergeCell ref="K14:K16"/>
    <mergeCell ref="A13:L13"/>
    <mergeCell ref="A5:L5"/>
    <mergeCell ref="A7:L7"/>
    <mergeCell ref="A9:L9"/>
    <mergeCell ref="A11:D11"/>
    <mergeCell ref="A12:L12"/>
    <mergeCell ref="A10:L10"/>
    <mergeCell ref="E11:G11"/>
    <mergeCell ref="H11:L11"/>
    <mergeCell ref="A6:L6"/>
  </mergeCells>
  <printOptions horizontalCentered="1" verticalCentered="1"/>
  <pageMargins left="0.25" right="0.25" top="0.25" bottom="0.25" header="0.3" footer="0.3"/>
  <pageSetup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54"/>
  <sheetViews>
    <sheetView topLeftCell="B1" zoomScaleNormal="100" workbookViewId="0">
      <selection activeCell="G24" sqref="G24"/>
    </sheetView>
  </sheetViews>
  <sheetFormatPr defaultRowHeight="15"/>
  <cols>
    <col min="1" max="1" width="56.7109375" customWidth="1"/>
    <col min="2" max="2" width="8.7109375" customWidth="1"/>
    <col min="3" max="12" width="14.7109375" customWidth="1"/>
  </cols>
  <sheetData>
    <row r="1" spans="1:12" ht="20.25">
      <c r="A1" s="33"/>
      <c r="B1" s="34"/>
      <c r="C1" s="34"/>
      <c r="D1" s="34"/>
      <c r="E1" s="34"/>
      <c r="F1" s="34"/>
      <c r="G1" s="34"/>
      <c r="H1" s="34"/>
      <c r="I1" s="34"/>
      <c r="J1" s="34"/>
      <c r="K1" s="35"/>
      <c r="L1" s="36" t="s">
        <v>308</v>
      </c>
    </row>
    <row r="2" spans="1:12" ht="20.25">
      <c r="A2" s="37"/>
      <c r="B2" s="38"/>
      <c r="C2" s="38"/>
      <c r="D2" s="38"/>
      <c r="E2" s="38"/>
      <c r="F2" s="38"/>
      <c r="G2" s="38"/>
      <c r="H2" s="38"/>
      <c r="I2" s="38"/>
      <c r="J2" s="38"/>
      <c r="K2" s="39"/>
      <c r="L2" s="40" t="s">
        <v>337</v>
      </c>
    </row>
    <row r="3" spans="1:12" ht="20.25">
      <c r="A3" s="41"/>
      <c r="B3" s="42"/>
      <c r="C3" s="42"/>
      <c r="D3" s="42"/>
      <c r="E3" s="42"/>
      <c r="F3" s="42"/>
      <c r="G3" s="42"/>
      <c r="H3" s="42"/>
      <c r="I3" s="42"/>
      <c r="J3" s="42"/>
      <c r="K3" s="43"/>
      <c r="L3" s="40" t="s">
        <v>338</v>
      </c>
    </row>
    <row r="4" spans="1:12" ht="20.25">
      <c r="A4" s="41"/>
      <c r="B4" s="42"/>
      <c r="C4" s="42"/>
      <c r="D4" s="42"/>
      <c r="E4" s="42"/>
      <c r="F4" s="42"/>
      <c r="G4" s="42"/>
      <c r="H4" s="42"/>
      <c r="I4" s="42"/>
      <c r="J4" s="42"/>
      <c r="K4" s="43"/>
      <c r="L4" s="40" t="s">
        <v>336</v>
      </c>
    </row>
    <row r="5" spans="1:12" ht="20.25">
      <c r="A5" s="394" t="s">
        <v>0</v>
      </c>
      <c r="B5" s="395"/>
      <c r="C5" s="395"/>
      <c r="D5" s="395"/>
      <c r="E5" s="395"/>
      <c r="F5" s="395"/>
      <c r="G5" s="395"/>
      <c r="H5" s="395"/>
      <c r="I5" s="395"/>
      <c r="J5" s="395"/>
      <c r="K5" s="395"/>
      <c r="L5" s="396"/>
    </row>
    <row r="6" spans="1:12" ht="20.25">
      <c r="A6" s="394" t="s">
        <v>304</v>
      </c>
      <c r="B6" s="395"/>
      <c r="C6" s="395"/>
      <c r="D6" s="395"/>
      <c r="E6" s="395"/>
      <c r="F6" s="395"/>
      <c r="G6" s="395"/>
      <c r="H6" s="395"/>
      <c r="I6" s="395"/>
      <c r="J6" s="395"/>
      <c r="K6" s="395"/>
      <c r="L6" s="396"/>
    </row>
    <row r="7" spans="1:12" ht="20.25">
      <c r="A7" s="456" t="s">
        <v>177</v>
      </c>
      <c r="B7" s="430"/>
      <c r="C7" s="430"/>
      <c r="D7" s="430"/>
      <c r="E7" s="430"/>
      <c r="F7" s="430"/>
      <c r="G7" s="430"/>
      <c r="H7" s="430"/>
      <c r="I7" s="430"/>
      <c r="J7" s="430"/>
      <c r="K7" s="430"/>
      <c r="L7" s="431"/>
    </row>
    <row r="8" spans="1:12" ht="18">
      <c r="A8" s="44" t="s">
        <v>306</v>
      </c>
      <c r="B8" s="45" t="s">
        <v>305</v>
      </c>
      <c r="C8" s="45"/>
      <c r="D8" s="45"/>
      <c r="E8" s="45"/>
      <c r="F8" s="45"/>
      <c r="G8" s="45"/>
      <c r="H8" s="45"/>
      <c r="I8" s="45"/>
      <c r="J8" s="45"/>
      <c r="K8" s="46"/>
      <c r="L8" s="47" t="s">
        <v>307</v>
      </c>
    </row>
    <row r="9" spans="1:12" ht="37.5" customHeight="1">
      <c r="A9" s="453" t="s">
        <v>322</v>
      </c>
      <c r="B9" s="457"/>
      <c r="C9" s="457"/>
      <c r="D9" s="457"/>
      <c r="E9" s="457"/>
      <c r="F9" s="457"/>
      <c r="G9" s="457"/>
      <c r="H9" s="457"/>
      <c r="I9" s="457"/>
      <c r="J9" s="457"/>
      <c r="K9" s="457"/>
      <c r="L9" s="441"/>
    </row>
    <row r="10" spans="1:12" ht="12" customHeight="1" thickBot="1">
      <c r="A10" s="465"/>
      <c r="B10" s="466"/>
      <c r="C10" s="466"/>
      <c r="D10" s="466"/>
      <c r="E10" s="466"/>
      <c r="F10" s="466"/>
      <c r="G10" s="466"/>
      <c r="H10" s="466"/>
      <c r="I10" s="466"/>
      <c r="J10" s="466"/>
      <c r="K10" s="466"/>
      <c r="L10" s="467"/>
    </row>
    <row r="11" spans="1:12" ht="42" customHeight="1" thickBot="1">
      <c r="A11" s="458" t="s">
        <v>181</v>
      </c>
      <c r="B11" s="459"/>
      <c r="C11" s="459"/>
      <c r="D11" s="459"/>
      <c r="E11" s="460"/>
      <c r="F11" s="461"/>
      <c r="G11" s="462"/>
      <c r="H11" s="463"/>
      <c r="I11" s="463"/>
      <c r="J11" s="463"/>
      <c r="K11" s="463"/>
      <c r="L11" s="464"/>
    </row>
    <row r="12" spans="1:12" ht="12" customHeight="1">
      <c r="A12" s="450"/>
      <c r="B12" s="451"/>
      <c r="C12" s="451"/>
      <c r="D12" s="451"/>
      <c r="E12" s="451"/>
      <c r="F12" s="451"/>
      <c r="G12" s="451"/>
      <c r="H12" s="451"/>
      <c r="I12" s="451"/>
      <c r="J12" s="451"/>
      <c r="K12" s="451"/>
      <c r="L12" s="452"/>
    </row>
    <row r="13" spans="1:12" ht="40.5" customHeight="1">
      <c r="A13" s="453" t="s">
        <v>323</v>
      </c>
      <c r="B13" s="454"/>
      <c r="C13" s="454"/>
      <c r="D13" s="454"/>
      <c r="E13" s="454"/>
      <c r="F13" s="454"/>
      <c r="G13" s="454"/>
      <c r="H13" s="454"/>
      <c r="I13" s="454"/>
      <c r="J13" s="454"/>
      <c r="K13" s="454"/>
      <c r="L13" s="455"/>
    </row>
    <row r="14" spans="1:12" ht="18.75" customHeight="1">
      <c r="A14" s="397" t="s">
        <v>166</v>
      </c>
      <c r="B14" s="468" t="s">
        <v>1</v>
      </c>
      <c r="C14" s="403" t="s">
        <v>2</v>
      </c>
      <c r="D14" s="405" t="s">
        <v>172</v>
      </c>
      <c r="E14" s="406"/>
      <c r="F14" s="406"/>
      <c r="G14" s="406"/>
      <c r="H14" s="406"/>
      <c r="I14" s="407"/>
      <c r="J14" s="408" t="s">
        <v>3</v>
      </c>
      <c r="K14" s="471" t="s">
        <v>169</v>
      </c>
      <c r="L14" s="409" t="s">
        <v>314</v>
      </c>
    </row>
    <row r="15" spans="1:12" ht="105">
      <c r="A15" s="398"/>
      <c r="B15" s="469"/>
      <c r="C15" s="404"/>
      <c r="D15" s="217" t="s">
        <v>4</v>
      </c>
      <c r="E15" s="217" t="s">
        <v>131</v>
      </c>
      <c r="F15" s="217" t="s">
        <v>126</v>
      </c>
      <c r="G15" s="217" t="s">
        <v>127</v>
      </c>
      <c r="H15" s="217" t="s">
        <v>7</v>
      </c>
      <c r="I15" s="217" t="s">
        <v>167</v>
      </c>
      <c r="J15" s="408"/>
      <c r="K15" s="472"/>
      <c r="L15" s="410"/>
    </row>
    <row r="16" spans="1:12" ht="12" customHeight="1">
      <c r="A16" s="398"/>
      <c r="B16" s="469"/>
      <c r="C16" s="432"/>
      <c r="D16" s="433"/>
      <c r="E16" s="433"/>
      <c r="F16" s="433"/>
      <c r="G16" s="433"/>
      <c r="H16" s="433"/>
      <c r="I16" s="433"/>
      <c r="J16" s="449"/>
      <c r="K16" s="473"/>
      <c r="L16" s="410"/>
    </row>
    <row r="17" spans="1:12" ht="18" customHeight="1">
      <c r="A17" s="399"/>
      <c r="B17" s="470"/>
      <c r="C17" s="218" t="s">
        <v>8</v>
      </c>
      <c r="D17" s="218" t="s">
        <v>8</v>
      </c>
      <c r="E17" s="219" t="s">
        <v>8</v>
      </c>
      <c r="F17" s="219" t="s">
        <v>9</v>
      </c>
      <c r="G17" s="219" t="s">
        <v>8</v>
      </c>
      <c r="H17" s="220" t="s">
        <v>9</v>
      </c>
      <c r="I17" s="220" t="s">
        <v>9</v>
      </c>
      <c r="J17" s="221" t="s">
        <v>9</v>
      </c>
      <c r="K17" s="222" t="s">
        <v>10</v>
      </c>
      <c r="L17" s="411"/>
    </row>
    <row r="18" spans="1:12" ht="18.75">
      <c r="A18" s="242" t="s">
        <v>230</v>
      </c>
      <c r="B18" s="238"/>
      <c r="C18" s="82"/>
      <c r="D18" s="82"/>
      <c r="E18" s="82"/>
      <c r="F18" s="82"/>
      <c r="G18" s="82"/>
      <c r="H18" s="82"/>
      <c r="I18" s="82"/>
      <c r="J18" s="86"/>
      <c r="K18" s="90"/>
      <c r="L18" s="88"/>
    </row>
    <row r="19" spans="1:12" ht="18.75">
      <c r="A19" s="225" t="s">
        <v>211</v>
      </c>
      <c r="B19" s="243" t="s">
        <v>142</v>
      </c>
      <c r="C19" s="29"/>
      <c r="D19" s="29"/>
      <c r="E19" s="29"/>
      <c r="F19" s="29"/>
      <c r="G19" s="82"/>
      <c r="H19" s="29"/>
      <c r="I19" s="29"/>
      <c r="J19" s="85"/>
      <c r="K19" s="89">
        <f>(C19+D19+E19)-(F19+H19+I19+J19)</f>
        <v>0</v>
      </c>
      <c r="L19" s="91"/>
    </row>
    <row r="20" spans="1:12" ht="18.75">
      <c r="A20" s="225" t="s">
        <v>212</v>
      </c>
      <c r="B20" s="243" t="s">
        <v>240</v>
      </c>
      <c r="C20" s="29"/>
      <c r="D20" s="29"/>
      <c r="E20" s="29"/>
      <c r="F20" s="29"/>
      <c r="G20" s="82"/>
      <c r="H20" s="29"/>
      <c r="I20" s="29"/>
      <c r="J20" s="85"/>
      <c r="K20" s="89">
        <f t="shared" ref="K20:K23" si="0">(C20+D20+E20)-(F20+H20+I20+J20)</f>
        <v>0</v>
      </c>
      <c r="L20" s="91"/>
    </row>
    <row r="21" spans="1:12" ht="18.75">
      <c r="A21" s="225" t="s">
        <v>213</v>
      </c>
      <c r="B21" s="243" t="s">
        <v>241</v>
      </c>
      <c r="C21" s="29"/>
      <c r="D21" s="29"/>
      <c r="E21" s="29"/>
      <c r="F21" s="29"/>
      <c r="G21" s="82"/>
      <c r="H21" s="29"/>
      <c r="I21" s="29"/>
      <c r="J21" s="85"/>
      <c r="K21" s="89">
        <f t="shared" si="0"/>
        <v>0</v>
      </c>
      <c r="L21" s="91"/>
    </row>
    <row r="22" spans="1:12" ht="18.75">
      <c r="A22" s="225" t="s">
        <v>268</v>
      </c>
      <c r="B22" s="243" t="s">
        <v>242</v>
      </c>
      <c r="C22" s="29"/>
      <c r="D22" s="29"/>
      <c r="E22" s="29"/>
      <c r="F22" s="29"/>
      <c r="G22" s="82"/>
      <c r="H22" s="29"/>
      <c r="I22" s="29"/>
      <c r="J22" s="85"/>
      <c r="K22" s="89">
        <f t="shared" si="0"/>
        <v>0</v>
      </c>
      <c r="L22" s="91"/>
    </row>
    <row r="23" spans="1:12" ht="18.75">
      <c r="A23" s="225" t="s">
        <v>210</v>
      </c>
      <c r="B23" s="243" t="s">
        <v>243</v>
      </c>
      <c r="C23" s="29"/>
      <c r="D23" s="29"/>
      <c r="E23" s="29"/>
      <c r="F23" s="29"/>
      <c r="G23" s="82"/>
      <c r="H23" s="29"/>
      <c r="I23" s="29"/>
      <c r="J23" s="85"/>
      <c r="K23" s="89">
        <f t="shared" si="0"/>
        <v>0</v>
      </c>
      <c r="L23" s="91"/>
    </row>
    <row r="24" spans="1:12" ht="31.5">
      <c r="A24" s="242" t="s">
        <v>223</v>
      </c>
      <c r="B24" s="238"/>
      <c r="C24" s="82"/>
      <c r="D24" s="82"/>
      <c r="E24" s="82"/>
      <c r="F24" s="82"/>
      <c r="G24" s="82"/>
      <c r="H24" s="82"/>
      <c r="I24" s="82"/>
      <c r="J24" s="86"/>
      <c r="K24" s="90"/>
      <c r="L24" s="88"/>
    </row>
    <row r="25" spans="1:12" ht="18.75">
      <c r="A25" s="225" t="s">
        <v>259</v>
      </c>
      <c r="B25" s="243" t="s">
        <v>245</v>
      </c>
      <c r="C25" s="29"/>
      <c r="D25" s="29"/>
      <c r="E25" s="82"/>
      <c r="F25" s="29"/>
      <c r="G25" s="30"/>
      <c r="H25" s="29"/>
      <c r="I25" s="29"/>
      <c r="J25" s="85"/>
      <c r="K25" s="89">
        <f>(C25+D25+G25)-(F25++H25+I25+J25)</f>
        <v>0</v>
      </c>
      <c r="L25" s="91"/>
    </row>
    <row r="26" spans="1:12" ht="18.75">
      <c r="A26" s="225" t="s">
        <v>260</v>
      </c>
      <c r="B26" s="243" t="s">
        <v>246</v>
      </c>
      <c r="C26" s="29"/>
      <c r="D26" s="29"/>
      <c r="E26" s="82"/>
      <c r="F26" s="29"/>
      <c r="G26" s="30"/>
      <c r="H26" s="29"/>
      <c r="I26" s="29"/>
      <c r="J26" s="85"/>
      <c r="K26" s="89">
        <f t="shared" ref="K26:K51" si="1">(C26+D26+G26)-(F26++H26+I26+J26)</f>
        <v>0</v>
      </c>
      <c r="L26" s="91"/>
    </row>
    <row r="27" spans="1:12" ht="18.75">
      <c r="A27" s="225" t="s">
        <v>261</v>
      </c>
      <c r="B27" s="243" t="s">
        <v>247</v>
      </c>
      <c r="C27" s="29"/>
      <c r="D27" s="29"/>
      <c r="E27" s="82"/>
      <c r="F27" s="29"/>
      <c r="G27" s="30"/>
      <c r="H27" s="29"/>
      <c r="I27" s="29"/>
      <c r="J27" s="85"/>
      <c r="K27" s="89">
        <f>(C27+D27+G27)-(F27++H27+I27+J27)</f>
        <v>0</v>
      </c>
      <c r="L27" s="91"/>
    </row>
    <row r="28" spans="1:12" ht="30">
      <c r="A28" s="225" t="s">
        <v>262</v>
      </c>
      <c r="B28" s="243" t="s">
        <v>248</v>
      </c>
      <c r="C28" s="29"/>
      <c r="D28" s="29"/>
      <c r="E28" s="82"/>
      <c r="F28" s="29"/>
      <c r="G28" s="30"/>
      <c r="H28" s="29"/>
      <c r="I28" s="29"/>
      <c r="J28" s="85"/>
      <c r="K28" s="89">
        <f t="shared" si="1"/>
        <v>0</v>
      </c>
      <c r="L28" s="91"/>
    </row>
    <row r="29" spans="1:12" s="105" customFormat="1" ht="30">
      <c r="A29" s="225" t="s">
        <v>229</v>
      </c>
      <c r="B29" s="244" t="s">
        <v>249</v>
      </c>
      <c r="C29" s="106"/>
      <c r="D29" s="106"/>
      <c r="E29" s="104"/>
      <c r="F29" s="106"/>
      <c r="G29" s="103"/>
      <c r="H29" s="106"/>
      <c r="I29" s="106"/>
      <c r="J29" s="107"/>
      <c r="K29" s="89">
        <f t="shared" si="1"/>
        <v>0</v>
      </c>
      <c r="L29" s="108"/>
    </row>
    <row r="30" spans="1:12" ht="18.75">
      <c r="A30" s="242" t="s">
        <v>207</v>
      </c>
      <c r="B30" s="238"/>
      <c r="C30" s="82"/>
      <c r="D30" s="82"/>
      <c r="E30" s="82"/>
      <c r="F30" s="82"/>
      <c r="G30" s="82"/>
      <c r="H30" s="82"/>
      <c r="I30" s="82"/>
      <c r="J30" s="86"/>
      <c r="K30" s="90"/>
      <c r="L30" s="88"/>
    </row>
    <row r="31" spans="1:12" ht="18.75">
      <c r="A31" s="225" t="s">
        <v>208</v>
      </c>
      <c r="B31" s="243" t="s">
        <v>143</v>
      </c>
      <c r="C31" s="30"/>
      <c r="D31" s="30"/>
      <c r="E31" s="82"/>
      <c r="F31" s="30"/>
      <c r="G31" s="30"/>
      <c r="H31" s="30"/>
      <c r="I31" s="30"/>
      <c r="J31" s="87"/>
      <c r="K31" s="89">
        <f>(C31+D31+G31)-(F31++H31+I31+J31)</f>
        <v>0</v>
      </c>
      <c r="L31" s="92"/>
    </row>
    <row r="32" spans="1:12" ht="18.75">
      <c r="A32" s="225" t="s">
        <v>195</v>
      </c>
      <c r="B32" s="243" t="s">
        <v>244</v>
      </c>
      <c r="C32" s="30"/>
      <c r="D32" s="30"/>
      <c r="E32" s="82"/>
      <c r="F32" s="30"/>
      <c r="G32" s="30"/>
      <c r="H32" s="30"/>
      <c r="I32" s="30"/>
      <c r="J32" s="87"/>
      <c r="K32" s="89">
        <f t="shared" si="1"/>
        <v>0</v>
      </c>
      <c r="L32" s="92"/>
    </row>
    <row r="33" spans="1:12" ht="18.75">
      <c r="A33" s="242" t="s">
        <v>209</v>
      </c>
      <c r="B33" s="245"/>
      <c r="C33" s="82"/>
      <c r="D33" s="82"/>
      <c r="E33" s="82"/>
      <c r="F33" s="82"/>
      <c r="G33" s="82"/>
      <c r="H33" s="82"/>
      <c r="I33" s="82"/>
      <c r="J33" s="86"/>
      <c r="K33" s="90"/>
      <c r="L33" s="88"/>
    </row>
    <row r="34" spans="1:12" ht="18.75">
      <c r="A34" s="225" t="s">
        <v>153</v>
      </c>
      <c r="B34" s="243" t="s">
        <v>160</v>
      </c>
      <c r="C34" s="30"/>
      <c r="D34" s="30"/>
      <c r="E34" s="82"/>
      <c r="F34" s="30"/>
      <c r="G34" s="30"/>
      <c r="H34" s="30"/>
      <c r="I34" s="30"/>
      <c r="J34" s="87"/>
      <c r="K34" s="89">
        <f t="shared" si="1"/>
        <v>0</v>
      </c>
      <c r="L34" s="92"/>
    </row>
    <row r="35" spans="1:12" ht="18.75">
      <c r="A35" s="225" t="s">
        <v>154</v>
      </c>
      <c r="B35" s="243" t="s">
        <v>161</v>
      </c>
      <c r="C35" s="30"/>
      <c r="D35" s="30"/>
      <c r="E35" s="82"/>
      <c r="F35" s="30"/>
      <c r="G35" s="30"/>
      <c r="H35" s="30"/>
      <c r="I35" s="30"/>
      <c r="J35" s="87"/>
      <c r="K35" s="89">
        <f t="shared" si="1"/>
        <v>0</v>
      </c>
      <c r="L35" s="92"/>
    </row>
    <row r="36" spans="1:12" ht="18.75">
      <c r="A36" s="225" t="s">
        <v>11</v>
      </c>
      <c r="B36" s="243" t="s">
        <v>144</v>
      </c>
      <c r="C36" s="30"/>
      <c r="D36" s="30"/>
      <c r="E36" s="82"/>
      <c r="F36" s="30"/>
      <c r="G36" s="30"/>
      <c r="H36" s="30"/>
      <c r="I36" s="30"/>
      <c r="J36" s="87"/>
      <c r="K36" s="89">
        <f t="shared" si="1"/>
        <v>0</v>
      </c>
      <c r="L36" s="92"/>
    </row>
    <row r="37" spans="1:12" ht="18.75">
      <c r="A37" s="242" t="s">
        <v>303</v>
      </c>
      <c r="B37" s="245"/>
      <c r="C37" s="82"/>
      <c r="D37" s="82"/>
      <c r="E37" s="82"/>
      <c r="F37" s="82"/>
      <c r="G37" s="82"/>
      <c r="H37" s="82"/>
      <c r="I37" s="82"/>
      <c r="J37" s="86"/>
      <c r="K37" s="90"/>
      <c r="L37" s="88"/>
    </row>
    <row r="38" spans="1:12" ht="18.75">
      <c r="A38" s="225" t="s">
        <v>298</v>
      </c>
      <c r="B38" s="216">
        <v>170</v>
      </c>
      <c r="C38" s="30"/>
      <c r="D38" s="30"/>
      <c r="E38" s="82"/>
      <c r="F38" s="30"/>
      <c r="G38" s="30"/>
      <c r="H38" s="30"/>
      <c r="I38" s="30"/>
      <c r="J38" s="87"/>
      <c r="K38" s="89">
        <f t="shared" si="1"/>
        <v>0</v>
      </c>
      <c r="L38" s="92"/>
    </row>
    <row r="39" spans="1:12" ht="18.75">
      <c r="A39" s="225" t="s">
        <v>302</v>
      </c>
      <c r="B39" s="216">
        <v>171</v>
      </c>
      <c r="C39" s="30"/>
      <c r="D39" s="30"/>
      <c r="E39" s="82"/>
      <c r="F39" s="30"/>
      <c r="G39" s="30"/>
      <c r="H39" s="30"/>
      <c r="I39" s="30"/>
      <c r="J39" s="87"/>
      <c r="K39" s="89">
        <f t="shared" si="1"/>
        <v>0</v>
      </c>
      <c r="L39" s="92"/>
    </row>
    <row r="40" spans="1:12" ht="18.75">
      <c r="A40" s="225" t="s">
        <v>299</v>
      </c>
      <c r="B40" s="216">
        <v>172</v>
      </c>
      <c r="C40" s="30"/>
      <c r="D40" s="30"/>
      <c r="E40" s="82"/>
      <c r="F40" s="30"/>
      <c r="G40" s="30"/>
      <c r="H40" s="30"/>
      <c r="I40" s="30"/>
      <c r="J40" s="87"/>
      <c r="K40" s="89">
        <f t="shared" si="1"/>
        <v>0</v>
      </c>
      <c r="L40" s="92"/>
    </row>
    <row r="41" spans="1:12" ht="18.75">
      <c r="A41" s="225" t="s">
        <v>300</v>
      </c>
      <c r="B41" s="216">
        <v>173</v>
      </c>
      <c r="C41" s="30"/>
      <c r="D41" s="30"/>
      <c r="E41" s="82"/>
      <c r="F41" s="30"/>
      <c r="G41" s="30"/>
      <c r="H41" s="30"/>
      <c r="I41" s="30"/>
      <c r="J41" s="87"/>
      <c r="K41" s="89">
        <f t="shared" si="1"/>
        <v>0</v>
      </c>
      <c r="L41" s="92"/>
    </row>
    <row r="42" spans="1:12" ht="18.75" customHeight="1">
      <c r="A42" s="225" t="s">
        <v>301</v>
      </c>
      <c r="B42" s="216">
        <v>149</v>
      </c>
      <c r="C42" s="30"/>
      <c r="D42" s="30"/>
      <c r="E42" s="82"/>
      <c r="F42" s="30"/>
      <c r="G42" s="30"/>
      <c r="H42" s="30"/>
      <c r="I42" s="30"/>
      <c r="J42" s="87"/>
      <c r="K42" s="89">
        <f t="shared" si="1"/>
        <v>0</v>
      </c>
      <c r="L42" s="92"/>
    </row>
    <row r="43" spans="1:12" ht="30" customHeight="1">
      <c r="A43" s="225" t="s">
        <v>270</v>
      </c>
      <c r="B43" s="216">
        <v>118</v>
      </c>
      <c r="C43" s="30"/>
      <c r="D43" s="30"/>
      <c r="E43" s="82"/>
      <c r="F43" s="30"/>
      <c r="G43" s="30"/>
      <c r="H43" s="30"/>
      <c r="I43" s="30"/>
      <c r="J43" s="87"/>
      <c r="K43" s="89">
        <f>(C43+D43+G43)-(F43++H43+I43+J43)</f>
        <v>0</v>
      </c>
      <c r="L43" s="92"/>
    </row>
    <row r="44" spans="1:12" ht="30">
      <c r="A44" s="225" t="s">
        <v>271</v>
      </c>
      <c r="B44" s="216">
        <v>139</v>
      </c>
      <c r="C44" s="30"/>
      <c r="D44" s="30"/>
      <c r="E44" s="82"/>
      <c r="F44" s="30"/>
      <c r="G44" s="30"/>
      <c r="H44" s="30"/>
      <c r="I44" s="30"/>
      <c r="J44" s="87"/>
      <c r="K44" s="89">
        <f t="shared" si="1"/>
        <v>0</v>
      </c>
      <c r="L44" s="92"/>
    </row>
    <row r="45" spans="1:12" ht="18.75">
      <c r="A45" s="225" t="s">
        <v>272</v>
      </c>
      <c r="B45" s="241">
        <v>138</v>
      </c>
      <c r="C45" s="30"/>
      <c r="D45" s="30"/>
      <c r="E45" s="82"/>
      <c r="F45" s="30"/>
      <c r="G45" s="30"/>
      <c r="H45" s="30"/>
      <c r="I45" s="30"/>
      <c r="J45" s="87"/>
      <c r="K45" s="89">
        <f t="shared" si="1"/>
        <v>0</v>
      </c>
      <c r="L45" s="92"/>
    </row>
    <row r="46" spans="1:12" ht="47.25">
      <c r="A46" s="237" t="s">
        <v>224</v>
      </c>
      <c r="B46" s="246"/>
      <c r="C46" s="82"/>
      <c r="D46" s="82"/>
      <c r="E46" s="82"/>
      <c r="F46" s="82"/>
      <c r="G46" s="82"/>
      <c r="H46" s="82"/>
      <c r="I46" s="82"/>
      <c r="J46" s="82"/>
      <c r="K46" s="82"/>
      <c r="L46" s="82"/>
    </row>
    <row r="47" spans="1:12" ht="30">
      <c r="A47" s="225" t="s">
        <v>219</v>
      </c>
      <c r="B47" s="247" t="s">
        <v>250</v>
      </c>
      <c r="C47" s="30"/>
      <c r="D47" s="30"/>
      <c r="E47" s="82"/>
      <c r="F47" s="30"/>
      <c r="G47" s="30"/>
      <c r="H47" s="30"/>
      <c r="I47" s="30"/>
      <c r="J47" s="87"/>
      <c r="K47" s="89">
        <f t="shared" si="1"/>
        <v>0</v>
      </c>
      <c r="L47" s="92"/>
    </row>
    <row r="48" spans="1:12" ht="45">
      <c r="A48" s="225" t="s">
        <v>220</v>
      </c>
      <c r="B48" s="247" t="s">
        <v>251</v>
      </c>
      <c r="C48" s="30"/>
      <c r="D48" s="30"/>
      <c r="E48" s="82"/>
      <c r="F48" s="30"/>
      <c r="G48" s="30"/>
      <c r="H48" s="30"/>
      <c r="I48" s="30"/>
      <c r="J48" s="87"/>
      <c r="K48" s="89">
        <f>(C48+D48+G48)-(F48++H48+I48+J48)</f>
        <v>0</v>
      </c>
      <c r="L48" s="92"/>
    </row>
    <row r="49" spans="1:12" ht="30">
      <c r="A49" s="225" t="s">
        <v>221</v>
      </c>
      <c r="B49" s="247" t="s">
        <v>252</v>
      </c>
      <c r="C49" s="30"/>
      <c r="D49" s="30"/>
      <c r="E49" s="82"/>
      <c r="F49" s="30"/>
      <c r="G49" s="30"/>
      <c r="H49" s="30"/>
      <c r="I49" s="30"/>
      <c r="J49" s="87"/>
      <c r="K49" s="89">
        <f>(C49+D49+G49)-(F49++H49+I49+J49)</f>
        <v>0</v>
      </c>
      <c r="L49" s="92"/>
    </row>
    <row r="50" spans="1:12" ht="18" customHeight="1">
      <c r="A50" s="225" t="s">
        <v>203</v>
      </c>
      <c r="B50" s="247" t="s">
        <v>253</v>
      </c>
      <c r="C50" s="30"/>
      <c r="D50" s="30"/>
      <c r="E50" s="82"/>
      <c r="F50" s="30"/>
      <c r="G50" s="30"/>
      <c r="H50" s="30"/>
      <c r="I50" s="30"/>
      <c r="J50" s="87"/>
      <c r="K50" s="89">
        <f t="shared" si="1"/>
        <v>0</v>
      </c>
      <c r="L50" s="92"/>
    </row>
    <row r="51" spans="1:12" s="105" customFormat="1" ht="18" customHeight="1" thickBot="1">
      <c r="A51" s="229" t="s">
        <v>222</v>
      </c>
      <c r="B51" s="248" t="s">
        <v>254</v>
      </c>
      <c r="C51" s="109"/>
      <c r="D51" s="109"/>
      <c r="E51" s="110"/>
      <c r="F51" s="109"/>
      <c r="G51" s="109"/>
      <c r="H51" s="109"/>
      <c r="I51" s="109"/>
      <c r="J51" s="111"/>
      <c r="K51" s="89">
        <f t="shared" si="1"/>
        <v>0</v>
      </c>
      <c r="L51" s="112"/>
    </row>
    <row r="52" spans="1:12" ht="19.5" thickTop="1">
      <c r="A52" s="249" t="s">
        <v>233</v>
      </c>
      <c r="B52" s="250" t="s">
        <v>159</v>
      </c>
      <c r="C52" s="83"/>
      <c r="D52" s="83"/>
      <c r="E52" s="83"/>
      <c r="F52" s="56">
        <f>SUM(F19:F23,F25:F29,F31:F32,F34:F36,F38:F45,F47:F51)</f>
        <v>0</v>
      </c>
      <c r="G52" s="56">
        <f>SUM(G19:G23,G25:G29,G31:G32,G34:G36,G38:G45,G47:G51)</f>
        <v>0</v>
      </c>
      <c r="H52" s="83"/>
      <c r="I52" s="83"/>
      <c r="J52" s="83"/>
      <c r="K52" s="84"/>
      <c r="L52" s="83"/>
    </row>
    <row r="53" spans="1:12" ht="30">
      <c r="A53" s="251" t="s">
        <v>234</v>
      </c>
      <c r="B53" s="247" t="s">
        <v>12</v>
      </c>
      <c r="C53" s="82"/>
      <c r="D53" s="82"/>
      <c r="E53" s="82"/>
      <c r="F53" s="32">
        <f>IF(G52&gt;F52,G52-F52,0)</f>
        <v>0</v>
      </c>
      <c r="G53" s="32">
        <f>IF(F52&gt;G52,F52-G52,0)</f>
        <v>0</v>
      </c>
      <c r="H53" s="82"/>
      <c r="I53" s="82"/>
      <c r="J53" s="82"/>
      <c r="K53" s="82"/>
      <c r="L53" s="82"/>
    </row>
    <row r="54" spans="1:12" ht="18.75">
      <c r="A54" s="252" t="s">
        <v>235</v>
      </c>
      <c r="B54" s="247" t="s">
        <v>13</v>
      </c>
      <c r="C54" s="82"/>
      <c r="D54" s="82"/>
      <c r="E54" s="82"/>
      <c r="F54" s="32">
        <f>F52+F53</f>
        <v>0</v>
      </c>
      <c r="G54" s="32">
        <f>G52+G53</f>
        <v>0</v>
      </c>
      <c r="H54" s="82"/>
      <c r="I54" s="82"/>
      <c r="J54" s="82"/>
      <c r="K54" s="82"/>
      <c r="L54" s="82"/>
    </row>
  </sheetData>
  <mergeCells count="18">
    <mergeCell ref="L14:L17"/>
    <mergeCell ref="A14:A17"/>
    <mergeCell ref="B14:B17"/>
    <mergeCell ref="C14:C15"/>
    <mergeCell ref="D14:I14"/>
    <mergeCell ref="J14:J15"/>
    <mergeCell ref="K14:K16"/>
    <mergeCell ref="C16:J16"/>
    <mergeCell ref="A12:L12"/>
    <mergeCell ref="A13:L13"/>
    <mergeCell ref="A5:L5"/>
    <mergeCell ref="A7:L7"/>
    <mergeCell ref="A9:L9"/>
    <mergeCell ref="A11:D11"/>
    <mergeCell ref="E11:G11"/>
    <mergeCell ref="H11:L11"/>
    <mergeCell ref="A10:L10"/>
    <mergeCell ref="A6:L6"/>
  </mergeCells>
  <printOptions horizontalCentered="1" verticalCentered="1"/>
  <pageMargins left="0.25" right="0.25" top="0.25" bottom="0.25" header="0.3" footer="0.3"/>
  <pageSetup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39"/>
  <sheetViews>
    <sheetView showRowColHeaders="0" zoomScaleNormal="100" workbookViewId="0">
      <selection activeCell="A30" sqref="A30:D30"/>
    </sheetView>
  </sheetViews>
  <sheetFormatPr defaultRowHeight="15"/>
  <cols>
    <col min="1" max="4" width="27.7109375" customWidth="1"/>
    <col min="5" max="6" width="15.7109375" customWidth="1"/>
  </cols>
  <sheetData>
    <row r="1" spans="1:11" ht="20.25">
      <c r="A1" s="33"/>
      <c r="B1" s="34"/>
      <c r="C1" s="34"/>
      <c r="D1" s="34"/>
      <c r="E1" s="34"/>
      <c r="F1" s="36" t="s">
        <v>308</v>
      </c>
    </row>
    <row r="2" spans="1:11" ht="20.25">
      <c r="A2" s="37"/>
      <c r="B2" s="38"/>
      <c r="C2" s="38"/>
      <c r="D2" s="38"/>
      <c r="E2" s="38"/>
      <c r="F2" s="40" t="s">
        <v>337</v>
      </c>
    </row>
    <row r="3" spans="1:11" ht="20.25">
      <c r="A3" s="41"/>
      <c r="B3" s="42"/>
      <c r="C3" s="42"/>
      <c r="D3" s="42"/>
      <c r="E3" s="42"/>
      <c r="F3" s="40" t="s">
        <v>338</v>
      </c>
    </row>
    <row r="4" spans="1:11" ht="20.25">
      <c r="A4" s="41"/>
      <c r="B4" s="42"/>
      <c r="C4" s="42"/>
      <c r="D4" s="42"/>
      <c r="E4" s="42"/>
      <c r="F4" s="40" t="s">
        <v>336</v>
      </c>
    </row>
    <row r="5" spans="1:11" ht="20.25">
      <c r="A5" s="394" t="s">
        <v>0</v>
      </c>
      <c r="B5" s="395"/>
      <c r="C5" s="395"/>
      <c r="D5" s="395"/>
      <c r="E5" s="395"/>
      <c r="F5" s="396"/>
    </row>
    <row r="6" spans="1:11" ht="42" customHeight="1">
      <c r="A6" s="495" t="s">
        <v>304</v>
      </c>
      <c r="B6" s="496"/>
      <c r="C6" s="496"/>
      <c r="D6" s="496"/>
      <c r="E6" s="496"/>
      <c r="F6" s="497"/>
      <c r="G6" s="214"/>
      <c r="H6" s="214"/>
      <c r="I6" s="214"/>
      <c r="J6" s="214"/>
      <c r="K6" s="214"/>
    </row>
    <row r="7" spans="1:11" ht="20.25">
      <c r="A7" s="456" t="s">
        <v>178</v>
      </c>
      <c r="B7" s="430"/>
      <c r="C7" s="430"/>
      <c r="D7" s="430"/>
      <c r="E7" s="430"/>
      <c r="F7" s="431"/>
    </row>
    <row r="8" spans="1:11" ht="18">
      <c r="A8" s="70" t="s">
        <v>306</v>
      </c>
      <c r="B8" s="67" t="s">
        <v>305</v>
      </c>
      <c r="C8" s="67"/>
      <c r="D8" s="67"/>
      <c r="E8" s="67"/>
      <c r="F8" s="71" t="s">
        <v>307</v>
      </c>
    </row>
    <row r="9" spans="1:11" ht="54.95" customHeight="1">
      <c r="A9" s="492" t="s">
        <v>324</v>
      </c>
      <c r="B9" s="493"/>
      <c r="C9" s="493"/>
      <c r="D9" s="493"/>
      <c r="E9" s="493"/>
      <c r="F9" s="494"/>
    </row>
    <row r="10" spans="1:11" ht="18" customHeight="1">
      <c r="A10" s="498" t="s">
        <v>309</v>
      </c>
      <c r="B10" s="499"/>
      <c r="C10" s="499"/>
      <c r="D10" s="499"/>
      <c r="E10" s="499"/>
      <c r="F10" s="500"/>
    </row>
    <row r="11" spans="1:11" ht="18" customHeight="1">
      <c r="A11" s="486" t="s">
        <v>339</v>
      </c>
      <c r="B11" s="486"/>
      <c r="C11" s="486"/>
      <c r="D11" s="486"/>
      <c r="E11" s="253"/>
      <c r="F11" s="254"/>
    </row>
    <row r="12" spans="1:11" ht="18" customHeight="1">
      <c r="A12" s="474" t="s">
        <v>128</v>
      </c>
      <c r="B12" s="475"/>
      <c r="C12" s="475"/>
      <c r="D12" s="476"/>
      <c r="E12" s="487"/>
      <c r="F12" s="488"/>
    </row>
    <row r="13" spans="1:11" ht="18" customHeight="1">
      <c r="A13" s="474" t="s">
        <v>196</v>
      </c>
      <c r="B13" s="475"/>
      <c r="C13" s="475"/>
      <c r="D13" s="476"/>
      <c r="E13" s="487"/>
      <c r="F13" s="488"/>
    </row>
    <row r="14" spans="1:11" ht="18" customHeight="1">
      <c r="A14" s="474" t="s">
        <v>185</v>
      </c>
      <c r="B14" s="475"/>
      <c r="C14" s="475"/>
      <c r="D14" s="476"/>
      <c r="E14" s="487"/>
      <c r="F14" s="488"/>
    </row>
    <row r="15" spans="1:11" ht="18" customHeight="1">
      <c r="A15" s="474" t="s">
        <v>186</v>
      </c>
      <c r="B15" s="475"/>
      <c r="C15" s="475"/>
      <c r="D15" s="476"/>
      <c r="E15" s="487"/>
      <c r="F15" s="488"/>
    </row>
    <row r="16" spans="1:11" ht="18" customHeight="1">
      <c r="A16" s="474" t="s">
        <v>183</v>
      </c>
      <c r="B16" s="475"/>
      <c r="C16" s="475"/>
      <c r="D16" s="476"/>
      <c r="E16" s="487"/>
      <c r="F16" s="488"/>
    </row>
    <row r="17" spans="1:6" ht="18" customHeight="1">
      <c r="A17" s="483" t="s">
        <v>187</v>
      </c>
      <c r="B17" s="484"/>
      <c r="C17" s="484"/>
      <c r="D17" s="485"/>
      <c r="E17" s="487"/>
      <c r="F17" s="488"/>
    </row>
    <row r="18" spans="1:6" ht="18" customHeight="1">
      <c r="A18" s="480" t="s">
        <v>188</v>
      </c>
      <c r="B18" s="481"/>
      <c r="C18" s="481"/>
      <c r="D18" s="482"/>
      <c r="E18" s="489"/>
      <c r="F18" s="490"/>
    </row>
    <row r="19" spans="1:6" ht="18" customHeight="1">
      <c r="A19" s="474" t="s">
        <v>129</v>
      </c>
      <c r="B19" s="475"/>
      <c r="C19" s="475"/>
      <c r="D19" s="476"/>
      <c r="E19" s="487"/>
      <c r="F19" s="488"/>
    </row>
    <row r="20" spans="1:6" ht="18" customHeight="1">
      <c r="A20" s="474" t="s">
        <v>232</v>
      </c>
      <c r="B20" s="475"/>
      <c r="C20" s="475"/>
      <c r="D20" s="476"/>
      <c r="E20" s="487"/>
      <c r="F20" s="488"/>
    </row>
    <row r="21" spans="1:6" ht="18" customHeight="1">
      <c r="A21" s="474" t="s">
        <v>231</v>
      </c>
      <c r="B21" s="475"/>
      <c r="C21" s="475"/>
      <c r="D21" s="476"/>
      <c r="E21" s="487"/>
      <c r="F21" s="488"/>
    </row>
    <row r="22" spans="1:6" ht="18" customHeight="1">
      <c r="A22" s="474" t="s">
        <v>265</v>
      </c>
      <c r="B22" s="475"/>
      <c r="C22" s="475"/>
      <c r="D22" s="476"/>
      <c r="E22" s="487"/>
      <c r="F22" s="488"/>
    </row>
    <row r="23" spans="1:6" ht="18" customHeight="1">
      <c r="A23" s="474" t="s">
        <v>194</v>
      </c>
      <c r="B23" s="475"/>
      <c r="C23" s="475"/>
      <c r="D23" s="476"/>
      <c r="E23" s="487"/>
      <c r="F23" s="488"/>
    </row>
    <row r="24" spans="1:6" ht="18" customHeight="1">
      <c r="A24" s="480" t="s">
        <v>189</v>
      </c>
      <c r="B24" s="481"/>
      <c r="C24" s="481"/>
      <c r="D24" s="482"/>
      <c r="E24" s="489"/>
      <c r="F24" s="490"/>
    </row>
    <row r="25" spans="1:6" ht="18" customHeight="1">
      <c r="A25" s="474" t="s">
        <v>190</v>
      </c>
      <c r="B25" s="475"/>
      <c r="C25" s="475"/>
      <c r="D25" s="476"/>
      <c r="E25" s="487"/>
      <c r="F25" s="488"/>
    </row>
    <row r="26" spans="1:6" ht="18" customHeight="1">
      <c r="A26" s="474" t="s">
        <v>191</v>
      </c>
      <c r="B26" s="475"/>
      <c r="C26" s="475"/>
      <c r="D26" s="476"/>
      <c r="E26" s="487"/>
      <c r="F26" s="488"/>
    </row>
    <row r="27" spans="1:6" ht="18" customHeight="1">
      <c r="A27" s="474" t="s">
        <v>192</v>
      </c>
      <c r="B27" s="475"/>
      <c r="C27" s="475"/>
      <c r="D27" s="476"/>
      <c r="E27" s="487"/>
      <c r="F27" s="488"/>
    </row>
    <row r="28" spans="1:6" ht="18" customHeight="1">
      <c r="A28" s="480" t="s">
        <v>197</v>
      </c>
      <c r="B28" s="481"/>
      <c r="C28" s="481"/>
      <c r="D28" s="482"/>
      <c r="E28" s="487"/>
      <c r="F28" s="488"/>
    </row>
    <row r="29" spans="1:6" ht="18" customHeight="1">
      <c r="A29" s="480" t="s">
        <v>184</v>
      </c>
      <c r="B29" s="481"/>
      <c r="C29" s="481"/>
      <c r="D29" s="482"/>
      <c r="E29" s="489"/>
      <c r="F29" s="490"/>
    </row>
    <row r="30" spans="1:6" ht="18" customHeight="1">
      <c r="A30" s="474" t="s">
        <v>193</v>
      </c>
      <c r="B30" s="475"/>
      <c r="C30" s="475"/>
      <c r="D30" s="476"/>
      <c r="E30" s="487"/>
      <c r="F30" s="488"/>
    </row>
    <row r="31" spans="1:6" ht="18" customHeight="1">
      <c r="A31" s="474" t="s">
        <v>342</v>
      </c>
      <c r="B31" s="475"/>
      <c r="C31" s="475"/>
      <c r="D31" s="476"/>
      <c r="E31" s="487"/>
      <c r="F31" s="488"/>
    </row>
    <row r="32" spans="1:6" ht="18" customHeight="1">
      <c r="A32" s="474" t="s">
        <v>341</v>
      </c>
      <c r="B32" s="475"/>
      <c r="C32" s="475"/>
      <c r="D32" s="476"/>
      <c r="E32" s="263"/>
      <c r="F32" s="264"/>
    </row>
    <row r="33" spans="1:6" ht="18" customHeight="1">
      <c r="A33" s="474" t="s">
        <v>130</v>
      </c>
      <c r="B33" s="475"/>
      <c r="C33" s="475"/>
      <c r="D33" s="476"/>
      <c r="E33" s="487"/>
      <c r="F33" s="488"/>
    </row>
    <row r="34" spans="1:6" ht="18" customHeight="1">
      <c r="A34" s="474" t="s">
        <v>343</v>
      </c>
      <c r="B34" s="475"/>
      <c r="C34" s="475"/>
      <c r="D34" s="476"/>
      <c r="E34" s="487"/>
      <c r="F34" s="488"/>
    </row>
    <row r="35" spans="1:6" ht="18" customHeight="1">
      <c r="A35" s="474" t="s">
        <v>182</v>
      </c>
      <c r="B35" s="475"/>
      <c r="C35" s="475"/>
      <c r="D35" s="476"/>
      <c r="E35" s="487"/>
      <c r="F35" s="488"/>
    </row>
    <row r="36" spans="1:6" ht="18" customHeight="1">
      <c r="A36" s="477" t="s">
        <v>237</v>
      </c>
      <c r="B36" s="478"/>
      <c r="C36" s="478"/>
      <c r="D36" s="479"/>
      <c r="E36" s="487"/>
      <c r="F36" s="488"/>
    </row>
    <row r="37" spans="1:6">
      <c r="A37" s="491" t="s">
        <v>238</v>
      </c>
      <c r="B37" s="491"/>
      <c r="C37" s="491"/>
      <c r="D37" s="491"/>
      <c r="E37" s="491"/>
      <c r="F37" s="491"/>
    </row>
    <row r="38" spans="1:6">
      <c r="A38" s="491"/>
      <c r="B38" s="491"/>
      <c r="C38" s="491"/>
      <c r="D38" s="491"/>
      <c r="E38" s="491"/>
      <c r="F38" s="491"/>
    </row>
    <row r="39" spans="1:6">
      <c r="A39" s="491"/>
      <c r="B39" s="491"/>
      <c r="C39" s="491"/>
      <c r="D39" s="491"/>
      <c r="E39" s="491"/>
      <c r="F39" s="491"/>
    </row>
  </sheetData>
  <mergeCells count="56">
    <mergeCell ref="A21:D21"/>
    <mergeCell ref="A22:D22"/>
    <mergeCell ref="A37:F39"/>
    <mergeCell ref="A5:F5"/>
    <mergeCell ref="A7:F7"/>
    <mergeCell ref="A9:F9"/>
    <mergeCell ref="A6:F6"/>
    <mergeCell ref="E20:F20"/>
    <mergeCell ref="E21:F21"/>
    <mergeCell ref="A23:D23"/>
    <mergeCell ref="A24:D24"/>
    <mergeCell ref="A25:D25"/>
    <mergeCell ref="A26:D26"/>
    <mergeCell ref="A10:F10"/>
    <mergeCell ref="E17:F17"/>
    <mergeCell ref="E18:F18"/>
    <mergeCell ref="E24:F24"/>
    <mergeCell ref="E19:F19"/>
    <mergeCell ref="E22:F22"/>
    <mergeCell ref="E12:F12"/>
    <mergeCell ref="E13:F13"/>
    <mergeCell ref="E14:F14"/>
    <mergeCell ref="E15:F15"/>
    <mergeCell ref="E16:F16"/>
    <mergeCell ref="E23:F23"/>
    <mergeCell ref="E25:F25"/>
    <mergeCell ref="E26:F26"/>
    <mergeCell ref="E27:F27"/>
    <mergeCell ref="E34:F34"/>
    <mergeCell ref="E35:F35"/>
    <mergeCell ref="E36:F36"/>
    <mergeCell ref="E29:F29"/>
    <mergeCell ref="E28:F28"/>
    <mergeCell ref="E30:F30"/>
    <mergeCell ref="E31:F31"/>
    <mergeCell ref="E33:F33"/>
    <mergeCell ref="A11:D11"/>
    <mergeCell ref="A12:D12"/>
    <mergeCell ref="A13:D13"/>
    <mergeCell ref="A14:D14"/>
    <mergeCell ref="A15:D15"/>
    <mergeCell ref="A16:D16"/>
    <mergeCell ref="A17:D17"/>
    <mergeCell ref="A18:D18"/>
    <mergeCell ref="A19:D19"/>
    <mergeCell ref="A20:D20"/>
    <mergeCell ref="A34:D34"/>
    <mergeCell ref="A35:D35"/>
    <mergeCell ref="A36:D36"/>
    <mergeCell ref="A27:D27"/>
    <mergeCell ref="A28:D28"/>
    <mergeCell ref="A29:D29"/>
    <mergeCell ref="A30:D30"/>
    <mergeCell ref="A31:D31"/>
    <mergeCell ref="A33:D33"/>
    <mergeCell ref="A32:D32"/>
  </mergeCells>
  <printOptions horizontalCentered="1"/>
  <pageMargins left="0.7" right="0.7" top="0.75" bottom="0.75" header="0.3" footer="0.3"/>
  <pageSetup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showGridLines="0" showRowColHeaders="0" zoomScaleNormal="100" workbookViewId="0">
      <selection activeCell="F4" sqref="F4"/>
    </sheetView>
  </sheetViews>
  <sheetFormatPr defaultRowHeight="15"/>
  <cols>
    <col min="1" max="1" width="78.5703125" customWidth="1"/>
    <col min="2" max="2" width="8.7109375" customWidth="1"/>
    <col min="3" max="6" width="20.7109375" customWidth="1"/>
  </cols>
  <sheetData>
    <row r="1" spans="1:6" ht="20.25">
      <c r="A1" s="33"/>
      <c r="B1" s="34"/>
      <c r="C1" s="34"/>
      <c r="D1" s="34"/>
      <c r="E1" s="34"/>
      <c r="F1" s="36" t="s">
        <v>308</v>
      </c>
    </row>
    <row r="2" spans="1:6" ht="20.25">
      <c r="A2" s="37"/>
      <c r="B2" s="38"/>
      <c r="C2" s="38"/>
      <c r="D2" s="38"/>
      <c r="E2" s="38"/>
      <c r="F2" s="40" t="s">
        <v>337</v>
      </c>
    </row>
    <row r="3" spans="1:6" ht="20.25">
      <c r="A3" s="41"/>
      <c r="B3" s="42"/>
      <c r="C3" s="42"/>
      <c r="D3" s="42"/>
      <c r="E3" s="42"/>
      <c r="F3" s="40" t="s">
        <v>338</v>
      </c>
    </row>
    <row r="4" spans="1:6" ht="20.25">
      <c r="A4" s="41"/>
      <c r="B4" s="42"/>
      <c r="C4" s="42"/>
      <c r="D4" s="42"/>
      <c r="E4" s="42"/>
      <c r="F4" s="40" t="s">
        <v>336</v>
      </c>
    </row>
    <row r="5" spans="1:6" ht="20.25">
      <c r="A5" s="394" t="s">
        <v>0</v>
      </c>
      <c r="B5" s="395"/>
      <c r="C5" s="395"/>
      <c r="D5" s="395"/>
      <c r="E5" s="395"/>
      <c r="F5" s="396"/>
    </row>
    <row r="6" spans="1:6" ht="42" customHeight="1">
      <c r="A6" s="495" t="s">
        <v>304</v>
      </c>
      <c r="B6" s="496"/>
      <c r="C6" s="496"/>
      <c r="D6" s="496"/>
      <c r="E6" s="496"/>
      <c r="F6" s="497"/>
    </row>
    <row r="7" spans="1:6" ht="39.75" customHeight="1">
      <c r="A7" s="508" t="s">
        <v>317</v>
      </c>
      <c r="B7" s="509"/>
      <c r="C7" s="509"/>
      <c r="D7" s="509"/>
      <c r="E7" s="509"/>
      <c r="F7" s="510"/>
    </row>
    <row r="8" spans="1:6" ht="18">
      <c r="A8" s="44" t="s">
        <v>306</v>
      </c>
      <c r="B8" s="45" t="s">
        <v>305</v>
      </c>
      <c r="C8" s="45"/>
      <c r="D8" s="45"/>
      <c r="E8" s="45"/>
      <c r="F8" s="47" t="s">
        <v>307</v>
      </c>
    </row>
    <row r="9" spans="1:6" ht="36" customHeight="1">
      <c r="A9" s="511" t="s">
        <v>316</v>
      </c>
      <c r="B9" s="511"/>
      <c r="C9" s="511"/>
      <c r="D9" s="511"/>
      <c r="E9" s="511"/>
      <c r="F9" s="511"/>
    </row>
    <row r="10" spans="1:6" ht="36" customHeight="1">
      <c r="A10" s="507" t="s">
        <v>325</v>
      </c>
      <c r="B10" s="507"/>
      <c r="C10" s="507"/>
      <c r="D10" s="507"/>
      <c r="E10" s="507"/>
      <c r="F10" s="507"/>
    </row>
    <row r="11" spans="1:6" ht="75">
      <c r="A11" s="216" t="s">
        <v>173</v>
      </c>
      <c r="B11" s="251" t="s">
        <v>174</v>
      </c>
      <c r="C11" s="217" t="s">
        <v>180</v>
      </c>
      <c r="D11" s="217" t="s">
        <v>228</v>
      </c>
      <c r="E11" s="217" t="s">
        <v>179</v>
      </c>
      <c r="F11" s="217" t="s">
        <v>311</v>
      </c>
    </row>
    <row r="12" spans="1:6" ht="18" customHeight="1">
      <c r="A12" s="255" t="s">
        <v>154</v>
      </c>
      <c r="B12" s="256" t="s">
        <v>161</v>
      </c>
      <c r="C12" s="98"/>
      <c r="D12" s="97"/>
      <c r="E12" s="100"/>
      <c r="F12" s="97"/>
    </row>
    <row r="13" spans="1:6" ht="18" customHeight="1">
      <c r="A13" s="255" t="s">
        <v>263</v>
      </c>
      <c r="B13" s="256" t="s">
        <v>264</v>
      </c>
      <c r="C13" s="98"/>
      <c r="D13" s="97"/>
      <c r="E13" s="100"/>
      <c r="F13" s="97"/>
    </row>
    <row r="14" spans="1:6" ht="18" customHeight="1">
      <c r="A14" s="257" t="s">
        <v>269</v>
      </c>
      <c r="B14" s="247" t="s">
        <v>145</v>
      </c>
      <c r="C14" s="118"/>
      <c r="D14" s="98"/>
      <c r="E14" s="118"/>
      <c r="F14" s="95"/>
    </row>
    <row r="15" spans="1:6" ht="18" customHeight="1">
      <c r="A15" s="501" t="s">
        <v>326</v>
      </c>
      <c r="B15" s="502"/>
      <c r="C15" s="502"/>
      <c r="D15" s="502"/>
      <c r="E15" s="502"/>
      <c r="F15" s="503"/>
    </row>
    <row r="16" spans="1:6" ht="18" customHeight="1">
      <c r="A16" s="504"/>
      <c r="B16" s="505"/>
      <c r="C16" s="505"/>
      <c r="D16" s="505"/>
      <c r="E16" s="505"/>
      <c r="F16" s="506"/>
    </row>
    <row r="17" spans="1:6" ht="75">
      <c r="A17" s="216" t="s">
        <v>173</v>
      </c>
      <c r="B17" s="251" t="s">
        <v>174</v>
      </c>
      <c r="C17" s="217" t="s">
        <v>180</v>
      </c>
      <c r="D17" s="217" t="s">
        <v>228</v>
      </c>
      <c r="E17" s="217" t="s">
        <v>179</v>
      </c>
      <c r="F17" s="217" t="s">
        <v>311</v>
      </c>
    </row>
    <row r="18" spans="1:6" ht="18" customHeight="1">
      <c r="A18" s="257" t="s">
        <v>225</v>
      </c>
      <c r="B18" s="258"/>
      <c r="C18" s="98"/>
      <c r="D18" s="98"/>
      <c r="E18" s="98"/>
      <c r="F18" s="96"/>
    </row>
    <row r="19" spans="1:6" ht="18" customHeight="1">
      <c r="A19" s="259" t="s">
        <v>267</v>
      </c>
      <c r="B19" s="260" t="s">
        <v>143</v>
      </c>
      <c r="C19" s="98"/>
      <c r="D19" s="101"/>
      <c r="E19" s="99"/>
      <c r="F19" s="95"/>
    </row>
    <row r="20" spans="1:6" ht="18" customHeight="1">
      <c r="A20" s="261" t="s">
        <v>226</v>
      </c>
      <c r="B20" s="260" t="s">
        <v>162</v>
      </c>
      <c r="C20" s="102"/>
      <c r="D20" s="98"/>
      <c r="E20" s="98"/>
      <c r="F20" s="98"/>
    </row>
    <row r="21" spans="1:6" ht="18" customHeight="1">
      <c r="A21" s="259" t="s">
        <v>227</v>
      </c>
      <c r="B21" s="247" t="s">
        <v>163</v>
      </c>
      <c r="C21" s="101"/>
      <c r="D21" s="98"/>
      <c r="E21" s="98"/>
      <c r="F21" s="98"/>
    </row>
    <row r="22" spans="1:6" s="117" customFormat="1" ht="36" customHeight="1">
      <c r="A22" s="225" t="s">
        <v>335</v>
      </c>
      <c r="B22" s="262" t="s">
        <v>164</v>
      </c>
      <c r="C22" s="115"/>
      <c r="D22" s="116"/>
      <c r="E22" s="116"/>
      <c r="F22" s="116"/>
    </row>
  </sheetData>
  <mergeCells count="6">
    <mergeCell ref="A15:F16"/>
    <mergeCell ref="A10:F10"/>
    <mergeCell ref="A5:F5"/>
    <mergeCell ref="A7:F7"/>
    <mergeCell ref="A9:F9"/>
    <mergeCell ref="A6:F6"/>
  </mergeCells>
  <printOptions horizontalCentered="1" verticalCentered="1"/>
  <pageMargins left="0.25" right="0.25" top="0.25" bottom="0.25" header="0.3" footer="0.3"/>
  <pageSetup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21"/>
  <sheetViews>
    <sheetView showRowColHeaders="0" zoomScaleNormal="100" workbookViewId="0">
      <selection activeCell="I4" sqref="I4"/>
    </sheetView>
  </sheetViews>
  <sheetFormatPr defaultRowHeight="15"/>
  <cols>
    <col min="1" max="1" width="58.5703125" customWidth="1"/>
    <col min="2" max="2" width="8.7109375" customWidth="1"/>
    <col min="3" max="3" width="14.7109375" customWidth="1"/>
    <col min="4" max="4" width="12.140625" customWidth="1"/>
    <col min="5" max="5" width="19.28515625" customWidth="1"/>
    <col min="6" max="6" width="12.7109375" customWidth="1"/>
    <col min="7" max="9" width="14.7109375" customWidth="1"/>
  </cols>
  <sheetData>
    <row r="1" spans="1:9" ht="20.25">
      <c r="A1" s="33"/>
      <c r="B1" s="34"/>
      <c r="C1" s="34"/>
      <c r="D1" s="34"/>
      <c r="E1" s="34"/>
      <c r="F1" s="34"/>
      <c r="G1" s="34"/>
      <c r="H1" s="35"/>
      <c r="I1" s="36" t="s">
        <v>308</v>
      </c>
    </row>
    <row r="2" spans="1:9" ht="20.25">
      <c r="A2" s="37"/>
      <c r="B2" s="38"/>
      <c r="C2" s="38"/>
      <c r="D2" s="38"/>
      <c r="E2" s="38"/>
      <c r="F2" s="38"/>
      <c r="G2" s="38"/>
      <c r="H2" s="39"/>
      <c r="I2" s="40" t="s">
        <v>337</v>
      </c>
    </row>
    <row r="3" spans="1:9" ht="20.25">
      <c r="A3" s="41"/>
      <c r="B3" s="42"/>
      <c r="C3" s="42"/>
      <c r="D3" s="42"/>
      <c r="E3" s="42"/>
      <c r="F3" s="42"/>
      <c r="G3" s="42"/>
      <c r="H3" s="43"/>
      <c r="I3" s="40" t="s">
        <v>338</v>
      </c>
    </row>
    <row r="4" spans="1:9" ht="20.25">
      <c r="A4" s="41"/>
      <c r="B4" s="42"/>
      <c r="C4" s="42"/>
      <c r="D4" s="42"/>
      <c r="E4" s="42"/>
      <c r="F4" s="42"/>
      <c r="G4" s="42"/>
      <c r="H4" s="43"/>
      <c r="I4" s="40" t="s">
        <v>336</v>
      </c>
    </row>
    <row r="5" spans="1:9" ht="20.25">
      <c r="A5" s="394" t="s">
        <v>0</v>
      </c>
      <c r="B5" s="395"/>
      <c r="C5" s="395"/>
      <c r="D5" s="395"/>
      <c r="E5" s="395"/>
      <c r="F5" s="395"/>
      <c r="G5" s="395"/>
      <c r="H5" s="395"/>
      <c r="I5" s="396"/>
    </row>
    <row r="6" spans="1:9" ht="42" customHeight="1">
      <c r="A6" s="495" t="s">
        <v>304</v>
      </c>
      <c r="B6" s="496"/>
      <c r="C6" s="496"/>
      <c r="D6" s="496"/>
      <c r="E6" s="496"/>
      <c r="F6" s="496"/>
      <c r="G6" s="496"/>
      <c r="H6" s="496"/>
      <c r="I6" s="497"/>
    </row>
    <row r="7" spans="1:9" ht="20.25">
      <c r="A7" s="512" t="s">
        <v>315</v>
      </c>
      <c r="B7" s="513"/>
      <c r="C7" s="513"/>
      <c r="D7" s="513"/>
      <c r="E7" s="513"/>
      <c r="F7" s="513"/>
      <c r="G7" s="513"/>
      <c r="H7" s="513"/>
      <c r="I7" s="514"/>
    </row>
    <row r="8" spans="1:9" ht="18">
      <c r="A8" s="44" t="s">
        <v>306</v>
      </c>
      <c r="B8" s="45" t="s">
        <v>305</v>
      </c>
      <c r="C8" s="45"/>
      <c r="D8" s="45"/>
      <c r="E8" s="45"/>
      <c r="F8" s="45"/>
      <c r="G8" s="45"/>
      <c r="H8" s="46"/>
      <c r="I8" s="47" t="s">
        <v>307</v>
      </c>
    </row>
    <row r="9" spans="1:9" ht="51.75" customHeight="1">
      <c r="A9" s="522" t="s">
        <v>327</v>
      </c>
      <c r="B9" s="523"/>
      <c r="C9" s="523"/>
      <c r="D9" s="523"/>
      <c r="E9" s="523"/>
      <c r="F9" s="523"/>
      <c r="G9" s="523"/>
      <c r="H9" s="523"/>
      <c r="I9" s="524"/>
    </row>
    <row r="10" spans="1:9" ht="35.25" customHeight="1">
      <c r="A10" s="528" t="s">
        <v>239</v>
      </c>
      <c r="B10" s="529"/>
      <c r="C10" s="530"/>
      <c r="D10" s="217" t="s">
        <v>1</v>
      </c>
      <c r="E10" s="528" t="s">
        <v>199</v>
      </c>
      <c r="F10" s="529"/>
      <c r="G10" s="528" t="s">
        <v>132</v>
      </c>
      <c r="H10" s="529"/>
      <c r="I10" s="530"/>
    </row>
    <row r="11" spans="1:9" ht="41.1" customHeight="1">
      <c r="A11" s="541" t="s">
        <v>200</v>
      </c>
      <c r="B11" s="542"/>
      <c r="C11" s="543"/>
      <c r="D11" s="241" t="s">
        <v>146</v>
      </c>
      <c r="E11" s="534" t="s">
        <v>151</v>
      </c>
      <c r="F11" s="535"/>
      <c r="G11" s="525"/>
      <c r="H11" s="526"/>
      <c r="I11" s="527"/>
    </row>
    <row r="12" spans="1:9" ht="18.75" customHeight="1">
      <c r="A12" s="541" t="s">
        <v>201</v>
      </c>
      <c r="B12" s="542"/>
      <c r="C12" s="543"/>
      <c r="D12" s="241">
        <v>194</v>
      </c>
      <c r="E12" s="534" t="s">
        <v>151</v>
      </c>
      <c r="F12" s="535"/>
      <c r="G12" s="531"/>
      <c r="H12" s="532"/>
      <c r="I12" s="533"/>
    </row>
    <row r="13" spans="1:9" ht="18" customHeight="1">
      <c r="A13" s="519" t="s">
        <v>133</v>
      </c>
      <c r="B13" s="520"/>
      <c r="C13" s="521"/>
      <c r="D13" s="241" t="s">
        <v>147</v>
      </c>
      <c r="E13" s="515" t="s">
        <v>134</v>
      </c>
      <c r="F13" s="516"/>
      <c r="G13" s="525"/>
      <c r="H13" s="526"/>
      <c r="I13" s="527"/>
    </row>
    <row r="14" spans="1:9" ht="18" customHeight="1">
      <c r="A14" s="541" t="s">
        <v>236</v>
      </c>
      <c r="B14" s="542"/>
      <c r="C14" s="543"/>
      <c r="D14" s="216">
        <v>254</v>
      </c>
      <c r="E14" s="515" t="s">
        <v>135</v>
      </c>
      <c r="F14" s="516"/>
      <c r="G14" s="525"/>
      <c r="H14" s="526"/>
      <c r="I14" s="527"/>
    </row>
    <row r="15" spans="1:9" ht="18" customHeight="1">
      <c r="A15" s="519" t="s">
        <v>136</v>
      </c>
      <c r="B15" s="520"/>
      <c r="C15" s="521"/>
      <c r="D15" s="241" t="s">
        <v>148</v>
      </c>
      <c r="E15" s="515" t="s">
        <v>198</v>
      </c>
      <c r="F15" s="516"/>
      <c r="G15" s="525"/>
      <c r="H15" s="526"/>
      <c r="I15" s="527"/>
    </row>
    <row r="16" spans="1:9" ht="18" customHeight="1">
      <c r="A16" s="519" t="s">
        <v>137</v>
      </c>
      <c r="B16" s="520"/>
      <c r="C16" s="521"/>
      <c r="D16" s="241" t="s">
        <v>149</v>
      </c>
      <c r="E16" s="515" t="s">
        <v>138</v>
      </c>
      <c r="F16" s="516"/>
      <c r="G16" s="525"/>
      <c r="H16" s="526"/>
      <c r="I16" s="527"/>
    </row>
    <row r="17" spans="1:9" ht="18" customHeight="1">
      <c r="A17" s="519" t="s">
        <v>273</v>
      </c>
      <c r="B17" s="520"/>
      <c r="C17" s="521"/>
      <c r="D17" s="216">
        <v>889</v>
      </c>
      <c r="E17" s="515" t="s">
        <v>138</v>
      </c>
      <c r="F17" s="516"/>
      <c r="G17" s="537"/>
      <c r="H17" s="537"/>
      <c r="I17" s="537"/>
    </row>
    <row r="18" spans="1:9" ht="18" customHeight="1">
      <c r="A18" s="538"/>
      <c r="B18" s="539"/>
      <c r="C18" s="539"/>
      <c r="D18" s="539"/>
      <c r="E18" s="539"/>
      <c r="F18" s="539"/>
      <c r="G18" s="539"/>
      <c r="H18" s="539"/>
      <c r="I18" s="540"/>
    </row>
    <row r="19" spans="1:9" ht="35.25" customHeight="1">
      <c r="A19" s="517" t="s">
        <v>310</v>
      </c>
      <c r="B19" s="518"/>
      <c r="C19" s="536"/>
      <c r="D19" s="219" t="s">
        <v>1</v>
      </c>
      <c r="E19" s="517" t="s">
        <v>152</v>
      </c>
      <c r="F19" s="518"/>
      <c r="G19" s="517" t="s">
        <v>132</v>
      </c>
      <c r="H19" s="518"/>
      <c r="I19" s="536"/>
    </row>
    <row r="20" spans="1:9" ht="18" customHeight="1">
      <c r="A20" s="519" t="s">
        <v>139</v>
      </c>
      <c r="B20" s="520"/>
      <c r="C20" s="521"/>
      <c r="D20" s="241" t="s">
        <v>150</v>
      </c>
      <c r="E20" s="515" t="s">
        <v>151</v>
      </c>
      <c r="F20" s="516"/>
      <c r="G20" s="537"/>
      <c r="H20" s="537"/>
      <c r="I20" s="537"/>
    </row>
    <row r="21" spans="1:9" ht="18" customHeight="1">
      <c r="A21" s="519" t="s">
        <v>140</v>
      </c>
      <c r="B21" s="520"/>
      <c r="C21" s="521"/>
      <c r="D21" s="241" t="s">
        <v>141</v>
      </c>
      <c r="E21" s="515" t="s">
        <v>151</v>
      </c>
      <c r="F21" s="516"/>
      <c r="G21" s="537"/>
      <c r="H21" s="537"/>
      <c r="I21" s="537"/>
    </row>
  </sheetData>
  <mergeCells count="38">
    <mergeCell ref="A10:C10"/>
    <mergeCell ref="A11:C11"/>
    <mergeCell ref="A14:C14"/>
    <mergeCell ref="A15:C15"/>
    <mergeCell ref="E15:F15"/>
    <mergeCell ref="A12:C12"/>
    <mergeCell ref="E11:F11"/>
    <mergeCell ref="A19:C19"/>
    <mergeCell ref="A20:C20"/>
    <mergeCell ref="A21:C21"/>
    <mergeCell ref="G17:I17"/>
    <mergeCell ref="G20:I20"/>
    <mergeCell ref="G21:I21"/>
    <mergeCell ref="A18:I18"/>
    <mergeCell ref="G19:I19"/>
    <mergeCell ref="G14:I14"/>
    <mergeCell ref="G15:I15"/>
    <mergeCell ref="G12:I12"/>
    <mergeCell ref="E21:F21"/>
    <mergeCell ref="E12:F12"/>
    <mergeCell ref="E17:F17"/>
    <mergeCell ref="E20:F20"/>
    <mergeCell ref="A5:I5"/>
    <mergeCell ref="A7:I7"/>
    <mergeCell ref="E16:F16"/>
    <mergeCell ref="E19:F19"/>
    <mergeCell ref="A16:C16"/>
    <mergeCell ref="A17:C17"/>
    <mergeCell ref="A9:I9"/>
    <mergeCell ref="E13:F13"/>
    <mergeCell ref="E14:F14"/>
    <mergeCell ref="G16:I16"/>
    <mergeCell ref="A6:I6"/>
    <mergeCell ref="E10:F10"/>
    <mergeCell ref="A13:C13"/>
    <mergeCell ref="G10:I10"/>
    <mergeCell ref="G11:I11"/>
    <mergeCell ref="G13:I13"/>
  </mergeCells>
  <pageMargins left="0.7" right="0.7" top="0.75" bottom="0.75" header="0.3" footer="0.3"/>
  <pageSetup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16C335-D8FD-4F97-B257-CCD233E2650D}">
  <ds:schemaRefs>
    <ds:schemaRef ds:uri="http://schemas.microsoft.com/sharepoint/v3/contenttype/forms"/>
  </ds:schemaRefs>
</ds:datastoreItem>
</file>

<file path=customXml/itemProps2.xml><?xml version="1.0" encoding="utf-8"?>
<ds:datastoreItem xmlns:ds="http://schemas.openxmlformats.org/officeDocument/2006/customXml" ds:itemID="{E4558688-FA7F-4FC7-9863-F79B2A420C1F}">
  <ds:schemaRefs>
    <ds:schemaRef ds:uri="47e41a8a-3831-4fb4-86e4-90e74967ae4d"/>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purl.org/dc/elements/1.1/"/>
    <ds:schemaRef ds:uri="http://www.w3.org/XML/1998/namespace"/>
  </ds:schemaRefs>
</ds:datastoreItem>
</file>

<file path=customXml/itemProps3.xml><?xml version="1.0" encoding="utf-8"?>
<ds:datastoreItem xmlns:ds="http://schemas.openxmlformats.org/officeDocument/2006/customXml" ds:itemID="{B1E19512-8FAB-490B-88B7-F48766CA2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1a8a-3831-4fb4-86e4-90e74967a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EIA819_parts_1-2</vt:lpstr>
      <vt:lpstr>EIA819_parts_3-4</vt:lpstr>
      <vt:lpstr>EIA819_parts_5-6</vt:lpstr>
      <vt:lpstr>EIA819_parts_7-8</vt:lpstr>
      <vt:lpstr>EIA819_part_9</vt:lpstr>
      <vt:lpstr>EIA819_part_10</vt:lpstr>
      <vt:lpstr>EIA819_part_11</vt:lpstr>
      <vt:lpstr>EIA819_part_10!Print_Area</vt:lpstr>
      <vt:lpstr>EIA819_part_11!Print_Area</vt:lpstr>
      <vt:lpstr>EIA819_part_9!Print_Area</vt:lpstr>
      <vt:lpstr>'EIA819_parts_1-2'!Print_Area</vt:lpstr>
      <vt:lpstr>'EIA819_parts_3-4'!Print_Area</vt:lpstr>
      <vt:lpstr>'EIA819_parts_5-6'!Print_Area</vt:lpstr>
      <vt:lpstr>'EIA819_parts_7-8'!Print_Area</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Conner, Michael (EIA)</dc:creator>
  <cp:lastModifiedBy>Harris, John F</cp:lastModifiedBy>
  <cp:lastPrinted>2019-06-20T12:51:27Z</cp:lastPrinted>
  <dcterms:created xsi:type="dcterms:W3CDTF">2018-03-26T15:45:46Z</dcterms:created>
  <dcterms:modified xsi:type="dcterms:W3CDTF">2019-06-20T12:51:46Z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