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mc:AlternateContent xmlns:mc="http://schemas.openxmlformats.org/markup-compatibility/2006">
    <mc:Choice Requires="x15">
      <x15ac:absPath xmlns:x15ac="http://schemas.microsoft.com/office/spreadsheetml/2010/11/ac" url="C:\Users\CKerwin\Downloads\"/>
    </mc:Choice>
  </mc:AlternateContent>
  <bookViews>
    <workbookView xWindow="0" yWindow="0" windowWidth="20430" windowHeight="7635" tabRatio="593"/>
  </bookViews>
  <sheets>
    <sheet name="Reporting Requirements" sheetId="1" r:id="rId1"/>
    <sheet name="Notes - Please Read" sheetId="2" r:id="rId2"/>
    <sheet name="ESRI_MAPINFO_SHEET" sheetId="3" state="veryHidden" r:id="rId3"/>
  </sheets>
  <definedNames>
    <definedName name="_xlnm.Print_Area" localSheetId="0">'Reporting Requirements'!$A$1:$BC$41</definedName>
    <definedName name="_xlnm.Print_Titles" localSheetId="0">'Reporting Requirements'!$A:$A,'Reporting Requirements'!$1:$3</definedName>
    <definedName name="Z_F93CB4E6_80A9_4650_8589_5991DE018895_.wvu.PrintArea" localSheetId="0" hidden="1">'Reporting Requirements'!$A$1:$BC$41</definedName>
    <definedName name="Z_F93CB4E6_80A9_4650_8589_5991DE018895_.wvu.PrintTitles" localSheetId="0" hidden="1">'Reporting Requirements'!$A:$A,'Reporting Requirements'!$1:$3</definedName>
  </definedNames>
  <calcPr calcId="171027"/>
  <customWorkbookViews>
    <customWorkbookView name="newuser - Personal View" guid="{F93CB4E6-80A9-4650-8589-5991DE018895}" mergeInterval="0" personalView="1" maximized="1" xWindow="1" yWindow="1" windowWidth="1436" windowHeight="679" activeSheetId="1"/>
  </customWorkbookViews>
</workbook>
</file>

<file path=xl/calcChain.xml><?xml version="1.0" encoding="utf-8"?>
<calcChain xmlns="http://schemas.openxmlformats.org/spreadsheetml/2006/main">
  <c r="CF6" i="1" l="1"/>
  <c r="CK6" i="1" s="1"/>
  <c r="BP6" i="1" s="1"/>
  <c r="BU6" i="1" s="1"/>
  <c r="CG6" i="1"/>
  <c r="CH6" i="1"/>
  <c r="CI6" i="1"/>
  <c r="CJ6" i="1"/>
  <c r="CF7" i="1"/>
  <c r="CG7" i="1"/>
  <c r="CH7" i="1"/>
  <c r="CI7" i="1"/>
  <c r="CK7" i="1" s="1"/>
  <c r="BP7" i="1" s="1"/>
  <c r="CJ7" i="1"/>
  <c r="CF8" i="1"/>
  <c r="CG8" i="1"/>
  <c r="CH8" i="1"/>
  <c r="CI8" i="1"/>
  <c r="CJ8" i="1"/>
  <c r="CF9" i="1"/>
  <c r="CG9" i="1"/>
  <c r="CK9" i="1" s="1"/>
  <c r="BP9" i="1" s="1"/>
  <c r="BU9" i="1" s="1"/>
  <c r="CH9" i="1"/>
  <c r="CI9" i="1"/>
  <c r="CJ9" i="1"/>
  <c r="CF10" i="1"/>
  <c r="CK10" i="1" s="1"/>
  <c r="BP10" i="1" s="1"/>
  <c r="CG10" i="1"/>
  <c r="CH10" i="1"/>
  <c r="CI10" i="1"/>
  <c r="CJ10" i="1"/>
  <c r="CF11" i="1"/>
  <c r="CG11" i="1"/>
  <c r="CH11" i="1"/>
  <c r="CI11" i="1"/>
  <c r="CK11" i="1" s="1"/>
  <c r="BP11" i="1" s="1"/>
  <c r="CJ11" i="1"/>
  <c r="CF12" i="1"/>
  <c r="CG12" i="1"/>
  <c r="CH12" i="1"/>
  <c r="CI12" i="1"/>
  <c r="CJ12" i="1"/>
  <c r="CF13" i="1"/>
  <c r="CG13" i="1"/>
  <c r="CK13" i="1" s="1"/>
  <c r="BP13" i="1" s="1"/>
  <c r="BU13" i="1" s="1"/>
  <c r="CH13" i="1"/>
  <c r="CI13" i="1"/>
  <c r="CJ13" i="1"/>
  <c r="CF14" i="1"/>
  <c r="CK14" i="1" s="1"/>
  <c r="BP14" i="1" s="1"/>
  <c r="CG14" i="1"/>
  <c r="CH14" i="1"/>
  <c r="CI14" i="1"/>
  <c r="CJ14" i="1"/>
  <c r="CF15" i="1"/>
  <c r="CG15" i="1"/>
  <c r="CH15" i="1"/>
  <c r="CI15" i="1"/>
  <c r="CK15" i="1" s="1"/>
  <c r="BP15" i="1" s="1"/>
  <c r="CJ15" i="1"/>
  <c r="CF16" i="1"/>
  <c r="CG16" i="1"/>
  <c r="CH16" i="1"/>
  <c r="CI16" i="1"/>
  <c r="CJ16" i="1"/>
  <c r="CF17" i="1"/>
  <c r="CG17" i="1"/>
  <c r="CK17" i="1" s="1"/>
  <c r="BP17" i="1" s="1"/>
  <c r="BU17" i="1" s="1"/>
  <c r="CH17" i="1"/>
  <c r="CI17" i="1"/>
  <c r="CJ17" i="1"/>
  <c r="CF18" i="1"/>
  <c r="CK18" i="1" s="1"/>
  <c r="BP18" i="1" s="1"/>
  <c r="CG18" i="1"/>
  <c r="CH18" i="1"/>
  <c r="CI18" i="1"/>
  <c r="CJ18" i="1"/>
  <c r="CF19" i="1"/>
  <c r="CG19" i="1"/>
  <c r="CH19" i="1"/>
  <c r="CI19" i="1"/>
  <c r="CK19" i="1" s="1"/>
  <c r="BP19" i="1" s="1"/>
  <c r="CJ19" i="1"/>
  <c r="CF20" i="1"/>
  <c r="CG20" i="1"/>
  <c r="CH20" i="1"/>
  <c r="CI20" i="1"/>
  <c r="CJ20" i="1"/>
  <c r="CF21" i="1"/>
  <c r="CG21" i="1"/>
  <c r="CK21" i="1" s="1"/>
  <c r="BP21" i="1" s="1"/>
  <c r="BU21" i="1" s="1"/>
  <c r="CH21" i="1"/>
  <c r="CI21" i="1"/>
  <c r="CJ21" i="1"/>
  <c r="CF22" i="1"/>
  <c r="CK22" i="1" s="1"/>
  <c r="BP22" i="1" s="1"/>
  <c r="BU22" i="1" s="1"/>
  <c r="CG22" i="1"/>
  <c r="CH22" i="1"/>
  <c r="CI22" i="1"/>
  <c r="CJ22" i="1"/>
  <c r="CF23" i="1"/>
  <c r="CG23" i="1"/>
  <c r="CH23" i="1"/>
  <c r="CI23" i="1"/>
  <c r="CK23" i="1" s="1"/>
  <c r="BP23" i="1" s="1"/>
  <c r="CJ23" i="1"/>
  <c r="CF24" i="1"/>
  <c r="CG24" i="1"/>
  <c r="CH24" i="1"/>
  <c r="CI24" i="1"/>
  <c r="CJ24" i="1"/>
  <c r="CF25" i="1"/>
  <c r="CG25" i="1"/>
  <c r="CK25" i="1" s="1"/>
  <c r="BP25" i="1" s="1"/>
  <c r="BU25" i="1" s="1"/>
  <c r="CH25" i="1"/>
  <c r="CI25" i="1"/>
  <c r="CJ25" i="1"/>
  <c r="CF26" i="1"/>
  <c r="CK26" i="1" s="1"/>
  <c r="BP26" i="1" s="1"/>
  <c r="CG26" i="1"/>
  <c r="CH26" i="1"/>
  <c r="CI26" i="1"/>
  <c r="CJ26" i="1"/>
  <c r="CF27" i="1"/>
  <c r="CG27" i="1"/>
  <c r="CH27" i="1"/>
  <c r="CI27" i="1"/>
  <c r="CK27" i="1" s="1"/>
  <c r="BP27" i="1" s="1"/>
  <c r="CJ27" i="1"/>
  <c r="CF28" i="1"/>
  <c r="CG28" i="1"/>
  <c r="CH28" i="1"/>
  <c r="CI28" i="1"/>
  <c r="CJ28" i="1"/>
  <c r="CF29" i="1"/>
  <c r="CG29" i="1"/>
  <c r="CK29" i="1" s="1"/>
  <c r="BP29" i="1" s="1"/>
  <c r="BU29" i="1" s="1"/>
  <c r="CH29" i="1"/>
  <c r="CI29" i="1"/>
  <c r="CJ29" i="1"/>
  <c r="CF30" i="1"/>
  <c r="CK30" i="1" s="1"/>
  <c r="BP30" i="1" s="1"/>
  <c r="CG30" i="1"/>
  <c r="CH30" i="1"/>
  <c r="CI30" i="1"/>
  <c r="CJ30" i="1"/>
  <c r="CF31" i="1"/>
  <c r="CG31" i="1"/>
  <c r="CH31" i="1"/>
  <c r="CI31" i="1"/>
  <c r="CK31" i="1" s="1"/>
  <c r="BP31" i="1" s="1"/>
  <c r="CJ31" i="1"/>
  <c r="CF32" i="1"/>
  <c r="CG32" i="1"/>
  <c r="CH32" i="1"/>
  <c r="CI32" i="1"/>
  <c r="CJ32" i="1"/>
  <c r="CF33" i="1"/>
  <c r="CG33" i="1"/>
  <c r="CK33" i="1" s="1"/>
  <c r="BP33" i="1" s="1"/>
  <c r="BU33" i="1" s="1"/>
  <c r="CH33" i="1"/>
  <c r="CI33" i="1"/>
  <c r="CJ33" i="1"/>
  <c r="CF34" i="1"/>
  <c r="CK34" i="1" s="1"/>
  <c r="BP34" i="1" s="1"/>
  <c r="CG34" i="1"/>
  <c r="CH34" i="1"/>
  <c r="CI34" i="1"/>
  <c r="CJ34" i="1"/>
  <c r="CF35" i="1"/>
  <c r="CG35" i="1"/>
  <c r="CH35" i="1"/>
  <c r="CI35" i="1"/>
  <c r="CK35" i="1" s="1"/>
  <c r="BP35" i="1" s="1"/>
  <c r="CJ35" i="1"/>
  <c r="CF36" i="1"/>
  <c r="CG36" i="1"/>
  <c r="CH36" i="1"/>
  <c r="CI36" i="1"/>
  <c r="CJ36" i="1"/>
  <c r="CF37" i="1"/>
  <c r="CG37" i="1"/>
  <c r="CK37" i="1" s="1"/>
  <c r="BP37" i="1" s="1"/>
  <c r="BU37" i="1" s="1"/>
  <c r="CH37" i="1"/>
  <c r="CI37" i="1"/>
  <c r="CJ37" i="1"/>
  <c r="CF38" i="1"/>
  <c r="CK38" i="1" s="1"/>
  <c r="BP38" i="1" s="1"/>
  <c r="BU38" i="1" s="1"/>
  <c r="CG38" i="1"/>
  <c r="CH38" i="1"/>
  <c r="CI38" i="1"/>
  <c r="CJ38" i="1"/>
  <c r="CF39" i="1"/>
  <c r="CG39" i="1"/>
  <c r="CH39" i="1"/>
  <c r="CI39" i="1"/>
  <c r="CK39" i="1" s="1"/>
  <c r="BP39" i="1" s="1"/>
  <c r="CJ39" i="1"/>
  <c r="CF40" i="1"/>
  <c r="CG40" i="1"/>
  <c r="CH40" i="1"/>
  <c r="CI40" i="1"/>
  <c r="CJ40" i="1"/>
  <c r="CF41" i="1"/>
  <c r="CG41" i="1"/>
  <c r="CK41" i="1" s="1"/>
  <c r="BP41" i="1" s="1"/>
  <c r="BU41" i="1" s="1"/>
  <c r="CH41" i="1"/>
  <c r="CI41" i="1"/>
  <c r="CJ41" i="1"/>
  <c r="CF42" i="1"/>
  <c r="CK42" i="1" s="1"/>
  <c r="BP42" i="1" s="1"/>
  <c r="CG42" i="1"/>
  <c r="CH42" i="1"/>
  <c r="CI42" i="1"/>
  <c r="CJ42" i="1"/>
  <c r="CF43" i="1"/>
  <c r="CG43" i="1"/>
  <c r="CH43" i="1"/>
  <c r="CI43" i="1"/>
  <c r="CK43" i="1" s="1"/>
  <c r="BP43" i="1" s="1"/>
  <c r="CJ43" i="1"/>
  <c r="CF44" i="1"/>
  <c r="CG44" i="1"/>
  <c r="CH44" i="1"/>
  <c r="CI44" i="1"/>
  <c r="CJ44" i="1"/>
  <c r="CF45" i="1"/>
  <c r="CG45" i="1"/>
  <c r="CK45" i="1" s="1"/>
  <c r="BP45" i="1" s="1"/>
  <c r="BU45" i="1" s="1"/>
  <c r="CH45" i="1"/>
  <c r="CI45" i="1"/>
  <c r="CJ45" i="1"/>
  <c r="CF46" i="1"/>
  <c r="CK46" i="1" s="1"/>
  <c r="BP46" i="1" s="1"/>
  <c r="CG46" i="1"/>
  <c r="CH46" i="1"/>
  <c r="CI46" i="1"/>
  <c r="CJ46" i="1"/>
  <c r="CF47" i="1"/>
  <c r="CG47" i="1"/>
  <c r="CH47" i="1"/>
  <c r="CI47" i="1"/>
  <c r="CK47" i="1" s="1"/>
  <c r="BP47" i="1" s="1"/>
  <c r="CJ47" i="1"/>
  <c r="CF48" i="1"/>
  <c r="CG48" i="1"/>
  <c r="CH48" i="1"/>
  <c r="CI48" i="1"/>
  <c r="CJ48" i="1"/>
  <c r="CF49" i="1"/>
  <c r="CG49" i="1"/>
  <c r="CK49" i="1" s="1"/>
  <c r="BP49" i="1" s="1"/>
  <c r="BU49" i="1" s="1"/>
  <c r="CH49" i="1"/>
  <c r="CI49" i="1"/>
  <c r="CJ49" i="1"/>
  <c r="CF50" i="1"/>
  <c r="CK50" i="1" s="1"/>
  <c r="BP50" i="1" s="1"/>
  <c r="CG50" i="1"/>
  <c r="CH50" i="1"/>
  <c r="CI50" i="1"/>
  <c r="CJ50" i="1"/>
  <c r="CF51" i="1"/>
  <c r="CG51" i="1"/>
  <c r="CH51" i="1"/>
  <c r="CI51" i="1"/>
  <c r="CK51" i="1" s="1"/>
  <c r="BP51" i="1" s="1"/>
  <c r="CJ51" i="1"/>
  <c r="CF52" i="1"/>
  <c r="CG52" i="1"/>
  <c r="CH52" i="1"/>
  <c r="CI52" i="1"/>
  <c r="CJ52" i="1"/>
  <c r="CF53" i="1"/>
  <c r="CG53" i="1"/>
  <c r="CK53" i="1" s="1"/>
  <c r="BP53" i="1" s="1"/>
  <c r="BU53" i="1" s="1"/>
  <c r="CH53" i="1"/>
  <c r="CI53" i="1"/>
  <c r="CJ53" i="1"/>
  <c r="CF54" i="1"/>
  <c r="CK54" i="1" s="1"/>
  <c r="BP54" i="1" s="1"/>
  <c r="BU54" i="1" s="1"/>
  <c r="CG54" i="1"/>
  <c r="CH54" i="1"/>
  <c r="CI54" i="1"/>
  <c r="CJ54" i="1"/>
  <c r="CG5" i="1"/>
  <c r="CH5" i="1"/>
  <c r="CI5" i="1"/>
  <c r="CJ5" i="1"/>
  <c r="CF5" i="1"/>
  <c r="BQ6" i="1"/>
  <c r="BR6" i="1"/>
  <c r="BS6" i="1"/>
  <c r="BT6" i="1"/>
  <c r="BQ7" i="1"/>
  <c r="BR7" i="1"/>
  <c r="BS7" i="1"/>
  <c r="BT7" i="1"/>
  <c r="BQ8" i="1"/>
  <c r="BR8" i="1"/>
  <c r="BS8" i="1"/>
  <c r="BT8" i="1"/>
  <c r="BQ9" i="1"/>
  <c r="BR9" i="1"/>
  <c r="BS9" i="1"/>
  <c r="BT9" i="1"/>
  <c r="BQ10" i="1"/>
  <c r="BR10" i="1"/>
  <c r="BS10" i="1"/>
  <c r="BT10" i="1"/>
  <c r="BQ11" i="1"/>
  <c r="BR11" i="1"/>
  <c r="BS11" i="1"/>
  <c r="BT11" i="1"/>
  <c r="BQ12" i="1"/>
  <c r="BR12" i="1"/>
  <c r="BS12" i="1"/>
  <c r="BT12" i="1"/>
  <c r="BQ13" i="1"/>
  <c r="BR13" i="1"/>
  <c r="BS13" i="1"/>
  <c r="BT13" i="1"/>
  <c r="BQ14" i="1"/>
  <c r="BR14" i="1"/>
  <c r="BS14" i="1"/>
  <c r="BT14" i="1"/>
  <c r="BQ15" i="1"/>
  <c r="BR15" i="1"/>
  <c r="BS15" i="1"/>
  <c r="BT15" i="1"/>
  <c r="BQ16" i="1"/>
  <c r="BR16" i="1"/>
  <c r="BS16" i="1"/>
  <c r="BT16" i="1"/>
  <c r="BQ17" i="1"/>
  <c r="BR17" i="1"/>
  <c r="BS17" i="1"/>
  <c r="BT17" i="1"/>
  <c r="BQ18" i="1"/>
  <c r="BR18" i="1"/>
  <c r="BS18" i="1"/>
  <c r="BT18" i="1"/>
  <c r="BQ19" i="1"/>
  <c r="BR19" i="1"/>
  <c r="BS19" i="1"/>
  <c r="BT19" i="1"/>
  <c r="BQ20" i="1"/>
  <c r="BR20" i="1"/>
  <c r="BS20" i="1"/>
  <c r="BT20" i="1"/>
  <c r="BQ21" i="1"/>
  <c r="BR21" i="1"/>
  <c r="BS21" i="1"/>
  <c r="BT21" i="1"/>
  <c r="BQ22" i="1"/>
  <c r="BR22" i="1"/>
  <c r="BS22" i="1"/>
  <c r="BT22" i="1"/>
  <c r="BQ23" i="1"/>
  <c r="BR23" i="1"/>
  <c r="BS23" i="1"/>
  <c r="BT23" i="1"/>
  <c r="BQ24" i="1"/>
  <c r="BR24" i="1"/>
  <c r="BS24" i="1"/>
  <c r="BT24" i="1"/>
  <c r="BQ25" i="1"/>
  <c r="BR25" i="1"/>
  <c r="BS25" i="1"/>
  <c r="BT25" i="1"/>
  <c r="BQ26" i="1"/>
  <c r="BR26" i="1"/>
  <c r="BS26" i="1"/>
  <c r="BT26" i="1"/>
  <c r="BQ27" i="1"/>
  <c r="BR27" i="1"/>
  <c r="BS27" i="1"/>
  <c r="BT27" i="1"/>
  <c r="BQ28" i="1"/>
  <c r="BR28" i="1"/>
  <c r="BS28" i="1"/>
  <c r="BT28" i="1"/>
  <c r="BQ29" i="1"/>
  <c r="BR29" i="1"/>
  <c r="BS29" i="1"/>
  <c r="BT29" i="1"/>
  <c r="BQ30" i="1"/>
  <c r="BR30" i="1"/>
  <c r="BS30" i="1"/>
  <c r="BT30" i="1"/>
  <c r="BQ31" i="1"/>
  <c r="BR31" i="1"/>
  <c r="BS31" i="1"/>
  <c r="BT31" i="1"/>
  <c r="BQ32" i="1"/>
  <c r="BR32" i="1"/>
  <c r="BS32" i="1"/>
  <c r="BT32" i="1"/>
  <c r="BQ33" i="1"/>
  <c r="BR33" i="1"/>
  <c r="BS33" i="1"/>
  <c r="BT33" i="1"/>
  <c r="BQ34" i="1"/>
  <c r="BR34" i="1"/>
  <c r="BS34" i="1"/>
  <c r="BT34" i="1"/>
  <c r="BQ35" i="1"/>
  <c r="BR35" i="1"/>
  <c r="BS35" i="1"/>
  <c r="BT35" i="1"/>
  <c r="BQ36" i="1"/>
  <c r="BR36" i="1"/>
  <c r="BS36" i="1"/>
  <c r="BT36" i="1"/>
  <c r="BQ37" i="1"/>
  <c r="BR37" i="1"/>
  <c r="BS37" i="1"/>
  <c r="BT37" i="1"/>
  <c r="BQ38" i="1"/>
  <c r="BR38" i="1"/>
  <c r="BS38" i="1"/>
  <c r="BT38" i="1"/>
  <c r="BQ39" i="1"/>
  <c r="BR39" i="1"/>
  <c r="BS39" i="1"/>
  <c r="BT39" i="1"/>
  <c r="BQ40" i="1"/>
  <c r="BR40" i="1"/>
  <c r="BS40" i="1"/>
  <c r="BT40" i="1"/>
  <c r="BQ41" i="1"/>
  <c r="BR41" i="1"/>
  <c r="BS41" i="1"/>
  <c r="BT41" i="1"/>
  <c r="BQ42" i="1"/>
  <c r="BR42" i="1"/>
  <c r="BS42" i="1"/>
  <c r="BT42" i="1"/>
  <c r="BQ43" i="1"/>
  <c r="BR43" i="1"/>
  <c r="BS43" i="1"/>
  <c r="BT43" i="1"/>
  <c r="BQ44" i="1"/>
  <c r="BR44" i="1"/>
  <c r="BS44" i="1"/>
  <c r="BT44" i="1"/>
  <c r="BQ45" i="1"/>
  <c r="BR45" i="1"/>
  <c r="BS45" i="1"/>
  <c r="BT45" i="1"/>
  <c r="BQ46" i="1"/>
  <c r="BR46" i="1"/>
  <c r="BS46" i="1"/>
  <c r="BT46" i="1"/>
  <c r="BQ47" i="1"/>
  <c r="BR47" i="1"/>
  <c r="BS47" i="1"/>
  <c r="BT47" i="1"/>
  <c r="BQ48" i="1"/>
  <c r="BR48" i="1"/>
  <c r="BS48" i="1"/>
  <c r="BT48" i="1"/>
  <c r="BQ49" i="1"/>
  <c r="BR49" i="1"/>
  <c r="BS49" i="1"/>
  <c r="BT49" i="1"/>
  <c r="BQ50" i="1"/>
  <c r="BR50" i="1"/>
  <c r="BS50" i="1"/>
  <c r="BT50" i="1"/>
  <c r="BQ51" i="1"/>
  <c r="BR51" i="1"/>
  <c r="BS51" i="1"/>
  <c r="BT51" i="1"/>
  <c r="BQ52" i="1"/>
  <c r="BR52" i="1"/>
  <c r="BS52" i="1"/>
  <c r="BT52" i="1"/>
  <c r="BQ53" i="1"/>
  <c r="BR53" i="1"/>
  <c r="BS53" i="1"/>
  <c r="BT53" i="1"/>
  <c r="BQ54" i="1"/>
  <c r="BR54" i="1"/>
  <c r="BS54" i="1"/>
  <c r="BT54" i="1"/>
  <c r="BQ5" i="1"/>
  <c r="BR5" i="1"/>
  <c r="BS5" i="1"/>
  <c r="BT5" i="1"/>
  <c r="CK8" i="1"/>
  <c r="BP8" i="1" s="1"/>
  <c r="CK12" i="1"/>
  <c r="BP12" i="1" s="1"/>
  <c r="CK16" i="1"/>
  <c r="BP16" i="1" s="1"/>
  <c r="CK20" i="1"/>
  <c r="BP20" i="1" s="1"/>
  <c r="CK24" i="1"/>
  <c r="BP24" i="1" s="1"/>
  <c r="CK28" i="1"/>
  <c r="BP28" i="1" s="1"/>
  <c r="CK32" i="1"/>
  <c r="BP32" i="1" s="1"/>
  <c r="CK36" i="1"/>
  <c r="BP36" i="1" s="1"/>
  <c r="CK40" i="1"/>
  <c r="BP40" i="1" s="1"/>
  <c r="CK44" i="1"/>
  <c r="BP44" i="1" s="1"/>
  <c r="CK48" i="1"/>
  <c r="BP48" i="1" s="1"/>
  <c r="CK52" i="1"/>
  <c r="BP52" i="1" s="1"/>
  <c r="CK5" i="1"/>
  <c r="BP5" i="1" s="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AK5" i="1"/>
  <c r="AE5" i="1"/>
  <c r="Y5" i="1"/>
  <c r="AW54" i="1"/>
  <c r="AW53" i="1"/>
  <c r="AW52" i="1"/>
  <c r="AW51" i="1"/>
  <c r="AW50" i="1"/>
  <c r="AW49" i="1"/>
  <c r="AW48" i="1"/>
  <c r="AW47" i="1"/>
  <c r="AW46" i="1"/>
  <c r="AW45" i="1"/>
  <c r="AW44" i="1"/>
  <c r="AW43" i="1"/>
  <c r="AW42" i="1"/>
  <c r="AW41" i="1"/>
  <c r="AW40" i="1"/>
  <c r="AW39" i="1"/>
  <c r="AW38" i="1"/>
  <c r="AW37" i="1"/>
  <c r="AW36" i="1"/>
  <c r="AW35" i="1"/>
  <c r="AW34" i="1"/>
  <c r="AW33" i="1"/>
  <c r="AW32" i="1"/>
  <c r="AW31" i="1"/>
  <c r="AW30" i="1"/>
  <c r="AW29" i="1"/>
  <c r="AW28" i="1"/>
  <c r="AW27" i="1"/>
  <c r="AW26" i="1"/>
  <c r="AW25" i="1"/>
  <c r="AW24" i="1"/>
  <c r="AW23" i="1"/>
  <c r="AW22" i="1"/>
  <c r="AW21" i="1"/>
  <c r="AW20" i="1"/>
  <c r="AW19" i="1"/>
  <c r="AW18" i="1"/>
  <c r="AW17" i="1"/>
  <c r="AW16" i="1"/>
  <c r="AW15" i="1"/>
  <c r="AW14" i="1"/>
  <c r="AW13" i="1"/>
  <c r="AW12" i="1"/>
  <c r="AW11" i="1"/>
  <c r="AW10" i="1"/>
  <c r="AW9" i="1"/>
  <c r="AW8" i="1"/>
  <c r="AW7" i="1"/>
  <c r="AW6" i="1"/>
  <c r="AW5" i="1"/>
  <c r="AX6" i="1"/>
  <c r="AY6" i="1"/>
  <c r="AZ6" i="1"/>
  <c r="BB6" i="1" s="1"/>
  <c r="BA6" i="1"/>
  <c r="AX7" i="1"/>
  <c r="BB7" i="1" s="1"/>
  <c r="AY7" i="1"/>
  <c r="AZ7" i="1"/>
  <c r="BA7" i="1"/>
  <c r="AX8" i="1"/>
  <c r="BB8" i="1" s="1"/>
  <c r="AY8" i="1"/>
  <c r="AZ8" i="1"/>
  <c r="BA8" i="1"/>
  <c r="AX9" i="1"/>
  <c r="AY9" i="1"/>
  <c r="BB9" i="1" s="1"/>
  <c r="AZ9" i="1"/>
  <c r="BA9" i="1"/>
  <c r="AX10" i="1"/>
  <c r="AY10" i="1"/>
  <c r="AZ10" i="1"/>
  <c r="BB10" i="1" s="1"/>
  <c r="BA10" i="1"/>
  <c r="AX11" i="1"/>
  <c r="BB11" i="1" s="1"/>
  <c r="AY11" i="1"/>
  <c r="AZ11" i="1"/>
  <c r="BA11" i="1"/>
  <c r="AX12" i="1"/>
  <c r="BB12" i="1" s="1"/>
  <c r="AY12" i="1"/>
  <c r="AZ12" i="1"/>
  <c r="BA12" i="1"/>
  <c r="AX13" i="1"/>
  <c r="AY13" i="1"/>
  <c r="BB13" i="1" s="1"/>
  <c r="AZ13" i="1"/>
  <c r="BA13" i="1"/>
  <c r="AX14" i="1"/>
  <c r="AY14" i="1"/>
  <c r="AZ14" i="1"/>
  <c r="BB14" i="1" s="1"/>
  <c r="BA14" i="1"/>
  <c r="AX15" i="1"/>
  <c r="BB15" i="1" s="1"/>
  <c r="AY15" i="1"/>
  <c r="AZ15" i="1"/>
  <c r="BA15" i="1"/>
  <c r="AX16" i="1"/>
  <c r="BB16" i="1" s="1"/>
  <c r="AY16" i="1"/>
  <c r="AZ16" i="1"/>
  <c r="BA16" i="1"/>
  <c r="AX17" i="1"/>
  <c r="AY17" i="1"/>
  <c r="BB17" i="1" s="1"/>
  <c r="AZ17" i="1"/>
  <c r="BA17" i="1"/>
  <c r="AX18" i="1"/>
  <c r="AY18" i="1"/>
  <c r="AZ18" i="1"/>
  <c r="BB18" i="1" s="1"/>
  <c r="BA18" i="1"/>
  <c r="AX19" i="1"/>
  <c r="BB19" i="1" s="1"/>
  <c r="AY19" i="1"/>
  <c r="AZ19" i="1"/>
  <c r="BA19" i="1"/>
  <c r="AX20" i="1"/>
  <c r="BB20" i="1" s="1"/>
  <c r="AY20" i="1"/>
  <c r="AZ20" i="1"/>
  <c r="BA20" i="1"/>
  <c r="AX21" i="1"/>
  <c r="AY21" i="1"/>
  <c r="BB21" i="1" s="1"/>
  <c r="AZ21" i="1"/>
  <c r="BA21" i="1"/>
  <c r="AX22" i="1"/>
  <c r="AY22" i="1"/>
  <c r="AZ22" i="1"/>
  <c r="BB22" i="1" s="1"/>
  <c r="BA22" i="1"/>
  <c r="AX23" i="1"/>
  <c r="BB23" i="1" s="1"/>
  <c r="AY23" i="1"/>
  <c r="AZ23" i="1"/>
  <c r="BA23" i="1"/>
  <c r="AX24" i="1"/>
  <c r="BB24" i="1" s="1"/>
  <c r="AY24" i="1"/>
  <c r="AZ24" i="1"/>
  <c r="BA24" i="1"/>
  <c r="AX25" i="1"/>
  <c r="AY25" i="1"/>
  <c r="BB25" i="1" s="1"/>
  <c r="AZ25" i="1"/>
  <c r="BA25" i="1"/>
  <c r="AX26" i="1"/>
  <c r="AY26" i="1"/>
  <c r="AZ26" i="1"/>
  <c r="BB26" i="1" s="1"/>
  <c r="BA26" i="1"/>
  <c r="AX27" i="1"/>
  <c r="BB27" i="1" s="1"/>
  <c r="AY27" i="1"/>
  <c r="AZ27" i="1"/>
  <c r="BA27" i="1"/>
  <c r="AX28" i="1"/>
  <c r="BB28" i="1" s="1"/>
  <c r="AY28" i="1"/>
  <c r="AZ28" i="1"/>
  <c r="BA28" i="1"/>
  <c r="AX29" i="1"/>
  <c r="AY29" i="1"/>
  <c r="BB29" i="1" s="1"/>
  <c r="AZ29" i="1"/>
  <c r="BA29" i="1"/>
  <c r="AX30" i="1"/>
  <c r="AY30" i="1"/>
  <c r="AZ30" i="1"/>
  <c r="BB30" i="1" s="1"/>
  <c r="BA30" i="1"/>
  <c r="AX31" i="1"/>
  <c r="BB31" i="1" s="1"/>
  <c r="AY31" i="1"/>
  <c r="AZ31" i="1"/>
  <c r="BA31" i="1"/>
  <c r="AX32" i="1"/>
  <c r="BB32" i="1" s="1"/>
  <c r="AY32" i="1"/>
  <c r="AZ32" i="1"/>
  <c r="BA32" i="1"/>
  <c r="AX33" i="1"/>
  <c r="AY33" i="1"/>
  <c r="BB33" i="1" s="1"/>
  <c r="AZ33" i="1"/>
  <c r="BA33" i="1"/>
  <c r="AX34" i="1"/>
  <c r="AY34" i="1"/>
  <c r="AZ34" i="1"/>
  <c r="BB34" i="1" s="1"/>
  <c r="BA34" i="1"/>
  <c r="AX35" i="1"/>
  <c r="BB35" i="1" s="1"/>
  <c r="AY35" i="1"/>
  <c r="AZ35" i="1"/>
  <c r="BA35" i="1"/>
  <c r="AX36" i="1"/>
  <c r="BB36" i="1" s="1"/>
  <c r="AY36" i="1"/>
  <c r="AZ36" i="1"/>
  <c r="BA36" i="1"/>
  <c r="AX37" i="1"/>
  <c r="AY37" i="1"/>
  <c r="BB37" i="1" s="1"/>
  <c r="AZ37" i="1"/>
  <c r="BA37" i="1"/>
  <c r="AX38" i="1"/>
  <c r="AY38" i="1"/>
  <c r="AZ38" i="1"/>
  <c r="BB38" i="1" s="1"/>
  <c r="BA38" i="1"/>
  <c r="AX39" i="1"/>
  <c r="BB39" i="1" s="1"/>
  <c r="AY39" i="1"/>
  <c r="AZ39" i="1"/>
  <c r="BA39" i="1"/>
  <c r="AX40" i="1"/>
  <c r="BB40" i="1" s="1"/>
  <c r="AY40" i="1"/>
  <c r="AZ40" i="1"/>
  <c r="BA40" i="1"/>
  <c r="AX41" i="1"/>
  <c r="AY41" i="1"/>
  <c r="BB41" i="1" s="1"/>
  <c r="AZ41" i="1"/>
  <c r="BA41" i="1"/>
  <c r="AX42" i="1"/>
  <c r="AY42" i="1"/>
  <c r="AZ42" i="1"/>
  <c r="BB42" i="1" s="1"/>
  <c r="BA42" i="1"/>
  <c r="AX43" i="1"/>
  <c r="BB43" i="1" s="1"/>
  <c r="AY43" i="1"/>
  <c r="AZ43" i="1"/>
  <c r="BA43" i="1"/>
  <c r="AX44" i="1"/>
  <c r="BB44" i="1" s="1"/>
  <c r="AY44" i="1"/>
  <c r="AZ44" i="1"/>
  <c r="BA44" i="1"/>
  <c r="AX45" i="1"/>
  <c r="AY45" i="1"/>
  <c r="BB45" i="1" s="1"/>
  <c r="AZ45" i="1"/>
  <c r="BA45" i="1"/>
  <c r="AX46" i="1"/>
  <c r="AY46" i="1"/>
  <c r="AZ46" i="1"/>
  <c r="BB46" i="1" s="1"/>
  <c r="BA46" i="1"/>
  <c r="AX47" i="1"/>
  <c r="BB47" i="1" s="1"/>
  <c r="AY47" i="1"/>
  <c r="AZ47" i="1"/>
  <c r="BA47" i="1"/>
  <c r="AX48" i="1"/>
  <c r="BB48" i="1" s="1"/>
  <c r="AY48" i="1"/>
  <c r="AZ48" i="1"/>
  <c r="BA48" i="1"/>
  <c r="AX49" i="1"/>
  <c r="AY49" i="1"/>
  <c r="BB49" i="1" s="1"/>
  <c r="AZ49" i="1"/>
  <c r="BA49" i="1"/>
  <c r="AX50" i="1"/>
  <c r="AY50" i="1"/>
  <c r="AZ50" i="1"/>
  <c r="BB50" i="1" s="1"/>
  <c r="BA50" i="1"/>
  <c r="AX51" i="1"/>
  <c r="BB51" i="1" s="1"/>
  <c r="AY51" i="1"/>
  <c r="AZ51" i="1"/>
  <c r="BA51" i="1"/>
  <c r="AX52" i="1"/>
  <c r="BB52" i="1" s="1"/>
  <c r="AY52" i="1"/>
  <c r="AZ52" i="1"/>
  <c r="BA52" i="1"/>
  <c r="AX53" i="1"/>
  <c r="AY53" i="1"/>
  <c r="BB53" i="1" s="1"/>
  <c r="AZ53" i="1"/>
  <c r="BA53" i="1"/>
  <c r="AX54" i="1"/>
  <c r="AY54" i="1"/>
  <c r="AZ54" i="1"/>
  <c r="BB54" i="1" s="1"/>
  <c r="BA54" i="1"/>
  <c r="BA5" i="1"/>
  <c r="AZ5" i="1"/>
  <c r="AX5" i="1"/>
  <c r="BB5" i="1" s="1"/>
  <c r="AY5" i="1"/>
  <c r="BU5" i="1" l="1"/>
  <c r="BU47" i="1"/>
  <c r="BU26" i="1"/>
  <c r="BU52" i="1"/>
  <c r="BU31" i="1"/>
  <c r="BU10" i="1"/>
  <c r="BU36" i="1"/>
  <c r="BU15" i="1"/>
  <c r="BU42" i="1"/>
  <c r="BU20" i="1"/>
  <c r="BU48" i="1"/>
  <c r="BU43" i="1"/>
  <c r="BU32" i="1"/>
  <c r="BU27" i="1"/>
  <c r="BU16" i="1"/>
  <c r="BU11" i="1"/>
  <c r="BU50" i="1"/>
  <c r="BU44" i="1"/>
  <c r="BU39" i="1"/>
  <c r="BU34" i="1"/>
  <c r="BU28" i="1"/>
  <c r="BU23" i="1"/>
  <c r="BU18" i="1"/>
  <c r="BU12" i="1"/>
  <c r="BU7" i="1"/>
  <c r="BU51" i="1"/>
  <c r="BU46" i="1"/>
  <c r="BU40" i="1"/>
  <c r="BU35" i="1"/>
  <c r="BU30" i="1"/>
  <c r="BU24" i="1"/>
  <c r="BU19" i="1"/>
  <c r="BU14" i="1"/>
  <c r="BU8" i="1"/>
</calcChain>
</file>

<file path=xl/sharedStrings.xml><?xml version="1.0" encoding="utf-8"?>
<sst xmlns="http://schemas.openxmlformats.org/spreadsheetml/2006/main" count="144" uniqueCount="83">
  <si>
    <t>Reference pressure ratio</t>
  </si>
  <si>
    <t xml:space="preserve">Complete sub-model name </t>
  </si>
  <si>
    <t xml:space="preserve">Fuel flow </t>
  </si>
  <si>
    <t>Any additional remarks to the EPA</t>
  </si>
  <si>
    <t>Company corporate name as listed on the engine type certificate</t>
  </si>
  <si>
    <t>Take-off</t>
  </si>
  <si>
    <t>Approach</t>
  </si>
  <si>
    <r>
      <t>Carbon dioxide (CO</t>
    </r>
    <r>
      <rPr>
        <b/>
        <vertAlign val="subscript"/>
        <sz val="12"/>
        <rFont val="Arial"/>
        <family val="2"/>
      </rPr>
      <t>2</t>
    </r>
    <r>
      <rPr>
        <b/>
        <sz val="12"/>
        <rFont val="Arial"/>
        <family val="2"/>
      </rPr>
      <t>)</t>
    </r>
  </si>
  <si>
    <t xml:space="preserve">Characteristic  level </t>
  </si>
  <si>
    <t>Number of tests run per sub-model</t>
  </si>
  <si>
    <t>Number of engines tested per sub-model</t>
  </si>
  <si>
    <t>Mass over each segment of the entire Landing and Take-off (LTO) Cycle (g)</t>
  </si>
  <si>
    <t>Applicable calendar year</t>
  </si>
  <si>
    <t>Ground idle / taxi</t>
  </si>
  <si>
    <t>Over each segment of the Landing and Take-off  (LTO) Cycle (g / sec)</t>
  </si>
  <si>
    <t>Engine type (turbofan, turboprop, etc.)</t>
  </si>
  <si>
    <t>Certificating authority of original type certificate</t>
  </si>
  <si>
    <t>FAA type certificate number</t>
  </si>
  <si>
    <t>Intended for new aircraft</t>
  </si>
  <si>
    <t>Smoke</t>
  </si>
  <si>
    <t>Carbon Monoxide (CO)</t>
  </si>
  <si>
    <t>Hydrocarbons (HC)</t>
  </si>
  <si>
    <t>Nitrogen Oxides (NOx)</t>
  </si>
  <si>
    <t>Engine maximum rated thrust output, in kilonewtons (kN) - kilowatts (kW) for turboprop engines</t>
  </si>
  <si>
    <t>Derivative engine for emission certification purposes? (Y/N)</t>
  </si>
  <si>
    <t>If derivative, name of original  certificated engine model</t>
  </si>
  <si>
    <t>Name of engine sub-model which received original type certificate</t>
  </si>
  <si>
    <t>For further information on these reporting requirements, see 40 CFR parts 87.42 and 87.64.</t>
  </si>
  <si>
    <t>Questions regarding these requirements can be submitted via email to aircraft_engine_reporting@epa.gov.</t>
  </si>
  <si>
    <t>Reporting of NOx, HC and CO is not required for engines only subject to a smoke standard.</t>
  </si>
  <si>
    <t>Number over each segment of the entire Landing and Take-off (LTO) Cycle)</t>
  </si>
  <si>
    <t>If a given engine submodel is manufactured by more than one manufacturer or at more than one facility, you may submit the total production of that submodel in a single report.</t>
  </si>
  <si>
    <t>Reporting of emission indices at individual LTO operating thrust mode settings are optional, but recommended, for NOx, HC, CO and Smoke.</t>
  </si>
  <si>
    <t>Combustor type</t>
  </si>
  <si>
    <t>Calendar year production volumes</t>
  </si>
  <si>
    <t>Climbout</t>
  </si>
  <si>
    <t>Maximum</t>
  </si>
  <si>
    <t>This is the calendar year for which production is being reported.</t>
  </si>
  <si>
    <t>Column C:</t>
  </si>
  <si>
    <t>Column G:</t>
  </si>
  <si>
    <t>This is the certificating authority that issued the original certificate for the engine type (e.g., FAA, EASA, TC)</t>
  </si>
  <si>
    <t>Guidance on specific columns:</t>
  </si>
  <si>
    <t>Column H:</t>
  </si>
  <si>
    <t>This is the date of issuance of the original type certificate for that submodel, not the most recent revision date of the type certificate.  Original dates for all submodels are contained in the most recent revision of the type certificate.</t>
  </si>
  <si>
    <t>If there are no sales of a particular submodel, please enter "0" rather than leaving blank.</t>
  </si>
  <si>
    <t>For purposes of calendar year production, an engine is considered to have been produced on the date shown on its FAA Form 8130-3, "AIRWORTHINESS APPROVAL TAG" or the date shown on the engine identification plate per 14 CFR 45.13(a)(7).</t>
  </si>
  <si>
    <t>Additional guidance:</t>
  </si>
  <si>
    <t>Significant Figures:</t>
  </si>
  <si>
    <t>Please report values consistent with the significant figure requirements contained in 14 CFR 34.23.</t>
  </si>
  <si>
    <t xml:space="preserve"> Applicable tier of NOx standards</t>
  </si>
  <si>
    <t>Date of issue of type certificate, (mm-yyyy)</t>
  </si>
  <si>
    <t>For smoke number, please provide an explanation in the notes column if this value is different than the maximum of the four LTO points.</t>
  </si>
  <si>
    <t>Column E:</t>
  </si>
  <si>
    <t>If engine is turbofan, please indicate if it is mixed flow or not.</t>
  </si>
  <si>
    <t>Total LTO mass (g)</t>
  </si>
  <si>
    <t xml:space="preserve">Total fuel flow over LTO (g) </t>
  </si>
  <si>
    <t>Column is CBI (Y/N)</t>
  </si>
  <si>
    <t>Row 4</t>
  </si>
  <si>
    <t>Excepted Spare Engines</t>
  </si>
  <si>
    <r>
      <t xml:space="preserve">Columns R, S, and </t>
    </r>
    <r>
      <rPr>
        <b/>
        <sz val="10"/>
        <color rgb="FFFF0000"/>
        <rFont val="Arial"/>
        <family val="2"/>
      </rPr>
      <t>T</t>
    </r>
    <r>
      <rPr>
        <b/>
        <sz val="10"/>
        <rFont val="Arial"/>
        <family val="2"/>
      </rPr>
      <t>:</t>
    </r>
  </si>
  <si>
    <r>
      <t xml:space="preserve">Columns </t>
    </r>
    <r>
      <rPr>
        <b/>
        <sz val="10"/>
        <color rgb="FFFF0000"/>
        <rFont val="Arial"/>
        <family val="2"/>
      </rPr>
      <t>U</t>
    </r>
    <r>
      <rPr>
        <b/>
        <sz val="10"/>
        <rFont val="Arial"/>
        <family val="2"/>
      </rPr>
      <t xml:space="preserve"> through </t>
    </r>
    <r>
      <rPr>
        <b/>
        <sz val="10"/>
        <color rgb="FFFF0000"/>
        <rFont val="Arial"/>
        <family val="2"/>
      </rPr>
      <t>AL</t>
    </r>
    <r>
      <rPr>
        <b/>
        <sz val="10"/>
        <rFont val="Arial"/>
        <family val="2"/>
      </rPr>
      <t>:</t>
    </r>
  </si>
  <si>
    <r>
      <t xml:space="preserve">Columns </t>
    </r>
    <r>
      <rPr>
        <b/>
        <sz val="10"/>
        <color rgb="FFFF0000"/>
        <rFont val="Arial"/>
        <family val="2"/>
      </rPr>
      <t>Y, AE, AK</t>
    </r>
    <r>
      <rPr>
        <b/>
        <sz val="10"/>
        <rFont val="Arial"/>
        <family val="2"/>
      </rPr>
      <t xml:space="preserve">, </t>
    </r>
    <r>
      <rPr>
        <b/>
        <sz val="10"/>
        <color rgb="FFFF0000"/>
        <rFont val="Arial"/>
        <family val="2"/>
      </rPr>
      <t>AW-BB, BT-BY</t>
    </r>
    <r>
      <rPr>
        <b/>
        <sz val="10"/>
        <rFont val="Arial"/>
        <family val="2"/>
      </rPr>
      <t xml:space="preserve"> and </t>
    </r>
    <r>
      <rPr>
        <b/>
        <sz val="10"/>
        <color rgb="FFFF0000"/>
        <rFont val="Arial"/>
        <family val="2"/>
      </rPr>
      <t>CJ-CO</t>
    </r>
    <r>
      <rPr>
        <b/>
        <sz val="10"/>
        <rFont val="Arial"/>
        <family val="2"/>
      </rPr>
      <t>:</t>
    </r>
  </si>
  <si>
    <t>Please mark each column YES or NO to designate whether it contains any confidential business information as such, but only mark that which is truly confidential.  Most of the fields will NOT be confidential.</t>
  </si>
  <si>
    <r>
      <t xml:space="preserve">These columns each contain formulas which will calculate the value based on the inputs of their respective preceeding </t>
    </r>
    <r>
      <rPr>
        <strike/>
        <sz val="10"/>
        <color rgb="FFFF0000"/>
        <rFont val="Arial"/>
        <family val="2"/>
      </rPr>
      <t xml:space="preserve">four </t>
    </r>
    <r>
      <rPr>
        <sz val="10"/>
        <rFont val="Arial"/>
        <family val="2"/>
      </rPr>
      <t xml:space="preserve">columns.  </t>
    </r>
    <r>
      <rPr>
        <sz val="10"/>
        <color rgb="FFFF0000"/>
        <rFont val="Arial"/>
        <family val="2"/>
      </rPr>
      <t>They are shaded light grey.</t>
    </r>
  </si>
  <si>
    <r>
      <t>Column A</t>
    </r>
    <r>
      <rPr>
        <b/>
        <sz val="10"/>
        <color rgb="FFFF0000"/>
        <rFont val="Arial"/>
        <family val="2"/>
      </rPr>
      <t>Q</t>
    </r>
    <r>
      <rPr>
        <b/>
        <sz val="10"/>
        <rFont val="Arial"/>
        <family val="2"/>
      </rPr>
      <t>:</t>
    </r>
  </si>
  <si>
    <t>Column AX-BB:</t>
  </si>
  <si>
    <t>Column BT-BY &amp; CJ-CO</t>
  </si>
  <si>
    <t xml:space="preserve">nvPM Number </t>
  </si>
  <si>
    <t>LTO Mass (number of particles)</t>
  </si>
  <si>
    <t>LTO Mass (milligrams)</t>
  </si>
  <si>
    <r>
      <t xml:space="preserve">nvPM emission rates are calculated:  
</t>
    </r>
    <r>
      <rPr>
        <i/>
        <sz val="10"/>
        <color rgb="FFFF0000"/>
        <rFont val="Arial"/>
        <family val="2"/>
      </rPr>
      <t>nvPM_corrected = measured_nvPM * nvPM_loss_correction_factor * fuel_flow * time_in_mode</t>
    </r>
  </si>
  <si>
    <t>nvPm Mass Concentration (microgram/meter^3)</t>
  </si>
  <si>
    <t>Column BD through CO</t>
  </si>
  <si>
    <t>Reporting of nvPM is only required for engines with rated thrust greater than 26.7 kilonewtons</t>
  </si>
  <si>
    <r>
      <t xml:space="preserve">Carbon dioxide is automatically calcuated: </t>
    </r>
    <r>
      <rPr>
        <i/>
        <sz val="10"/>
        <color rgb="FFFF0000"/>
        <rFont val="Arial"/>
        <family val="2"/>
      </rPr>
      <t>CO2 = fuel_flow*time_in_mode* 3.16</t>
    </r>
  </si>
  <si>
    <t>Non-exempt spare engines intended for in-use aircraft</t>
  </si>
  <si>
    <t>nvPM Mass</t>
  </si>
  <si>
    <t>EI Uncorrected (milligram/kilogram of fuel)</t>
  </si>
  <si>
    <t>System Loss Correction Factor</t>
  </si>
  <si>
    <t>EI Corrected for System Losses (milligram/kilogram of fuel)</t>
  </si>
  <si>
    <t>EI Uncorrected (number of particles / kilogram of fuel)</t>
  </si>
  <si>
    <t>EI System Loss Correction Factor</t>
  </si>
  <si>
    <t>EI Corrected (number of particles / kilogram of fuel)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</si>
</sst>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2"/>
      <name val="Arial"/>
      <family val="2"/>
    </font>
    <font>
      <sz val="8"/>
      <name val="Arial"/>
      <family val="2"/>
    </font>
    <font>
      <b/>
      <sz val="12"/>
      <name val="Times New Roman"/>
      <family val="1"/>
    </font>
    <font>
      <b/>
      <sz val="10"/>
      <name val="Arial"/>
      <family val="2"/>
    </font>
    <font>
      <b/>
      <sz val="12"/>
      <name val="Arial"/>
      <family val="2"/>
    </font>
    <font>
      <b/>
      <vertAlign val="subscript"/>
      <sz val="12"/>
      <name val="Arial"/>
      <family val="2"/>
    </font>
    <font>
      <b/>
      <sz val="12"/>
      <color rgb="FFFF0000"/>
      <name val="Arial"/>
      <family val="2"/>
    </font>
    <font>
      <sz val="10"/>
      <name val="Arial"/>
      <family val="2"/>
    </font>
    <font>
      <sz val="12"/>
      <name val="Times New Roman"/>
      <family val="1"/>
    </font>
    <font>
      <b/>
      <sz val="14"/>
      <name val="Arial"/>
      <family val="2"/>
    </font>
    <font>
      <b/>
      <sz val="10"/>
      <color rgb="FFFF0000"/>
      <name val="Arial"/>
      <family val="2"/>
    </font>
    <font>
      <sz val="10"/>
      <color rgb="FFFF0000"/>
      <name val="Arial"/>
      <family val="2"/>
    </font>
    <font>
      <b/>
      <sz val="11"/>
      <color rgb="FFFF0000"/>
      <name val="Arial"/>
      <family val="2"/>
    </font>
    <font>
      <strike/>
      <sz val="10"/>
      <color rgb="FFFF0000"/>
      <name val="Arial"/>
      <family val="2"/>
    </font>
    <font>
      <i/>
      <sz val="10"/>
      <color rgb="FFFF0000"/>
      <name val="Arial"/>
      <family val="2"/>
    </font>
  </fonts>
  <fills count="1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C99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s>
  <cellStyleXfs count="1">
    <xf numFmtId="0" fontId="0" fillId="0" borderId="0"/>
  </cellStyleXfs>
  <cellXfs count="80">
    <xf numFmtId="0" fontId="0" fillId="0" borderId="0" xfId="0"/>
    <xf numFmtId="0" fontId="1" fillId="0" borderId="0" xfId="0" applyFont="1"/>
    <xf numFmtId="0" fontId="4" fillId="0" borderId="0" xfId="0" applyFont="1" applyAlignment="1">
      <alignment horizontal="center" vertical="center" wrapText="1"/>
    </xf>
    <xf numFmtId="0" fontId="1" fillId="0" borderId="0" xfId="0" applyFont="1" applyAlignment="1"/>
    <xf numFmtId="17" fontId="1" fillId="0" borderId="0" xfId="0" applyNumberFormat="1" applyFont="1"/>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10" borderId="1" xfId="0" applyFont="1" applyFill="1" applyBorder="1" applyAlignment="1">
      <alignment horizontal="center" vertical="center" wrapText="1"/>
    </xf>
    <xf numFmtId="0" fontId="1" fillId="0" borderId="0" xfId="0" applyFont="1" applyAlignment="1">
      <alignment wrapText="1"/>
    </xf>
    <xf numFmtId="0" fontId="9" fillId="0" borderId="0" xfId="0" applyFont="1" applyAlignment="1">
      <alignment horizontal="left" vertical="center" indent="5"/>
    </xf>
    <xf numFmtId="0" fontId="3" fillId="2" borderId="1" xfId="0" applyFont="1" applyFill="1" applyBorder="1" applyAlignment="1">
      <alignment horizontal="center" vertical="center" wrapText="1"/>
    </xf>
    <xf numFmtId="0" fontId="0" fillId="13" borderId="0" xfId="0" applyFill="1"/>
    <xf numFmtId="0" fontId="0" fillId="14" borderId="0" xfId="0" applyFill="1"/>
    <xf numFmtId="0" fontId="0" fillId="0" borderId="0" xfId="0" applyAlignment="1">
      <alignment wrapText="1"/>
    </xf>
    <xf numFmtId="0" fontId="8" fillId="0" borderId="0" xfId="0" applyFont="1" applyAlignment="1">
      <alignment wrapText="1"/>
    </xf>
    <xf numFmtId="0" fontId="4"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8" fillId="0" borderId="0" xfId="0" applyFont="1" applyAlignment="1">
      <alignment vertical="center" wrapText="1"/>
    </xf>
    <xf numFmtId="0" fontId="0" fillId="0" borderId="0" xfId="0" applyFill="1"/>
    <xf numFmtId="0" fontId="1" fillId="0" borderId="0" xfId="0" applyFont="1" applyFill="1" applyAlignment="1"/>
    <xf numFmtId="0" fontId="1" fillId="0" borderId="0" xfId="0" applyFont="1" applyFill="1"/>
    <xf numFmtId="0" fontId="1" fillId="0" borderId="0" xfId="0" applyFont="1" applyFill="1" applyAlignment="1">
      <alignment wrapText="1"/>
    </xf>
    <xf numFmtId="0" fontId="4" fillId="0" borderId="0" xfId="0" applyFont="1" applyFill="1" applyBorder="1" applyAlignment="1">
      <alignment horizontal="center" vertical="center" wrapText="1"/>
    </xf>
    <xf numFmtId="0" fontId="3" fillId="14" borderId="17" xfId="0" applyFont="1" applyFill="1" applyBorder="1" applyAlignment="1" applyProtection="1">
      <alignment horizontal="center" vertical="center" wrapText="1"/>
    </xf>
    <xf numFmtId="0" fontId="3" fillId="14" borderId="17" xfId="0" applyFont="1" applyFill="1" applyBorder="1" applyAlignment="1">
      <alignment horizontal="center" vertical="center" wrapText="1"/>
    </xf>
    <xf numFmtId="0" fontId="4" fillId="0" borderId="0" xfId="0" applyFont="1" applyAlignment="1">
      <alignment vertical="center" wrapText="1"/>
    </xf>
    <xf numFmtId="0" fontId="13" fillId="13" borderId="0" xfId="0" applyFont="1" applyFill="1" applyAlignment="1">
      <alignment wrapText="1"/>
    </xf>
    <xf numFmtId="0" fontId="7" fillId="0" borderId="0" xfId="0" applyFont="1" applyAlignment="1">
      <alignment vertical="center"/>
    </xf>
    <xf numFmtId="0" fontId="4" fillId="13" borderId="0" xfId="0" applyFont="1" applyFill="1" applyAlignment="1">
      <alignment vertical="center"/>
    </xf>
    <xf numFmtId="0" fontId="10" fillId="14" borderId="0" xfId="0" applyFont="1" applyFill="1" applyAlignment="1">
      <alignment vertical="center"/>
    </xf>
    <xf numFmtId="0" fontId="8" fillId="0" borderId="0" xfId="0" applyFont="1" applyFill="1" applyAlignment="1">
      <alignment vertical="center"/>
    </xf>
    <xf numFmtId="0" fontId="11" fillId="0" borderId="0" xfId="0" applyFont="1" applyAlignment="1">
      <alignment vertical="center"/>
    </xf>
    <xf numFmtId="0" fontId="0" fillId="14" borderId="0" xfId="0" applyFill="1" applyAlignment="1">
      <alignment wrapText="1"/>
    </xf>
    <xf numFmtId="0" fontId="12" fillId="0" borderId="0" xfId="0" applyFont="1" applyAlignment="1">
      <alignment wrapText="1"/>
    </xf>
    <xf numFmtId="0" fontId="8" fillId="0" borderId="0" xfId="0" applyFont="1" applyFill="1" applyAlignment="1">
      <alignment wrapText="1"/>
    </xf>
    <xf numFmtId="0" fontId="11" fillId="0" borderId="0" xfId="0" applyFont="1" applyAlignment="1">
      <alignment vertical="center" wrapText="1"/>
    </xf>
    <xf numFmtId="0" fontId="0" fillId="0" borderId="0" xfId="0" applyFill="1" applyAlignment="1">
      <alignment wrapText="1"/>
    </xf>
    <xf numFmtId="0" fontId="1" fillId="12" borderId="0" xfId="0" applyFont="1" applyFill="1" applyAlignment="1">
      <alignment horizontal="center"/>
    </xf>
    <xf numFmtId="0" fontId="1" fillId="12" borderId="0" xfId="0" applyFont="1" applyFill="1" applyAlignment="1">
      <alignment horizontal="center" vertical="center"/>
    </xf>
    <xf numFmtId="0" fontId="1" fillId="12" borderId="0" xfId="0" applyFont="1" applyFill="1" applyAlignment="1">
      <alignment horizontal="center" wrapText="1"/>
    </xf>
    <xf numFmtId="0" fontId="1" fillId="0" borderId="0" xfId="0" applyFont="1" applyAlignment="1">
      <alignment horizontal="center" wrapText="1"/>
    </xf>
    <xf numFmtId="0" fontId="1"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applyAlignment="1">
      <alignment horizontal="center" wrapText="1"/>
    </xf>
    <xf numFmtId="0" fontId="3" fillId="2" borderId="1" xfId="0" applyFont="1" applyFill="1" applyBorder="1" applyAlignment="1">
      <alignment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4" borderId="11" xfId="0" applyFont="1" applyFill="1" applyBorder="1" applyAlignment="1">
      <alignment horizontal="center"/>
    </xf>
    <xf numFmtId="0" fontId="5" fillId="4" borderId="13" xfId="0" applyFont="1" applyFill="1" applyBorder="1" applyAlignment="1">
      <alignment horizontal="center"/>
    </xf>
    <xf numFmtId="0" fontId="5" fillId="4" borderId="12" xfId="0" applyFont="1" applyFill="1" applyBorder="1" applyAlignment="1">
      <alignment horizontal="center"/>
    </xf>
    <xf numFmtId="0" fontId="5" fillId="11" borderId="13" xfId="0" applyFont="1" applyFill="1" applyBorder="1" applyAlignment="1">
      <alignment horizontal="center" wrapText="1"/>
    </xf>
    <xf numFmtId="0" fontId="5" fillId="11" borderId="12" xfId="0" applyFont="1" applyFill="1" applyBorder="1" applyAlignment="1">
      <alignment horizontal="center" wrapText="1"/>
    </xf>
    <xf numFmtId="0" fontId="5" fillId="11" borderId="11" xfId="0" applyFont="1" applyFill="1" applyBorder="1" applyAlignment="1">
      <alignment horizontal="center" wrapText="1"/>
    </xf>
    <xf numFmtId="0" fontId="5" fillId="8" borderId="11" xfId="0" applyFont="1" applyFill="1" applyBorder="1" applyAlignment="1">
      <alignment horizontal="center"/>
    </xf>
    <xf numFmtId="0" fontId="5" fillId="8" borderId="13" xfId="0" applyFont="1" applyFill="1" applyBorder="1" applyAlignment="1">
      <alignment horizontal="center"/>
    </xf>
    <xf numFmtId="0" fontId="5" fillId="8" borderId="12" xfId="0" applyFont="1" applyFill="1" applyBorder="1" applyAlignment="1">
      <alignment horizontal="center"/>
    </xf>
    <xf numFmtId="0" fontId="5" fillId="3" borderId="1" xfId="0" applyFont="1" applyFill="1" applyBorder="1" applyAlignment="1">
      <alignment horizontal="center"/>
    </xf>
    <xf numFmtId="0" fontId="5" fillId="5" borderId="1" xfId="0" applyFont="1" applyFill="1" applyBorder="1" applyAlignment="1">
      <alignment horizontal="center"/>
    </xf>
    <xf numFmtId="0" fontId="3" fillId="9" borderId="11"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5" fillId="6" borderId="1" xfId="0" applyFont="1" applyFill="1" applyBorder="1" applyAlignment="1">
      <alignment horizontal="center"/>
    </xf>
    <xf numFmtId="0" fontId="5" fillId="7" borderId="1" xfId="0" applyFont="1" applyFill="1" applyBorder="1" applyAlignment="1">
      <alignment horizontal="center"/>
    </xf>
    <xf numFmtId="0" fontId="3" fillId="14" borderId="15" xfId="0" applyFont="1" applyFill="1" applyBorder="1" applyAlignment="1">
      <alignment horizontal="center" vertical="center" wrapText="1"/>
    </xf>
    <xf numFmtId="0" fontId="3" fillId="14" borderId="1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a16="http://schemas.microsoft.com/office/drawing/2014/main" id="{D1759D94-753E-4714-B052-086526EC4F9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556"/>
  <sheetViews>
    <sheetView tabSelected="1" topLeftCell="AA1" zoomScale="115" zoomScaleNormal="115" workbookViewId="0">
      <selection activeCell="K27" sqref="K27"/>
    </sheetView>
  </sheetViews>
  <sheetFormatPr defaultColWidth="8.85546875" defaultRowHeight="15" x14ac:dyDescent="0.2"/>
  <cols>
    <col min="1" max="1" width="4" style="22" bestFit="1" customWidth="1"/>
    <col min="2" max="2" width="25" style="23" customWidth="1"/>
    <col min="3" max="3" width="17.85546875" style="23" customWidth="1"/>
    <col min="4" max="5" width="17.7109375" style="23" customWidth="1"/>
    <col min="6" max="7" width="33.5703125" style="23" customWidth="1"/>
    <col min="8" max="12" width="17.140625" style="23" customWidth="1"/>
    <col min="13" max="13" width="15.140625" style="23" customWidth="1"/>
    <col min="14" max="14" width="14.28515625" style="23" customWidth="1"/>
    <col min="15" max="15" width="17.140625" style="23" customWidth="1"/>
    <col min="16" max="16" width="14.28515625" style="23" customWidth="1"/>
    <col min="17" max="17" width="18.42578125" style="23" customWidth="1"/>
    <col min="18" max="19" width="18.7109375" style="23" customWidth="1"/>
    <col min="20" max="20" width="14.7109375" style="23" customWidth="1"/>
    <col min="21" max="21" width="9.85546875" style="23" customWidth="1"/>
    <col min="22" max="22" width="11" style="23" customWidth="1"/>
    <col min="23" max="23" width="11.7109375" style="23" customWidth="1"/>
    <col min="24" max="24" width="26.7109375" style="23" customWidth="1"/>
    <col min="25" max="25" width="14.28515625" style="23" customWidth="1"/>
    <col min="26" max="26" width="17" style="23" customWidth="1"/>
    <col min="27" max="27" width="10.140625" style="23" customWidth="1"/>
    <col min="28" max="28" width="11" style="23" customWidth="1"/>
    <col min="29" max="29" width="11.85546875" style="23" customWidth="1"/>
    <col min="30" max="30" width="26.7109375" style="23" customWidth="1"/>
    <col min="31" max="31" width="14.28515625" style="23" customWidth="1"/>
    <col min="32" max="32" width="17" style="23" customWidth="1"/>
    <col min="33" max="33" width="10" style="23" customWidth="1"/>
    <col min="34" max="34" width="11.28515625" style="23" customWidth="1"/>
    <col min="35" max="35" width="11.85546875" style="23" customWidth="1"/>
    <col min="36" max="36" width="22.7109375" style="23" customWidth="1"/>
    <col min="37" max="37" width="14.28515625" style="23" customWidth="1"/>
    <col min="38" max="38" width="17" style="23" customWidth="1"/>
    <col min="39" max="39" width="12.28515625" style="23" customWidth="1"/>
    <col min="40" max="40" width="11.7109375" style="23" customWidth="1"/>
    <col min="41" max="41" width="17" style="23" customWidth="1"/>
    <col min="42" max="43" width="20" style="23" customWidth="1"/>
    <col min="44" max="44" width="17" style="23" customWidth="1"/>
    <col min="45" max="46" width="14.28515625" style="23" customWidth="1"/>
    <col min="47" max="47" width="12.5703125" style="23" customWidth="1"/>
    <col min="48" max="48" width="30" style="23" customWidth="1"/>
    <col min="49" max="49" width="25.5703125" style="23" customWidth="1"/>
    <col min="50" max="50" width="12.42578125" style="23" customWidth="1"/>
    <col min="51" max="51" width="13.42578125" style="23" customWidth="1"/>
    <col min="52" max="53" width="16" style="23" bestFit="1" customWidth="1"/>
    <col min="54" max="54" width="17" style="23" customWidth="1"/>
    <col min="55" max="55" width="17.28515625" style="23" customWidth="1"/>
    <col min="56" max="56" width="11.5703125" style="24" bestFit="1" customWidth="1"/>
    <col min="57" max="57" width="21.85546875" style="24" bestFit="1" customWidth="1"/>
    <col min="58" max="58" width="9.85546875" style="24" bestFit="1" customWidth="1"/>
    <col min="59" max="59" width="10.85546875" style="24" bestFit="1" customWidth="1"/>
    <col min="60" max="61" width="10.5703125" style="24" bestFit="1" customWidth="1"/>
    <col min="62" max="62" width="11.5703125" style="24" bestFit="1" customWidth="1"/>
    <col min="63" max="63" width="9.85546875" style="24" bestFit="1" customWidth="1"/>
    <col min="64" max="64" width="10.85546875" style="24" bestFit="1" customWidth="1"/>
    <col min="65" max="65" width="10.5703125" style="24" bestFit="1" customWidth="1"/>
    <col min="66" max="66" width="13.28515625" style="24" bestFit="1" customWidth="1"/>
    <col min="67" max="67" width="11.5703125" style="24" bestFit="1" customWidth="1"/>
    <col min="68" max="68" width="9.85546875" style="24" bestFit="1" customWidth="1"/>
    <col min="69" max="69" width="10.85546875" style="24" bestFit="1" customWidth="1"/>
    <col min="70" max="71" width="10.5703125" style="24" bestFit="1" customWidth="1"/>
    <col min="72" max="72" width="11.5703125" style="24" bestFit="1" customWidth="1"/>
    <col min="73" max="73" width="15.5703125" style="24" customWidth="1"/>
    <col min="74" max="74" width="9.140625" style="24" bestFit="1" customWidth="1"/>
    <col min="75" max="75" width="9.85546875" style="24" bestFit="1" customWidth="1"/>
    <col min="76" max="76" width="10.28515625" style="24" bestFit="1" customWidth="1"/>
    <col min="77" max="77" width="9.85546875" style="24" bestFit="1" customWidth="1"/>
    <col min="78" max="78" width="10.7109375" style="24" bestFit="1" customWidth="1"/>
    <col min="79" max="83" width="10.7109375" style="24" customWidth="1"/>
    <col min="84" max="84" width="9.140625" style="24" bestFit="1" customWidth="1"/>
    <col min="85" max="85" width="9.85546875" style="24" bestFit="1" customWidth="1"/>
    <col min="86" max="86" width="10.28515625" style="24" bestFit="1" customWidth="1"/>
    <col min="87" max="87" width="9.85546875" style="24" bestFit="1" customWidth="1"/>
    <col min="88" max="88" width="10.7109375" style="24" bestFit="1" customWidth="1"/>
    <col min="89" max="89" width="15.140625" style="24" customWidth="1"/>
    <col min="90" max="16384" width="8.85546875" style="23"/>
  </cols>
  <sheetData>
    <row r="1" spans="1:89" s="1" customFormat="1" ht="18.600000000000001" customHeight="1" thickBot="1" x14ac:dyDescent="0.4">
      <c r="A1" s="5"/>
      <c r="B1" s="52" t="s">
        <v>4</v>
      </c>
      <c r="C1" s="79" t="s">
        <v>12</v>
      </c>
      <c r="D1" s="53" t="s">
        <v>1</v>
      </c>
      <c r="E1" s="54" t="s">
        <v>15</v>
      </c>
      <c r="F1" s="53" t="s">
        <v>17</v>
      </c>
      <c r="G1" s="54" t="s">
        <v>16</v>
      </c>
      <c r="H1" s="53" t="s">
        <v>50</v>
      </c>
      <c r="I1" s="54" t="s">
        <v>26</v>
      </c>
      <c r="J1" s="54" t="s">
        <v>24</v>
      </c>
      <c r="K1" s="54" t="s">
        <v>25</v>
      </c>
      <c r="L1" s="54" t="s">
        <v>33</v>
      </c>
      <c r="M1" s="54" t="s">
        <v>9</v>
      </c>
      <c r="N1" s="54" t="s">
        <v>10</v>
      </c>
      <c r="O1" s="54" t="s">
        <v>49</v>
      </c>
      <c r="P1" s="53" t="s">
        <v>0</v>
      </c>
      <c r="Q1" s="53" t="s">
        <v>23</v>
      </c>
      <c r="R1" s="71" t="s">
        <v>34</v>
      </c>
      <c r="S1" s="72"/>
      <c r="T1" s="73"/>
      <c r="U1" s="74" t="s">
        <v>22</v>
      </c>
      <c r="V1" s="74"/>
      <c r="W1" s="74"/>
      <c r="X1" s="74"/>
      <c r="Y1" s="74"/>
      <c r="Z1" s="74"/>
      <c r="AA1" s="75" t="s">
        <v>21</v>
      </c>
      <c r="AB1" s="75"/>
      <c r="AC1" s="75"/>
      <c r="AD1" s="75"/>
      <c r="AE1" s="75"/>
      <c r="AF1" s="75"/>
      <c r="AG1" s="69" t="s">
        <v>20</v>
      </c>
      <c r="AH1" s="69"/>
      <c r="AI1" s="69"/>
      <c r="AJ1" s="69"/>
      <c r="AK1" s="69"/>
      <c r="AL1" s="69"/>
      <c r="AM1" s="66" t="s">
        <v>19</v>
      </c>
      <c r="AN1" s="67"/>
      <c r="AO1" s="67"/>
      <c r="AP1" s="67"/>
      <c r="AQ1" s="67"/>
      <c r="AR1" s="68"/>
      <c r="AS1" s="70" t="s">
        <v>2</v>
      </c>
      <c r="AT1" s="70"/>
      <c r="AU1" s="70"/>
      <c r="AV1" s="70"/>
      <c r="AW1" s="70"/>
      <c r="AX1" s="60" t="s">
        <v>7</v>
      </c>
      <c r="AY1" s="61"/>
      <c r="AZ1" s="61"/>
      <c r="BA1" s="61"/>
      <c r="BB1" s="62"/>
      <c r="BC1" s="53" t="s">
        <v>3</v>
      </c>
      <c r="BD1" s="63"/>
      <c r="BE1" s="64"/>
      <c r="BF1" s="65" t="s">
        <v>76</v>
      </c>
      <c r="BG1" s="63"/>
      <c r="BH1" s="63"/>
      <c r="BI1" s="63"/>
      <c r="BJ1" s="63"/>
      <c r="BK1" s="63"/>
      <c r="BL1" s="63"/>
      <c r="BM1" s="63"/>
      <c r="BN1" s="63"/>
      <c r="BO1" s="63"/>
      <c r="BP1" s="63"/>
      <c r="BQ1" s="63"/>
      <c r="BR1" s="63"/>
      <c r="BS1" s="63"/>
      <c r="BT1" s="63"/>
      <c r="BU1" s="64"/>
      <c r="BV1" s="65" t="s">
        <v>67</v>
      </c>
      <c r="BW1" s="63"/>
      <c r="BX1" s="63"/>
      <c r="BY1" s="63"/>
      <c r="BZ1" s="63"/>
      <c r="CA1" s="63"/>
      <c r="CB1" s="63"/>
      <c r="CC1" s="63"/>
      <c r="CD1" s="63"/>
      <c r="CE1" s="63"/>
      <c r="CF1" s="63"/>
      <c r="CG1" s="63"/>
      <c r="CH1" s="63"/>
      <c r="CI1" s="63"/>
      <c r="CJ1" s="63"/>
      <c r="CK1" s="64"/>
    </row>
    <row r="2" spans="1:89" s="2" customFormat="1" ht="29.25" customHeight="1" thickBot="1" x14ac:dyDescent="0.25">
      <c r="A2" s="6"/>
      <c r="B2" s="78"/>
      <c r="C2" s="79"/>
      <c r="D2" s="53"/>
      <c r="E2" s="59"/>
      <c r="F2" s="53"/>
      <c r="G2" s="59"/>
      <c r="H2" s="53"/>
      <c r="I2" s="59"/>
      <c r="J2" s="59"/>
      <c r="K2" s="59"/>
      <c r="L2" s="59"/>
      <c r="M2" s="59"/>
      <c r="N2" s="59"/>
      <c r="O2" s="59"/>
      <c r="P2" s="53"/>
      <c r="Q2" s="53"/>
      <c r="R2" s="54" t="s">
        <v>18</v>
      </c>
      <c r="S2" s="54" t="s">
        <v>75</v>
      </c>
      <c r="T2" s="54" t="s">
        <v>58</v>
      </c>
      <c r="U2" s="53" t="s">
        <v>11</v>
      </c>
      <c r="V2" s="53"/>
      <c r="W2" s="53"/>
      <c r="X2" s="53"/>
      <c r="Y2" s="53" t="s">
        <v>54</v>
      </c>
      <c r="Z2" s="53" t="s">
        <v>8</v>
      </c>
      <c r="AA2" s="53" t="s">
        <v>11</v>
      </c>
      <c r="AB2" s="53"/>
      <c r="AC2" s="53"/>
      <c r="AD2" s="53"/>
      <c r="AE2" s="53" t="s">
        <v>54</v>
      </c>
      <c r="AF2" s="53" t="s">
        <v>8</v>
      </c>
      <c r="AG2" s="53" t="s">
        <v>11</v>
      </c>
      <c r="AH2" s="53"/>
      <c r="AI2" s="53"/>
      <c r="AJ2" s="53"/>
      <c r="AK2" s="53" t="s">
        <v>54</v>
      </c>
      <c r="AL2" s="53" t="s">
        <v>8</v>
      </c>
      <c r="AM2" s="48" t="s">
        <v>30</v>
      </c>
      <c r="AN2" s="49"/>
      <c r="AO2" s="49"/>
      <c r="AP2" s="50"/>
      <c r="AQ2" s="54" t="s">
        <v>36</v>
      </c>
      <c r="AR2" s="53" t="s">
        <v>8</v>
      </c>
      <c r="AS2" s="53" t="s">
        <v>14</v>
      </c>
      <c r="AT2" s="53"/>
      <c r="AU2" s="53"/>
      <c r="AV2" s="53"/>
      <c r="AW2" s="53" t="s">
        <v>55</v>
      </c>
      <c r="AX2" s="48" t="s">
        <v>11</v>
      </c>
      <c r="AY2" s="49"/>
      <c r="AZ2" s="49"/>
      <c r="BA2" s="49"/>
      <c r="BB2" s="50"/>
      <c r="BC2" s="53"/>
      <c r="BD2" s="51" t="s">
        <v>71</v>
      </c>
      <c r="BE2" s="52"/>
      <c r="BF2" s="56" t="s">
        <v>77</v>
      </c>
      <c r="BG2" s="57"/>
      <c r="BH2" s="57"/>
      <c r="BI2" s="57"/>
      <c r="BJ2" s="58"/>
      <c r="BK2" s="48" t="s">
        <v>78</v>
      </c>
      <c r="BL2" s="49"/>
      <c r="BM2" s="49"/>
      <c r="BN2" s="49"/>
      <c r="BO2" s="50"/>
      <c r="BP2" s="56" t="s">
        <v>79</v>
      </c>
      <c r="BQ2" s="57"/>
      <c r="BR2" s="57"/>
      <c r="BS2" s="57"/>
      <c r="BT2" s="58"/>
      <c r="BU2" s="59" t="s">
        <v>69</v>
      </c>
      <c r="BV2" s="56" t="s">
        <v>80</v>
      </c>
      <c r="BW2" s="57"/>
      <c r="BX2" s="57"/>
      <c r="BY2" s="57"/>
      <c r="BZ2" s="58"/>
      <c r="CA2" s="48" t="s">
        <v>81</v>
      </c>
      <c r="CB2" s="49"/>
      <c r="CC2" s="49"/>
      <c r="CD2" s="49"/>
      <c r="CE2" s="50"/>
      <c r="CF2" s="56" t="s">
        <v>82</v>
      </c>
      <c r="CG2" s="57"/>
      <c r="CH2" s="57"/>
      <c r="CI2" s="57"/>
      <c r="CJ2" s="58"/>
      <c r="CK2" s="59" t="s">
        <v>68</v>
      </c>
    </row>
    <row r="3" spans="1:89" s="2" customFormat="1" ht="80.25" customHeight="1" thickBot="1" x14ac:dyDescent="0.25">
      <c r="A3" s="7"/>
      <c r="B3" s="58"/>
      <c r="C3" s="79"/>
      <c r="D3" s="53"/>
      <c r="E3" s="55"/>
      <c r="F3" s="53"/>
      <c r="G3" s="55"/>
      <c r="H3" s="53"/>
      <c r="I3" s="55"/>
      <c r="J3" s="55"/>
      <c r="K3" s="55"/>
      <c r="L3" s="55"/>
      <c r="M3" s="55"/>
      <c r="N3" s="55"/>
      <c r="O3" s="55"/>
      <c r="P3" s="53"/>
      <c r="Q3" s="53"/>
      <c r="R3" s="55"/>
      <c r="S3" s="55"/>
      <c r="T3" s="55"/>
      <c r="U3" s="11" t="s">
        <v>5</v>
      </c>
      <c r="V3" s="11" t="s">
        <v>35</v>
      </c>
      <c r="W3" s="11" t="s">
        <v>6</v>
      </c>
      <c r="X3" s="11" t="s">
        <v>13</v>
      </c>
      <c r="Y3" s="53"/>
      <c r="Z3" s="53"/>
      <c r="AA3" s="11" t="s">
        <v>5</v>
      </c>
      <c r="AB3" s="11" t="s">
        <v>35</v>
      </c>
      <c r="AC3" s="11" t="s">
        <v>6</v>
      </c>
      <c r="AD3" s="11" t="s">
        <v>13</v>
      </c>
      <c r="AE3" s="53"/>
      <c r="AF3" s="53"/>
      <c r="AG3" s="11" t="s">
        <v>5</v>
      </c>
      <c r="AH3" s="11" t="s">
        <v>35</v>
      </c>
      <c r="AI3" s="11" t="s">
        <v>6</v>
      </c>
      <c r="AJ3" s="11" t="s">
        <v>13</v>
      </c>
      <c r="AK3" s="53"/>
      <c r="AL3" s="53"/>
      <c r="AM3" s="11" t="s">
        <v>5</v>
      </c>
      <c r="AN3" s="11" t="s">
        <v>35</v>
      </c>
      <c r="AO3" s="11" t="s">
        <v>6</v>
      </c>
      <c r="AP3" s="11" t="s">
        <v>13</v>
      </c>
      <c r="AQ3" s="55"/>
      <c r="AR3" s="53"/>
      <c r="AS3" s="11" t="s">
        <v>5</v>
      </c>
      <c r="AT3" s="11" t="s">
        <v>35</v>
      </c>
      <c r="AU3" s="11" t="s">
        <v>6</v>
      </c>
      <c r="AV3" s="11" t="s">
        <v>13</v>
      </c>
      <c r="AW3" s="53"/>
      <c r="AX3" s="11" t="s">
        <v>5</v>
      </c>
      <c r="AY3" s="11" t="s">
        <v>35</v>
      </c>
      <c r="AZ3" s="11" t="s">
        <v>6</v>
      </c>
      <c r="BA3" s="11" t="s">
        <v>13</v>
      </c>
      <c r="BB3" s="8" t="s">
        <v>54</v>
      </c>
      <c r="BC3" s="53"/>
      <c r="BD3" s="11" t="s">
        <v>36</v>
      </c>
      <c r="BE3" s="47" t="s">
        <v>8</v>
      </c>
      <c r="BF3" s="11" t="s">
        <v>5</v>
      </c>
      <c r="BG3" s="11" t="s">
        <v>35</v>
      </c>
      <c r="BH3" s="11" t="s">
        <v>6</v>
      </c>
      <c r="BI3" s="11" t="s">
        <v>13</v>
      </c>
      <c r="BJ3" s="11" t="s">
        <v>36</v>
      </c>
      <c r="BK3" s="11" t="s">
        <v>5</v>
      </c>
      <c r="BL3" s="11" t="s">
        <v>35</v>
      </c>
      <c r="BM3" s="11" t="s">
        <v>6</v>
      </c>
      <c r="BN3" s="11" t="s">
        <v>13</v>
      </c>
      <c r="BO3" s="11" t="s">
        <v>36</v>
      </c>
      <c r="BP3" s="11" t="s">
        <v>5</v>
      </c>
      <c r="BQ3" s="11" t="s">
        <v>35</v>
      </c>
      <c r="BR3" s="11" t="s">
        <v>6</v>
      </c>
      <c r="BS3" s="11" t="s">
        <v>13</v>
      </c>
      <c r="BT3" s="11" t="s">
        <v>36</v>
      </c>
      <c r="BU3" s="55"/>
      <c r="BV3" s="11" t="s">
        <v>5</v>
      </c>
      <c r="BW3" s="11" t="s">
        <v>35</v>
      </c>
      <c r="BX3" s="11" t="s">
        <v>6</v>
      </c>
      <c r="BY3" s="11" t="s">
        <v>13</v>
      </c>
      <c r="BZ3" s="11" t="s">
        <v>36</v>
      </c>
      <c r="CA3" s="11" t="s">
        <v>5</v>
      </c>
      <c r="CB3" s="11" t="s">
        <v>35</v>
      </c>
      <c r="CC3" s="11" t="s">
        <v>6</v>
      </c>
      <c r="CD3" s="11" t="s">
        <v>13</v>
      </c>
      <c r="CE3" s="11" t="s">
        <v>36</v>
      </c>
      <c r="CF3" s="11" t="s">
        <v>5</v>
      </c>
      <c r="CG3" s="11" t="s">
        <v>35</v>
      </c>
      <c r="CH3" s="11" t="s">
        <v>6</v>
      </c>
      <c r="CI3" s="11" t="s">
        <v>13</v>
      </c>
      <c r="CJ3" s="11" t="s">
        <v>36</v>
      </c>
      <c r="CK3" s="55"/>
    </row>
    <row r="4" spans="1:89" s="25" customFormat="1" ht="25.5" customHeight="1" x14ac:dyDescent="0.2">
      <c r="A4" s="76" t="s">
        <v>56</v>
      </c>
      <c r="B4" s="77"/>
      <c r="C4" s="26"/>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row>
    <row r="5" spans="1:89" s="1" customFormat="1" ht="15.75" customHeight="1" x14ac:dyDescent="0.2">
      <c r="A5" s="3">
        <v>1</v>
      </c>
      <c r="H5" s="4"/>
      <c r="I5" s="4"/>
      <c r="J5" s="4"/>
      <c r="K5" s="4"/>
      <c r="L5" s="4"/>
      <c r="O5" s="4"/>
      <c r="Y5" s="41" t="str">
        <f>IF(SUM(U5:X5)=0,"-",SUM(U5:X5))</f>
        <v>-</v>
      </c>
      <c r="AE5" s="41" t="str">
        <f>IF(SUM(AA5:AD5)=0,"-",SUM(AA5:AD5))</f>
        <v>-</v>
      </c>
      <c r="AK5" s="41" t="str">
        <f>IF(SUM(AG5:AJ5)=0,"-",SUM(AG5:AJ5))</f>
        <v>-</v>
      </c>
      <c r="AW5" s="40" t="str">
        <f>IF(SUM(AS5:AV5)=0,"-",AS5*60*0.7+AT5*60*2.2+AU5*60*4+AV5*60*26)</f>
        <v>-</v>
      </c>
      <c r="AX5" s="40" t="str">
        <f t="shared" ref="AX5" si="0">IF(AS5=0,"-",3.16*AS5*0.7*60)</f>
        <v>-</v>
      </c>
      <c r="AY5" s="40" t="str">
        <f>IF(AT5=0,"-",3.16*AT5*0.7*60)</f>
        <v>-</v>
      </c>
      <c r="AZ5" s="40" t="str">
        <f t="shared" ref="AZ5:BA5" si="1">IF(AU5=0,"-",3.16*AU5*0.7*60)</f>
        <v>-</v>
      </c>
      <c r="BA5" s="40" t="str">
        <f t="shared" si="1"/>
        <v>-</v>
      </c>
      <c r="BB5" s="41" t="str">
        <f>IF(SUM(AX5:BA5)=0,"-",SUM(AX5:BA5))</f>
        <v>-</v>
      </c>
      <c r="BD5" s="9"/>
      <c r="BE5" s="9"/>
      <c r="BF5" s="9"/>
      <c r="BG5" s="9"/>
      <c r="BH5" s="9"/>
      <c r="BI5" s="9"/>
      <c r="BJ5" s="9"/>
      <c r="BK5" s="9"/>
      <c r="BL5" s="9"/>
      <c r="BM5" s="9"/>
      <c r="BN5" s="9"/>
      <c r="BO5" s="9"/>
      <c r="BP5" s="42" t="str">
        <f>IF(OR(BF5 = 0, CK5=0), "-", BF5*BK5)</f>
        <v>-</v>
      </c>
      <c r="BQ5" s="42" t="str">
        <f t="shared" ref="BQ5:BT5" si="2">IF(OR(BG5 = 0, CL5=0), "-", BG5*BL5)</f>
        <v>-</v>
      </c>
      <c r="BR5" s="42" t="str">
        <f t="shared" si="2"/>
        <v>-</v>
      </c>
      <c r="BS5" s="42" t="str">
        <f t="shared" si="2"/>
        <v>-</v>
      </c>
      <c r="BT5" s="42" t="str">
        <f t="shared" si="2"/>
        <v>-</v>
      </c>
      <c r="BU5" s="40" t="str">
        <f>IF(SUM(BP5:BS5)=0,"-",60*0.001*(BP5*0.7*$AS5+BQ5*2.2*$AT5+BR5*4*$AU5+BS5*26*$AV5))</f>
        <v>-</v>
      </c>
      <c r="BV5" s="43"/>
      <c r="BW5" s="43"/>
      <c r="BX5" s="43"/>
      <c r="BY5" s="43"/>
      <c r="BZ5" s="43"/>
      <c r="CA5" s="43"/>
      <c r="CB5" s="43"/>
      <c r="CC5" s="43"/>
      <c r="CD5" s="43"/>
      <c r="CE5" s="43"/>
      <c r="CF5" s="42" t="str">
        <f>IF(OR(BV5 = 0, DA5=0), "-", BV5*CA5)</f>
        <v>-</v>
      </c>
      <c r="CG5" s="42" t="str">
        <f t="shared" ref="CG5:CJ5" si="3">IF(OR(BW5 = 0, DB5=0), "-", BW5*CB5)</f>
        <v>-</v>
      </c>
      <c r="CH5" s="42" t="str">
        <f t="shared" si="3"/>
        <v>-</v>
      </c>
      <c r="CI5" s="42" t="str">
        <f t="shared" si="3"/>
        <v>-</v>
      </c>
      <c r="CJ5" s="42" t="str">
        <f t="shared" si="3"/>
        <v>-</v>
      </c>
      <c r="CK5" s="40" t="str">
        <f>IF(SUM(CF5:CI5)=0,"-",60*0.001*(CF5*0.7*$AS5+CG5*2.2*$AT5+CH5*4*$AU5+CI5*26*$AV5))</f>
        <v>-</v>
      </c>
    </row>
    <row r="6" spans="1:89" s="1" customFormat="1" ht="15.75" x14ac:dyDescent="0.2">
      <c r="A6" s="3">
        <v>2</v>
      </c>
      <c r="Y6" s="41" t="str">
        <f t="shared" ref="Y6:Y54" si="4">IF(SUM(U6:X6)=0,"-",SUM(U6:X6))</f>
        <v>-</v>
      </c>
      <c r="AE6" s="41" t="str">
        <f t="shared" ref="AE6:AE54" si="5">IF(SUM(AA6:AD6)=0,"-",SUM(AA6:AD6))</f>
        <v>-</v>
      </c>
      <c r="AK6" s="41" t="str">
        <f t="shared" ref="AK6:AK54" si="6">IF(SUM(AG6:AJ6)=0,"-",SUM(AG6:AJ6))</f>
        <v>-</v>
      </c>
      <c r="AW6" s="40" t="str">
        <f t="shared" ref="AW6:AW54" si="7">IF(SUM(AS6:AV6)=0,"-",AS6*60*0.7+AT6*60*2.2+AU6*60*4+AV6*60*26)</f>
        <v>-</v>
      </c>
      <c r="AX6" s="40" t="str">
        <f t="shared" ref="AX6:AX54" si="8">IF(AS6=0,"-",3.16*AS6*0.7*60)</f>
        <v>-</v>
      </c>
      <c r="AY6" s="40" t="str">
        <f t="shared" ref="AY6:AY54" si="9">IF(AT6=0,"-",3.16*AT6*0.7*60)</f>
        <v>-</v>
      </c>
      <c r="AZ6" s="40" t="str">
        <f t="shared" ref="AZ6:AZ54" si="10">IF(AU6=0,"-",3.16*AU6*0.7*60)</f>
        <v>-</v>
      </c>
      <c r="BA6" s="40" t="str">
        <f t="shared" ref="BA6:BA54" si="11">IF(AV6=0,"-",3.16*AV6*0.7*60)</f>
        <v>-</v>
      </c>
      <c r="BB6" s="41" t="str">
        <f t="shared" ref="BB6:BB54" si="12">IF(SUM(AX6:BA6)=0,"-",SUM(AX6:BA6))</f>
        <v>-</v>
      </c>
      <c r="BC6" s="10"/>
      <c r="BD6" s="9"/>
      <c r="BE6" s="9"/>
      <c r="BF6" s="9"/>
      <c r="BG6" s="9"/>
      <c r="BH6" s="9"/>
      <c r="BI6" s="9"/>
      <c r="BJ6" s="9"/>
      <c r="BK6" s="9"/>
      <c r="BL6" s="9"/>
      <c r="BM6" s="9"/>
      <c r="BN6" s="9"/>
      <c r="BO6" s="9"/>
      <c r="BP6" s="42" t="str">
        <f t="shared" ref="BP6:BP54" si="13">IF(OR(BF6 = 0, CK6=0), "-", BF6*BK6)</f>
        <v>-</v>
      </c>
      <c r="BQ6" s="42" t="str">
        <f t="shared" ref="BQ6:BQ54" si="14">IF(OR(BG6 = 0, CL6=0), "-", BG6*BL6)</f>
        <v>-</v>
      </c>
      <c r="BR6" s="42" t="str">
        <f t="shared" ref="BR6:BR54" si="15">IF(OR(BH6 = 0, CM6=0), "-", BH6*BM6)</f>
        <v>-</v>
      </c>
      <c r="BS6" s="42" t="str">
        <f t="shared" ref="BS6:BS54" si="16">IF(OR(BI6 = 0, CN6=0), "-", BI6*BN6)</f>
        <v>-</v>
      </c>
      <c r="BT6" s="42" t="str">
        <f t="shared" ref="BT6:BT54" si="17">IF(OR(BJ6 = 0, CO6=0), "-", BJ6*BO6)</f>
        <v>-</v>
      </c>
      <c r="BU6" s="40" t="str">
        <f t="shared" ref="BU6:BU54" si="18">IF(SUM(BP6:BS6)=0,"-",60*0.001*(BP6*0.7*$AS6+BQ6*2.2*$AT6+BR6*4*$AU6+BS6*26*$AV6))</f>
        <v>-</v>
      </c>
      <c r="BV6" s="43"/>
      <c r="BW6" s="43"/>
      <c r="BX6" s="43"/>
      <c r="BY6" s="43"/>
      <c r="BZ6" s="43"/>
      <c r="CA6" s="43"/>
      <c r="CB6" s="43"/>
      <c r="CC6" s="43"/>
      <c r="CD6" s="43"/>
      <c r="CE6" s="43"/>
      <c r="CF6" s="42" t="str">
        <f t="shared" ref="CF6:CF54" si="19">IF(OR(BV6 = 0, DA6=0), "-", BV6*CA6)</f>
        <v>-</v>
      </c>
      <c r="CG6" s="42" t="str">
        <f t="shared" ref="CG6:CG54" si="20">IF(OR(BW6 = 0, DB6=0), "-", BW6*CB6)</f>
        <v>-</v>
      </c>
      <c r="CH6" s="42" t="str">
        <f t="shared" ref="CH6:CH54" si="21">IF(OR(BX6 = 0, DC6=0), "-", BX6*CC6)</f>
        <v>-</v>
      </c>
      <c r="CI6" s="42" t="str">
        <f t="shared" ref="CI6:CI54" si="22">IF(OR(BY6 = 0, DD6=0), "-", BY6*CD6)</f>
        <v>-</v>
      </c>
      <c r="CJ6" s="42" t="str">
        <f t="shared" ref="CJ6:CJ54" si="23">IF(OR(BZ6 = 0, DE6=0), "-", BZ6*CE6)</f>
        <v>-</v>
      </c>
      <c r="CK6" s="40" t="str">
        <f t="shared" ref="CK6:CK54" si="24">IF(SUM(CF6:CI6)=0,"-",60*0.001*(CF6*0.7*$AS6+CG6*2.2*$AT6+CH6*4*$AU6+CI6*26*$AV6))</f>
        <v>-</v>
      </c>
    </row>
    <row r="7" spans="1:89" s="1" customFormat="1" ht="16.5" customHeight="1" x14ac:dyDescent="0.2">
      <c r="A7" s="3">
        <v>3</v>
      </c>
      <c r="Y7" s="41" t="str">
        <f t="shared" si="4"/>
        <v>-</v>
      </c>
      <c r="AE7" s="41" t="str">
        <f t="shared" si="5"/>
        <v>-</v>
      </c>
      <c r="AK7" s="41" t="str">
        <f t="shared" si="6"/>
        <v>-</v>
      </c>
      <c r="AW7" s="40" t="str">
        <f t="shared" si="7"/>
        <v>-</v>
      </c>
      <c r="AX7" s="40" t="str">
        <f t="shared" si="8"/>
        <v>-</v>
      </c>
      <c r="AY7" s="40" t="str">
        <f t="shared" si="9"/>
        <v>-</v>
      </c>
      <c r="AZ7" s="40" t="str">
        <f t="shared" si="10"/>
        <v>-</v>
      </c>
      <c r="BA7" s="40" t="str">
        <f t="shared" si="11"/>
        <v>-</v>
      </c>
      <c r="BB7" s="41" t="str">
        <f t="shared" si="12"/>
        <v>-</v>
      </c>
      <c r="BC7" s="10"/>
      <c r="BD7" s="9"/>
      <c r="BE7" s="9"/>
      <c r="BF7" s="9"/>
      <c r="BG7" s="9"/>
      <c r="BH7" s="9"/>
      <c r="BI7" s="9"/>
      <c r="BJ7" s="9"/>
      <c r="BK7" s="9"/>
      <c r="BL7" s="9"/>
      <c r="BM7" s="9"/>
      <c r="BN7" s="9"/>
      <c r="BO7" s="9"/>
      <c r="BP7" s="42" t="str">
        <f t="shared" si="13"/>
        <v>-</v>
      </c>
      <c r="BQ7" s="42" t="str">
        <f t="shared" si="14"/>
        <v>-</v>
      </c>
      <c r="BR7" s="42" t="str">
        <f t="shared" si="15"/>
        <v>-</v>
      </c>
      <c r="BS7" s="42" t="str">
        <f t="shared" si="16"/>
        <v>-</v>
      </c>
      <c r="BT7" s="42" t="str">
        <f t="shared" si="17"/>
        <v>-</v>
      </c>
      <c r="BU7" s="40" t="str">
        <f t="shared" si="18"/>
        <v>-</v>
      </c>
      <c r="BV7" s="43"/>
      <c r="BW7" s="43"/>
      <c r="BX7" s="43"/>
      <c r="BY7" s="43"/>
      <c r="BZ7" s="43"/>
      <c r="CA7" s="43"/>
      <c r="CB7" s="43"/>
      <c r="CC7" s="43"/>
      <c r="CD7" s="43"/>
      <c r="CE7" s="43"/>
      <c r="CF7" s="42" t="str">
        <f t="shared" si="19"/>
        <v>-</v>
      </c>
      <c r="CG7" s="42" t="str">
        <f t="shared" si="20"/>
        <v>-</v>
      </c>
      <c r="CH7" s="42" t="str">
        <f t="shared" si="21"/>
        <v>-</v>
      </c>
      <c r="CI7" s="42" t="str">
        <f t="shared" si="22"/>
        <v>-</v>
      </c>
      <c r="CJ7" s="42" t="str">
        <f t="shared" si="23"/>
        <v>-</v>
      </c>
      <c r="CK7" s="40" t="str">
        <f t="shared" si="24"/>
        <v>-</v>
      </c>
    </row>
    <row r="8" spans="1:89" s="1" customFormat="1" ht="16.5" customHeight="1" x14ac:dyDescent="0.2">
      <c r="A8" s="3">
        <v>4</v>
      </c>
      <c r="Y8" s="41" t="str">
        <f t="shared" si="4"/>
        <v>-</v>
      </c>
      <c r="AE8" s="41" t="str">
        <f t="shared" si="5"/>
        <v>-</v>
      </c>
      <c r="AK8" s="41" t="str">
        <f t="shared" si="6"/>
        <v>-</v>
      </c>
      <c r="AW8" s="40" t="str">
        <f t="shared" si="7"/>
        <v>-</v>
      </c>
      <c r="AX8" s="40" t="str">
        <f t="shared" si="8"/>
        <v>-</v>
      </c>
      <c r="AY8" s="40" t="str">
        <f t="shared" si="9"/>
        <v>-</v>
      </c>
      <c r="AZ8" s="40" t="str">
        <f t="shared" si="10"/>
        <v>-</v>
      </c>
      <c r="BA8" s="40" t="str">
        <f t="shared" si="11"/>
        <v>-</v>
      </c>
      <c r="BB8" s="41" t="str">
        <f t="shared" si="12"/>
        <v>-</v>
      </c>
      <c r="BC8" s="10"/>
      <c r="BD8" s="9"/>
      <c r="BE8" s="9"/>
      <c r="BF8" s="9"/>
      <c r="BG8" s="9"/>
      <c r="BH8" s="9"/>
      <c r="BI8" s="9"/>
      <c r="BJ8" s="9"/>
      <c r="BK8" s="9"/>
      <c r="BL8" s="9"/>
      <c r="BM8" s="9"/>
      <c r="BN8" s="9"/>
      <c r="BO8" s="9"/>
      <c r="BP8" s="42" t="str">
        <f t="shared" si="13"/>
        <v>-</v>
      </c>
      <c r="BQ8" s="42" t="str">
        <f t="shared" si="14"/>
        <v>-</v>
      </c>
      <c r="BR8" s="42" t="str">
        <f t="shared" si="15"/>
        <v>-</v>
      </c>
      <c r="BS8" s="42" t="str">
        <f t="shared" si="16"/>
        <v>-</v>
      </c>
      <c r="BT8" s="42" t="str">
        <f t="shared" si="17"/>
        <v>-</v>
      </c>
      <c r="BU8" s="40" t="str">
        <f t="shared" si="18"/>
        <v>-</v>
      </c>
      <c r="BV8" s="43"/>
      <c r="BW8" s="43"/>
      <c r="BX8" s="43"/>
      <c r="BY8" s="43"/>
      <c r="BZ8" s="43"/>
      <c r="CA8" s="43"/>
      <c r="CB8" s="43"/>
      <c r="CC8" s="43"/>
      <c r="CD8" s="43"/>
      <c r="CE8" s="43"/>
      <c r="CF8" s="42" t="str">
        <f t="shared" si="19"/>
        <v>-</v>
      </c>
      <c r="CG8" s="42" t="str">
        <f t="shared" si="20"/>
        <v>-</v>
      </c>
      <c r="CH8" s="42" t="str">
        <f t="shared" si="21"/>
        <v>-</v>
      </c>
      <c r="CI8" s="42" t="str">
        <f t="shared" si="22"/>
        <v>-</v>
      </c>
      <c r="CJ8" s="42" t="str">
        <f t="shared" si="23"/>
        <v>-</v>
      </c>
      <c r="CK8" s="40" t="str">
        <f t="shared" si="24"/>
        <v>-</v>
      </c>
    </row>
    <row r="9" spans="1:89" s="1" customFormat="1" ht="15.75" x14ac:dyDescent="0.2">
      <c r="A9" s="3">
        <v>5</v>
      </c>
      <c r="Y9" s="41" t="str">
        <f t="shared" si="4"/>
        <v>-</v>
      </c>
      <c r="AE9" s="41" t="str">
        <f t="shared" si="5"/>
        <v>-</v>
      </c>
      <c r="AK9" s="41" t="str">
        <f t="shared" si="6"/>
        <v>-</v>
      </c>
      <c r="AW9" s="40" t="str">
        <f t="shared" si="7"/>
        <v>-</v>
      </c>
      <c r="AX9" s="40" t="str">
        <f t="shared" si="8"/>
        <v>-</v>
      </c>
      <c r="AY9" s="40" t="str">
        <f t="shared" si="9"/>
        <v>-</v>
      </c>
      <c r="AZ9" s="40" t="str">
        <f t="shared" si="10"/>
        <v>-</v>
      </c>
      <c r="BA9" s="40" t="str">
        <f t="shared" si="11"/>
        <v>-</v>
      </c>
      <c r="BB9" s="41" t="str">
        <f t="shared" si="12"/>
        <v>-</v>
      </c>
      <c r="BC9" s="10"/>
      <c r="BD9" s="9"/>
      <c r="BE9" s="9"/>
      <c r="BF9" s="9"/>
      <c r="BG9" s="9"/>
      <c r="BH9" s="9"/>
      <c r="BI9" s="9"/>
      <c r="BJ9" s="9"/>
      <c r="BK9" s="9"/>
      <c r="BL9" s="9"/>
      <c r="BM9" s="9"/>
      <c r="BN9" s="9"/>
      <c r="BO9" s="9"/>
      <c r="BP9" s="42" t="str">
        <f t="shared" si="13"/>
        <v>-</v>
      </c>
      <c r="BQ9" s="42" t="str">
        <f t="shared" si="14"/>
        <v>-</v>
      </c>
      <c r="BR9" s="42" t="str">
        <f t="shared" si="15"/>
        <v>-</v>
      </c>
      <c r="BS9" s="42" t="str">
        <f t="shared" si="16"/>
        <v>-</v>
      </c>
      <c r="BT9" s="42" t="str">
        <f t="shared" si="17"/>
        <v>-</v>
      </c>
      <c r="BU9" s="40" t="str">
        <f t="shared" si="18"/>
        <v>-</v>
      </c>
      <c r="BV9" s="43"/>
      <c r="BW9" s="43"/>
      <c r="BX9" s="43"/>
      <c r="BY9" s="43"/>
      <c r="BZ9" s="43"/>
      <c r="CA9" s="43"/>
      <c r="CB9" s="43"/>
      <c r="CC9" s="43"/>
      <c r="CD9" s="43"/>
      <c r="CE9" s="43"/>
      <c r="CF9" s="42" t="str">
        <f t="shared" si="19"/>
        <v>-</v>
      </c>
      <c r="CG9" s="42" t="str">
        <f t="shared" si="20"/>
        <v>-</v>
      </c>
      <c r="CH9" s="42" t="str">
        <f t="shared" si="21"/>
        <v>-</v>
      </c>
      <c r="CI9" s="42" t="str">
        <f t="shared" si="22"/>
        <v>-</v>
      </c>
      <c r="CJ9" s="42" t="str">
        <f t="shared" si="23"/>
        <v>-</v>
      </c>
      <c r="CK9" s="40" t="str">
        <f t="shared" si="24"/>
        <v>-</v>
      </c>
    </row>
    <row r="10" spans="1:89" s="1" customFormat="1" ht="15.75" x14ac:dyDescent="0.2">
      <c r="A10" s="3">
        <v>6</v>
      </c>
      <c r="Y10" s="41" t="str">
        <f t="shared" si="4"/>
        <v>-</v>
      </c>
      <c r="AE10" s="41" t="str">
        <f t="shared" si="5"/>
        <v>-</v>
      </c>
      <c r="AK10" s="41" t="str">
        <f t="shared" si="6"/>
        <v>-</v>
      </c>
      <c r="AW10" s="40" t="str">
        <f t="shared" si="7"/>
        <v>-</v>
      </c>
      <c r="AX10" s="40" t="str">
        <f t="shared" si="8"/>
        <v>-</v>
      </c>
      <c r="AY10" s="40" t="str">
        <f t="shared" si="9"/>
        <v>-</v>
      </c>
      <c r="AZ10" s="40" t="str">
        <f t="shared" si="10"/>
        <v>-</v>
      </c>
      <c r="BA10" s="40" t="str">
        <f t="shared" si="11"/>
        <v>-</v>
      </c>
      <c r="BB10" s="41" t="str">
        <f t="shared" si="12"/>
        <v>-</v>
      </c>
      <c r="BC10" s="10"/>
      <c r="BD10" s="9"/>
      <c r="BE10" s="9"/>
      <c r="BF10" s="9"/>
      <c r="BG10" s="9"/>
      <c r="BH10" s="9"/>
      <c r="BI10" s="9"/>
      <c r="BJ10" s="9"/>
      <c r="BK10" s="9"/>
      <c r="BL10" s="9"/>
      <c r="BM10" s="9"/>
      <c r="BN10" s="9"/>
      <c r="BO10" s="9"/>
      <c r="BP10" s="42" t="str">
        <f t="shared" si="13"/>
        <v>-</v>
      </c>
      <c r="BQ10" s="42" t="str">
        <f t="shared" si="14"/>
        <v>-</v>
      </c>
      <c r="BR10" s="42" t="str">
        <f t="shared" si="15"/>
        <v>-</v>
      </c>
      <c r="BS10" s="42" t="str">
        <f t="shared" si="16"/>
        <v>-</v>
      </c>
      <c r="BT10" s="42" t="str">
        <f t="shared" si="17"/>
        <v>-</v>
      </c>
      <c r="BU10" s="40" t="str">
        <f t="shared" si="18"/>
        <v>-</v>
      </c>
      <c r="BV10" s="43"/>
      <c r="BW10" s="43"/>
      <c r="BX10" s="43"/>
      <c r="BY10" s="43"/>
      <c r="BZ10" s="43"/>
      <c r="CA10" s="43"/>
      <c r="CB10" s="43"/>
      <c r="CC10" s="43"/>
      <c r="CD10" s="43"/>
      <c r="CE10" s="43"/>
      <c r="CF10" s="42" t="str">
        <f t="shared" si="19"/>
        <v>-</v>
      </c>
      <c r="CG10" s="42" t="str">
        <f t="shared" si="20"/>
        <v>-</v>
      </c>
      <c r="CH10" s="42" t="str">
        <f t="shared" si="21"/>
        <v>-</v>
      </c>
      <c r="CI10" s="42" t="str">
        <f t="shared" si="22"/>
        <v>-</v>
      </c>
      <c r="CJ10" s="42" t="str">
        <f t="shared" si="23"/>
        <v>-</v>
      </c>
      <c r="CK10" s="40" t="str">
        <f t="shared" si="24"/>
        <v>-</v>
      </c>
    </row>
    <row r="11" spans="1:89" s="1" customFormat="1" ht="15.75" x14ac:dyDescent="0.2">
      <c r="A11" s="3">
        <v>7</v>
      </c>
      <c r="Y11" s="41" t="str">
        <f t="shared" si="4"/>
        <v>-</v>
      </c>
      <c r="AE11" s="41" t="str">
        <f t="shared" si="5"/>
        <v>-</v>
      </c>
      <c r="AK11" s="41" t="str">
        <f t="shared" si="6"/>
        <v>-</v>
      </c>
      <c r="AW11" s="40" t="str">
        <f t="shared" si="7"/>
        <v>-</v>
      </c>
      <c r="AX11" s="40" t="str">
        <f t="shared" si="8"/>
        <v>-</v>
      </c>
      <c r="AY11" s="40" t="str">
        <f t="shared" si="9"/>
        <v>-</v>
      </c>
      <c r="AZ11" s="40" t="str">
        <f t="shared" si="10"/>
        <v>-</v>
      </c>
      <c r="BA11" s="40" t="str">
        <f t="shared" si="11"/>
        <v>-</v>
      </c>
      <c r="BB11" s="41" t="str">
        <f t="shared" si="12"/>
        <v>-</v>
      </c>
      <c r="BC11" s="10"/>
      <c r="BD11" s="9"/>
      <c r="BE11" s="9"/>
      <c r="BF11" s="9"/>
      <c r="BG11" s="9"/>
      <c r="BH11" s="9"/>
      <c r="BI11" s="9"/>
      <c r="BJ11" s="9"/>
      <c r="BK11" s="9"/>
      <c r="BL11" s="9"/>
      <c r="BM11" s="9"/>
      <c r="BN11" s="9"/>
      <c r="BO11" s="9"/>
      <c r="BP11" s="42" t="str">
        <f t="shared" si="13"/>
        <v>-</v>
      </c>
      <c r="BQ11" s="42" t="str">
        <f t="shared" si="14"/>
        <v>-</v>
      </c>
      <c r="BR11" s="42" t="str">
        <f t="shared" si="15"/>
        <v>-</v>
      </c>
      <c r="BS11" s="42" t="str">
        <f t="shared" si="16"/>
        <v>-</v>
      </c>
      <c r="BT11" s="42" t="str">
        <f t="shared" si="17"/>
        <v>-</v>
      </c>
      <c r="BU11" s="40" t="str">
        <f t="shared" si="18"/>
        <v>-</v>
      </c>
      <c r="BV11" s="43"/>
      <c r="BW11" s="43"/>
      <c r="BX11" s="43"/>
      <c r="BY11" s="43"/>
      <c r="BZ11" s="43"/>
      <c r="CA11" s="43"/>
      <c r="CB11" s="43"/>
      <c r="CC11" s="43"/>
      <c r="CD11" s="43"/>
      <c r="CE11" s="43"/>
      <c r="CF11" s="42" t="str">
        <f t="shared" si="19"/>
        <v>-</v>
      </c>
      <c r="CG11" s="42" t="str">
        <f t="shared" si="20"/>
        <v>-</v>
      </c>
      <c r="CH11" s="42" t="str">
        <f t="shared" si="21"/>
        <v>-</v>
      </c>
      <c r="CI11" s="42" t="str">
        <f t="shared" si="22"/>
        <v>-</v>
      </c>
      <c r="CJ11" s="42" t="str">
        <f t="shared" si="23"/>
        <v>-</v>
      </c>
      <c r="CK11" s="40" t="str">
        <f t="shared" si="24"/>
        <v>-</v>
      </c>
    </row>
    <row r="12" spans="1:89" s="1" customFormat="1" ht="15.75" x14ac:dyDescent="0.2">
      <c r="A12" s="3">
        <v>8</v>
      </c>
      <c r="Y12" s="41" t="str">
        <f t="shared" si="4"/>
        <v>-</v>
      </c>
      <c r="AE12" s="41" t="str">
        <f t="shared" si="5"/>
        <v>-</v>
      </c>
      <c r="AK12" s="41" t="str">
        <f t="shared" si="6"/>
        <v>-</v>
      </c>
      <c r="AW12" s="40" t="str">
        <f t="shared" si="7"/>
        <v>-</v>
      </c>
      <c r="AX12" s="40" t="str">
        <f t="shared" si="8"/>
        <v>-</v>
      </c>
      <c r="AY12" s="40" t="str">
        <f t="shared" si="9"/>
        <v>-</v>
      </c>
      <c r="AZ12" s="40" t="str">
        <f t="shared" si="10"/>
        <v>-</v>
      </c>
      <c r="BA12" s="40" t="str">
        <f t="shared" si="11"/>
        <v>-</v>
      </c>
      <c r="BB12" s="41" t="str">
        <f t="shared" si="12"/>
        <v>-</v>
      </c>
      <c r="BC12" s="10"/>
      <c r="BD12" s="9"/>
      <c r="BE12" s="9"/>
      <c r="BF12" s="9"/>
      <c r="BG12" s="9"/>
      <c r="BH12" s="9"/>
      <c r="BI12" s="9"/>
      <c r="BJ12" s="9"/>
      <c r="BK12" s="9"/>
      <c r="BL12" s="9"/>
      <c r="BM12" s="9"/>
      <c r="BN12" s="9"/>
      <c r="BO12" s="9"/>
      <c r="BP12" s="42" t="str">
        <f t="shared" si="13"/>
        <v>-</v>
      </c>
      <c r="BQ12" s="42" t="str">
        <f t="shared" si="14"/>
        <v>-</v>
      </c>
      <c r="BR12" s="42" t="str">
        <f t="shared" si="15"/>
        <v>-</v>
      </c>
      <c r="BS12" s="42" t="str">
        <f t="shared" si="16"/>
        <v>-</v>
      </c>
      <c r="BT12" s="42" t="str">
        <f t="shared" si="17"/>
        <v>-</v>
      </c>
      <c r="BU12" s="40" t="str">
        <f t="shared" si="18"/>
        <v>-</v>
      </c>
      <c r="BV12" s="43"/>
      <c r="BW12" s="43"/>
      <c r="BX12" s="43"/>
      <c r="BY12" s="43"/>
      <c r="BZ12" s="43"/>
      <c r="CA12" s="43"/>
      <c r="CB12" s="43"/>
      <c r="CC12" s="43"/>
      <c r="CD12" s="43"/>
      <c r="CE12" s="43"/>
      <c r="CF12" s="42" t="str">
        <f t="shared" si="19"/>
        <v>-</v>
      </c>
      <c r="CG12" s="42" t="str">
        <f t="shared" si="20"/>
        <v>-</v>
      </c>
      <c r="CH12" s="42" t="str">
        <f t="shared" si="21"/>
        <v>-</v>
      </c>
      <c r="CI12" s="42" t="str">
        <f t="shared" si="22"/>
        <v>-</v>
      </c>
      <c r="CJ12" s="42" t="str">
        <f t="shared" si="23"/>
        <v>-</v>
      </c>
      <c r="CK12" s="40" t="str">
        <f t="shared" si="24"/>
        <v>-</v>
      </c>
    </row>
    <row r="13" spans="1:89" s="1" customFormat="1" ht="15.75" x14ac:dyDescent="0.2">
      <c r="A13" s="3">
        <v>9</v>
      </c>
      <c r="Y13" s="41" t="str">
        <f t="shared" si="4"/>
        <v>-</v>
      </c>
      <c r="AE13" s="41" t="str">
        <f t="shared" si="5"/>
        <v>-</v>
      </c>
      <c r="AK13" s="41" t="str">
        <f t="shared" si="6"/>
        <v>-</v>
      </c>
      <c r="AW13" s="40" t="str">
        <f t="shared" si="7"/>
        <v>-</v>
      </c>
      <c r="AX13" s="40" t="str">
        <f t="shared" si="8"/>
        <v>-</v>
      </c>
      <c r="AY13" s="40" t="str">
        <f t="shared" si="9"/>
        <v>-</v>
      </c>
      <c r="AZ13" s="40" t="str">
        <f t="shared" si="10"/>
        <v>-</v>
      </c>
      <c r="BA13" s="40" t="str">
        <f t="shared" si="11"/>
        <v>-</v>
      </c>
      <c r="BB13" s="41" t="str">
        <f t="shared" si="12"/>
        <v>-</v>
      </c>
      <c r="BC13" s="10"/>
      <c r="BD13" s="9"/>
      <c r="BE13" s="9"/>
      <c r="BF13" s="9"/>
      <c r="BG13" s="9"/>
      <c r="BH13" s="9"/>
      <c r="BI13" s="9"/>
      <c r="BJ13" s="9"/>
      <c r="BK13" s="9"/>
      <c r="BL13" s="9"/>
      <c r="BM13" s="9"/>
      <c r="BN13" s="9"/>
      <c r="BO13" s="9"/>
      <c r="BP13" s="42" t="str">
        <f t="shared" si="13"/>
        <v>-</v>
      </c>
      <c r="BQ13" s="42" t="str">
        <f t="shared" si="14"/>
        <v>-</v>
      </c>
      <c r="BR13" s="42" t="str">
        <f t="shared" si="15"/>
        <v>-</v>
      </c>
      <c r="BS13" s="42" t="str">
        <f t="shared" si="16"/>
        <v>-</v>
      </c>
      <c r="BT13" s="42" t="str">
        <f t="shared" si="17"/>
        <v>-</v>
      </c>
      <c r="BU13" s="40" t="str">
        <f t="shared" si="18"/>
        <v>-</v>
      </c>
      <c r="BV13" s="43"/>
      <c r="BW13" s="43"/>
      <c r="BX13" s="43"/>
      <c r="BY13" s="43"/>
      <c r="BZ13" s="43"/>
      <c r="CA13" s="43"/>
      <c r="CB13" s="43"/>
      <c r="CC13" s="43"/>
      <c r="CD13" s="43"/>
      <c r="CE13" s="43"/>
      <c r="CF13" s="42" t="str">
        <f t="shared" si="19"/>
        <v>-</v>
      </c>
      <c r="CG13" s="42" t="str">
        <f t="shared" si="20"/>
        <v>-</v>
      </c>
      <c r="CH13" s="42" t="str">
        <f t="shared" si="21"/>
        <v>-</v>
      </c>
      <c r="CI13" s="42" t="str">
        <f t="shared" si="22"/>
        <v>-</v>
      </c>
      <c r="CJ13" s="42" t="str">
        <f t="shared" si="23"/>
        <v>-</v>
      </c>
      <c r="CK13" s="40" t="str">
        <f t="shared" si="24"/>
        <v>-</v>
      </c>
    </row>
    <row r="14" spans="1:89" s="1" customFormat="1" ht="15.75" x14ac:dyDescent="0.2">
      <c r="A14" s="3">
        <v>10</v>
      </c>
      <c r="Y14" s="41" t="str">
        <f t="shared" si="4"/>
        <v>-</v>
      </c>
      <c r="AE14" s="41" t="str">
        <f t="shared" si="5"/>
        <v>-</v>
      </c>
      <c r="AK14" s="41" t="str">
        <f t="shared" si="6"/>
        <v>-</v>
      </c>
      <c r="AW14" s="40" t="str">
        <f t="shared" si="7"/>
        <v>-</v>
      </c>
      <c r="AX14" s="40" t="str">
        <f t="shared" si="8"/>
        <v>-</v>
      </c>
      <c r="AY14" s="40" t="str">
        <f t="shared" si="9"/>
        <v>-</v>
      </c>
      <c r="AZ14" s="40" t="str">
        <f t="shared" si="10"/>
        <v>-</v>
      </c>
      <c r="BA14" s="40" t="str">
        <f t="shared" si="11"/>
        <v>-</v>
      </c>
      <c r="BB14" s="41" t="str">
        <f t="shared" si="12"/>
        <v>-</v>
      </c>
      <c r="BC14" s="10"/>
      <c r="BD14" s="9"/>
      <c r="BE14" s="9"/>
      <c r="BF14" s="9"/>
      <c r="BG14" s="9"/>
      <c r="BH14" s="9"/>
      <c r="BI14" s="9"/>
      <c r="BJ14" s="9"/>
      <c r="BK14" s="9"/>
      <c r="BL14" s="9"/>
      <c r="BM14" s="9"/>
      <c r="BN14" s="9"/>
      <c r="BO14" s="9"/>
      <c r="BP14" s="42" t="str">
        <f t="shared" si="13"/>
        <v>-</v>
      </c>
      <c r="BQ14" s="42" t="str">
        <f t="shared" si="14"/>
        <v>-</v>
      </c>
      <c r="BR14" s="42" t="str">
        <f t="shared" si="15"/>
        <v>-</v>
      </c>
      <c r="BS14" s="42" t="str">
        <f t="shared" si="16"/>
        <v>-</v>
      </c>
      <c r="BT14" s="42" t="str">
        <f t="shared" si="17"/>
        <v>-</v>
      </c>
      <c r="BU14" s="40" t="str">
        <f t="shared" si="18"/>
        <v>-</v>
      </c>
      <c r="BV14" s="43"/>
      <c r="BW14" s="43"/>
      <c r="BX14" s="43"/>
      <c r="BY14" s="43"/>
      <c r="BZ14" s="43"/>
      <c r="CA14" s="43"/>
      <c r="CB14" s="43"/>
      <c r="CC14" s="43"/>
      <c r="CD14" s="43"/>
      <c r="CE14" s="43"/>
      <c r="CF14" s="42" t="str">
        <f t="shared" si="19"/>
        <v>-</v>
      </c>
      <c r="CG14" s="42" t="str">
        <f t="shared" si="20"/>
        <v>-</v>
      </c>
      <c r="CH14" s="42" t="str">
        <f t="shared" si="21"/>
        <v>-</v>
      </c>
      <c r="CI14" s="42" t="str">
        <f t="shared" si="22"/>
        <v>-</v>
      </c>
      <c r="CJ14" s="42" t="str">
        <f t="shared" si="23"/>
        <v>-</v>
      </c>
      <c r="CK14" s="40" t="str">
        <f t="shared" si="24"/>
        <v>-</v>
      </c>
    </row>
    <row r="15" spans="1:89" s="1" customFormat="1" ht="15.75" x14ac:dyDescent="0.2">
      <c r="A15" s="3">
        <v>11</v>
      </c>
      <c r="Y15" s="41" t="str">
        <f t="shared" si="4"/>
        <v>-</v>
      </c>
      <c r="AE15" s="41" t="str">
        <f t="shared" si="5"/>
        <v>-</v>
      </c>
      <c r="AK15" s="41" t="str">
        <f t="shared" si="6"/>
        <v>-</v>
      </c>
      <c r="AW15" s="40" t="str">
        <f t="shared" si="7"/>
        <v>-</v>
      </c>
      <c r="AX15" s="40" t="str">
        <f t="shared" si="8"/>
        <v>-</v>
      </c>
      <c r="AY15" s="40" t="str">
        <f t="shared" si="9"/>
        <v>-</v>
      </c>
      <c r="AZ15" s="40" t="str">
        <f t="shared" si="10"/>
        <v>-</v>
      </c>
      <c r="BA15" s="40" t="str">
        <f t="shared" si="11"/>
        <v>-</v>
      </c>
      <c r="BB15" s="41" t="str">
        <f t="shared" si="12"/>
        <v>-</v>
      </c>
      <c r="BC15" s="10"/>
      <c r="BD15" s="9"/>
      <c r="BE15" s="9"/>
      <c r="BF15" s="9"/>
      <c r="BG15" s="9"/>
      <c r="BH15" s="9"/>
      <c r="BI15" s="9"/>
      <c r="BJ15" s="9"/>
      <c r="BK15" s="9"/>
      <c r="BL15" s="9"/>
      <c r="BM15" s="9"/>
      <c r="BN15" s="9"/>
      <c r="BO15" s="9"/>
      <c r="BP15" s="42" t="str">
        <f t="shared" si="13"/>
        <v>-</v>
      </c>
      <c r="BQ15" s="42" t="str">
        <f t="shared" si="14"/>
        <v>-</v>
      </c>
      <c r="BR15" s="42" t="str">
        <f t="shared" si="15"/>
        <v>-</v>
      </c>
      <c r="BS15" s="42" t="str">
        <f t="shared" si="16"/>
        <v>-</v>
      </c>
      <c r="BT15" s="42" t="str">
        <f t="shared" si="17"/>
        <v>-</v>
      </c>
      <c r="BU15" s="40" t="str">
        <f t="shared" si="18"/>
        <v>-</v>
      </c>
      <c r="BV15" s="43"/>
      <c r="BW15" s="43"/>
      <c r="BX15" s="43"/>
      <c r="BY15" s="43"/>
      <c r="BZ15" s="43"/>
      <c r="CA15" s="43"/>
      <c r="CB15" s="43"/>
      <c r="CC15" s="43"/>
      <c r="CD15" s="43"/>
      <c r="CE15" s="43"/>
      <c r="CF15" s="42" t="str">
        <f t="shared" si="19"/>
        <v>-</v>
      </c>
      <c r="CG15" s="42" t="str">
        <f t="shared" si="20"/>
        <v>-</v>
      </c>
      <c r="CH15" s="42" t="str">
        <f t="shared" si="21"/>
        <v>-</v>
      </c>
      <c r="CI15" s="42" t="str">
        <f t="shared" si="22"/>
        <v>-</v>
      </c>
      <c r="CJ15" s="42" t="str">
        <f t="shared" si="23"/>
        <v>-</v>
      </c>
      <c r="CK15" s="40" t="str">
        <f t="shared" si="24"/>
        <v>-</v>
      </c>
    </row>
    <row r="16" spans="1:89" s="1" customFormat="1" ht="15.75" x14ac:dyDescent="0.2">
      <c r="A16" s="3">
        <v>12</v>
      </c>
      <c r="Y16" s="41" t="str">
        <f t="shared" si="4"/>
        <v>-</v>
      </c>
      <c r="AE16" s="41" t="str">
        <f t="shared" si="5"/>
        <v>-</v>
      </c>
      <c r="AK16" s="41" t="str">
        <f t="shared" si="6"/>
        <v>-</v>
      </c>
      <c r="AW16" s="40" t="str">
        <f t="shared" si="7"/>
        <v>-</v>
      </c>
      <c r="AX16" s="40" t="str">
        <f t="shared" si="8"/>
        <v>-</v>
      </c>
      <c r="AY16" s="40" t="str">
        <f t="shared" si="9"/>
        <v>-</v>
      </c>
      <c r="AZ16" s="40" t="str">
        <f t="shared" si="10"/>
        <v>-</v>
      </c>
      <c r="BA16" s="40" t="str">
        <f t="shared" si="11"/>
        <v>-</v>
      </c>
      <c r="BB16" s="41" t="str">
        <f t="shared" si="12"/>
        <v>-</v>
      </c>
      <c r="BC16" s="10"/>
      <c r="BD16" s="9"/>
      <c r="BE16" s="9"/>
      <c r="BF16" s="9"/>
      <c r="BG16" s="9"/>
      <c r="BH16" s="9"/>
      <c r="BI16" s="9"/>
      <c r="BJ16" s="9"/>
      <c r="BK16" s="9"/>
      <c r="BL16" s="9"/>
      <c r="BM16" s="9"/>
      <c r="BN16" s="9"/>
      <c r="BO16" s="9"/>
      <c r="BP16" s="42" t="str">
        <f t="shared" si="13"/>
        <v>-</v>
      </c>
      <c r="BQ16" s="42" t="str">
        <f t="shared" si="14"/>
        <v>-</v>
      </c>
      <c r="BR16" s="42" t="str">
        <f t="shared" si="15"/>
        <v>-</v>
      </c>
      <c r="BS16" s="42" t="str">
        <f t="shared" si="16"/>
        <v>-</v>
      </c>
      <c r="BT16" s="42" t="str">
        <f t="shared" si="17"/>
        <v>-</v>
      </c>
      <c r="BU16" s="40" t="str">
        <f t="shared" si="18"/>
        <v>-</v>
      </c>
      <c r="BV16" s="43"/>
      <c r="BW16" s="43"/>
      <c r="BX16" s="43"/>
      <c r="BY16" s="43"/>
      <c r="BZ16" s="43"/>
      <c r="CA16" s="43"/>
      <c r="CB16" s="43"/>
      <c r="CC16" s="43"/>
      <c r="CD16" s="43"/>
      <c r="CE16" s="43"/>
      <c r="CF16" s="42" t="str">
        <f t="shared" si="19"/>
        <v>-</v>
      </c>
      <c r="CG16" s="42" t="str">
        <f t="shared" si="20"/>
        <v>-</v>
      </c>
      <c r="CH16" s="42" t="str">
        <f t="shared" si="21"/>
        <v>-</v>
      </c>
      <c r="CI16" s="42" t="str">
        <f t="shared" si="22"/>
        <v>-</v>
      </c>
      <c r="CJ16" s="42" t="str">
        <f t="shared" si="23"/>
        <v>-</v>
      </c>
      <c r="CK16" s="40" t="str">
        <f t="shared" si="24"/>
        <v>-</v>
      </c>
    </row>
    <row r="17" spans="1:89" s="1" customFormat="1" ht="15.75" x14ac:dyDescent="0.2">
      <c r="A17" s="3">
        <v>13</v>
      </c>
      <c r="Y17" s="41" t="str">
        <f t="shared" si="4"/>
        <v>-</v>
      </c>
      <c r="AE17" s="41" t="str">
        <f t="shared" si="5"/>
        <v>-</v>
      </c>
      <c r="AK17" s="41" t="str">
        <f t="shared" si="6"/>
        <v>-</v>
      </c>
      <c r="AW17" s="40" t="str">
        <f t="shared" si="7"/>
        <v>-</v>
      </c>
      <c r="AX17" s="40" t="str">
        <f t="shared" si="8"/>
        <v>-</v>
      </c>
      <c r="AY17" s="40" t="str">
        <f t="shared" si="9"/>
        <v>-</v>
      </c>
      <c r="AZ17" s="40" t="str">
        <f t="shared" si="10"/>
        <v>-</v>
      </c>
      <c r="BA17" s="40" t="str">
        <f t="shared" si="11"/>
        <v>-</v>
      </c>
      <c r="BB17" s="41" t="str">
        <f t="shared" si="12"/>
        <v>-</v>
      </c>
      <c r="BC17" s="10"/>
      <c r="BD17" s="9"/>
      <c r="BE17" s="9"/>
      <c r="BF17" s="9"/>
      <c r="BG17" s="9"/>
      <c r="BH17" s="9"/>
      <c r="BI17" s="9"/>
      <c r="BJ17" s="9"/>
      <c r="BK17" s="9"/>
      <c r="BL17" s="9"/>
      <c r="BM17" s="9"/>
      <c r="BN17" s="9"/>
      <c r="BO17" s="9"/>
      <c r="BP17" s="42" t="str">
        <f t="shared" si="13"/>
        <v>-</v>
      </c>
      <c r="BQ17" s="42" t="str">
        <f t="shared" si="14"/>
        <v>-</v>
      </c>
      <c r="BR17" s="42" t="str">
        <f t="shared" si="15"/>
        <v>-</v>
      </c>
      <c r="BS17" s="42" t="str">
        <f t="shared" si="16"/>
        <v>-</v>
      </c>
      <c r="BT17" s="42" t="str">
        <f t="shared" si="17"/>
        <v>-</v>
      </c>
      <c r="BU17" s="40" t="str">
        <f t="shared" si="18"/>
        <v>-</v>
      </c>
      <c r="BV17" s="43"/>
      <c r="BW17" s="43"/>
      <c r="BX17" s="43"/>
      <c r="BY17" s="43"/>
      <c r="BZ17" s="43"/>
      <c r="CA17" s="43"/>
      <c r="CB17" s="43"/>
      <c r="CC17" s="43"/>
      <c r="CD17" s="43"/>
      <c r="CE17" s="43"/>
      <c r="CF17" s="42" t="str">
        <f t="shared" si="19"/>
        <v>-</v>
      </c>
      <c r="CG17" s="42" t="str">
        <f t="shared" si="20"/>
        <v>-</v>
      </c>
      <c r="CH17" s="42" t="str">
        <f t="shared" si="21"/>
        <v>-</v>
      </c>
      <c r="CI17" s="42" t="str">
        <f t="shared" si="22"/>
        <v>-</v>
      </c>
      <c r="CJ17" s="42" t="str">
        <f t="shared" si="23"/>
        <v>-</v>
      </c>
      <c r="CK17" s="40" t="str">
        <f t="shared" si="24"/>
        <v>-</v>
      </c>
    </row>
    <row r="18" spans="1:89" s="1" customFormat="1" ht="15.75" x14ac:dyDescent="0.2">
      <c r="A18" s="3">
        <v>14</v>
      </c>
      <c r="Y18" s="41" t="str">
        <f t="shared" si="4"/>
        <v>-</v>
      </c>
      <c r="AE18" s="41" t="str">
        <f t="shared" si="5"/>
        <v>-</v>
      </c>
      <c r="AK18" s="41" t="str">
        <f t="shared" si="6"/>
        <v>-</v>
      </c>
      <c r="AW18" s="40" t="str">
        <f t="shared" si="7"/>
        <v>-</v>
      </c>
      <c r="AX18" s="40" t="str">
        <f t="shared" si="8"/>
        <v>-</v>
      </c>
      <c r="AY18" s="40" t="str">
        <f t="shared" si="9"/>
        <v>-</v>
      </c>
      <c r="AZ18" s="40" t="str">
        <f t="shared" si="10"/>
        <v>-</v>
      </c>
      <c r="BA18" s="40" t="str">
        <f t="shared" si="11"/>
        <v>-</v>
      </c>
      <c r="BB18" s="41" t="str">
        <f t="shared" si="12"/>
        <v>-</v>
      </c>
      <c r="BC18" s="10"/>
      <c r="BD18" s="9"/>
      <c r="BE18" s="9"/>
      <c r="BF18" s="9"/>
      <c r="BG18" s="9"/>
      <c r="BH18" s="9"/>
      <c r="BI18" s="9"/>
      <c r="BJ18" s="9"/>
      <c r="BK18" s="9"/>
      <c r="BL18" s="9"/>
      <c r="BM18" s="9"/>
      <c r="BN18" s="9"/>
      <c r="BO18" s="9"/>
      <c r="BP18" s="42" t="str">
        <f t="shared" si="13"/>
        <v>-</v>
      </c>
      <c r="BQ18" s="42" t="str">
        <f t="shared" si="14"/>
        <v>-</v>
      </c>
      <c r="BR18" s="42" t="str">
        <f t="shared" si="15"/>
        <v>-</v>
      </c>
      <c r="BS18" s="42" t="str">
        <f t="shared" si="16"/>
        <v>-</v>
      </c>
      <c r="BT18" s="42" t="str">
        <f t="shared" si="17"/>
        <v>-</v>
      </c>
      <c r="BU18" s="40" t="str">
        <f t="shared" si="18"/>
        <v>-</v>
      </c>
      <c r="BV18" s="43"/>
      <c r="BW18" s="43"/>
      <c r="BX18" s="43"/>
      <c r="BY18" s="43"/>
      <c r="BZ18" s="43"/>
      <c r="CA18" s="43"/>
      <c r="CB18" s="43"/>
      <c r="CC18" s="43"/>
      <c r="CD18" s="43"/>
      <c r="CE18" s="43"/>
      <c r="CF18" s="42" t="str">
        <f t="shared" si="19"/>
        <v>-</v>
      </c>
      <c r="CG18" s="42" t="str">
        <f t="shared" si="20"/>
        <v>-</v>
      </c>
      <c r="CH18" s="42" t="str">
        <f t="shared" si="21"/>
        <v>-</v>
      </c>
      <c r="CI18" s="42" t="str">
        <f t="shared" si="22"/>
        <v>-</v>
      </c>
      <c r="CJ18" s="42" t="str">
        <f t="shared" si="23"/>
        <v>-</v>
      </c>
      <c r="CK18" s="40" t="str">
        <f t="shared" si="24"/>
        <v>-</v>
      </c>
    </row>
    <row r="19" spans="1:89" s="1" customFormat="1" x14ac:dyDescent="0.2">
      <c r="A19" s="3">
        <v>15</v>
      </c>
      <c r="Y19" s="41" t="str">
        <f t="shared" si="4"/>
        <v>-</v>
      </c>
      <c r="AE19" s="41" t="str">
        <f t="shared" si="5"/>
        <v>-</v>
      </c>
      <c r="AK19" s="41" t="str">
        <f t="shared" si="6"/>
        <v>-</v>
      </c>
      <c r="AW19" s="40" t="str">
        <f t="shared" si="7"/>
        <v>-</v>
      </c>
      <c r="AX19" s="40" t="str">
        <f t="shared" si="8"/>
        <v>-</v>
      </c>
      <c r="AY19" s="40" t="str">
        <f t="shared" si="9"/>
        <v>-</v>
      </c>
      <c r="AZ19" s="40" t="str">
        <f t="shared" si="10"/>
        <v>-</v>
      </c>
      <c r="BA19" s="40" t="str">
        <f t="shared" si="11"/>
        <v>-</v>
      </c>
      <c r="BB19" s="41" t="str">
        <f t="shared" si="12"/>
        <v>-</v>
      </c>
      <c r="BD19" s="9"/>
      <c r="BE19" s="9"/>
      <c r="BF19" s="9"/>
      <c r="BG19" s="9"/>
      <c r="BH19" s="9"/>
      <c r="BI19" s="9"/>
      <c r="BJ19" s="9"/>
      <c r="BK19" s="9"/>
      <c r="BL19" s="9"/>
      <c r="BM19" s="9"/>
      <c r="BN19" s="9"/>
      <c r="BO19" s="9"/>
      <c r="BP19" s="42" t="str">
        <f t="shared" si="13"/>
        <v>-</v>
      </c>
      <c r="BQ19" s="42" t="str">
        <f t="shared" si="14"/>
        <v>-</v>
      </c>
      <c r="BR19" s="42" t="str">
        <f t="shared" si="15"/>
        <v>-</v>
      </c>
      <c r="BS19" s="42" t="str">
        <f t="shared" si="16"/>
        <v>-</v>
      </c>
      <c r="BT19" s="42" t="str">
        <f t="shared" si="17"/>
        <v>-</v>
      </c>
      <c r="BU19" s="40" t="str">
        <f t="shared" si="18"/>
        <v>-</v>
      </c>
      <c r="BV19" s="43"/>
      <c r="BW19" s="43"/>
      <c r="BX19" s="43"/>
      <c r="BY19" s="43"/>
      <c r="BZ19" s="43"/>
      <c r="CA19" s="43"/>
      <c r="CB19" s="43"/>
      <c r="CC19" s="43"/>
      <c r="CD19" s="43"/>
      <c r="CE19" s="43"/>
      <c r="CF19" s="42" t="str">
        <f t="shared" si="19"/>
        <v>-</v>
      </c>
      <c r="CG19" s="42" t="str">
        <f t="shared" si="20"/>
        <v>-</v>
      </c>
      <c r="CH19" s="42" t="str">
        <f t="shared" si="21"/>
        <v>-</v>
      </c>
      <c r="CI19" s="42" t="str">
        <f t="shared" si="22"/>
        <v>-</v>
      </c>
      <c r="CJ19" s="42" t="str">
        <f t="shared" si="23"/>
        <v>-</v>
      </c>
      <c r="CK19" s="40" t="str">
        <f t="shared" si="24"/>
        <v>-</v>
      </c>
    </row>
    <row r="20" spans="1:89" s="1" customFormat="1" x14ac:dyDescent="0.2">
      <c r="A20" s="3">
        <v>16</v>
      </c>
      <c r="Y20" s="41" t="str">
        <f t="shared" si="4"/>
        <v>-</v>
      </c>
      <c r="AE20" s="41" t="str">
        <f t="shared" si="5"/>
        <v>-</v>
      </c>
      <c r="AK20" s="41" t="str">
        <f t="shared" si="6"/>
        <v>-</v>
      </c>
      <c r="AW20" s="40" t="str">
        <f t="shared" si="7"/>
        <v>-</v>
      </c>
      <c r="AX20" s="40" t="str">
        <f t="shared" si="8"/>
        <v>-</v>
      </c>
      <c r="AY20" s="40" t="str">
        <f t="shared" si="9"/>
        <v>-</v>
      </c>
      <c r="AZ20" s="40" t="str">
        <f t="shared" si="10"/>
        <v>-</v>
      </c>
      <c r="BA20" s="40" t="str">
        <f t="shared" si="11"/>
        <v>-</v>
      </c>
      <c r="BB20" s="41" t="str">
        <f t="shared" si="12"/>
        <v>-</v>
      </c>
      <c r="BD20" s="9"/>
      <c r="BE20" s="9"/>
      <c r="BF20" s="9"/>
      <c r="BG20" s="9"/>
      <c r="BH20" s="9"/>
      <c r="BI20" s="9"/>
      <c r="BJ20" s="9"/>
      <c r="BK20" s="9"/>
      <c r="BL20" s="9"/>
      <c r="BM20" s="9"/>
      <c r="BN20" s="9"/>
      <c r="BO20" s="9"/>
      <c r="BP20" s="42" t="str">
        <f t="shared" si="13"/>
        <v>-</v>
      </c>
      <c r="BQ20" s="42" t="str">
        <f t="shared" si="14"/>
        <v>-</v>
      </c>
      <c r="BR20" s="42" t="str">
        <f t="shared" si="15"/>
        <v>-</v>
      </c>
      <c r="BS20" s="42" t="str">
        <f t="shared" si="16"/>
        <v>-</v>
      </c>
      <c r="BT20" s="42" t="str">
        <f t="shared" si="17"/>
        <v>-</v>
      </c>
      <c r="BU20" s="40" t="str">
        <f t="shared" si="18"/>
        <v>-</v>
      </c>
      <c r="BV20" s="43"/>
      <c r="BW20" s="43"/>
      <c r="BX20" s="43"/>
      <c r="BY20" s="43"/>
      <c r="BZ20" s="43"/>
      <c r="CA20" s="43"/>
      <c r="CB20" s="43"/>
      <c r="CC20" s="43"/>
      <c r="CD20" s="43"/>
      <c r="CE20" s="43"/>
      <c r="CF20" s="42" t="str">
        <f t="shared" si="19"/>
        <v>-</v>
      </c>
      <c r="CG20" s="42" t="str">
        <f t="shared" si="20"/>
        <v>-</v>
      </c>
      <c r="CH20" s="42" t="str">
        <f t="shared" si="21"/>
        <v>-</v>
      </c>
      <c r="CI20" s="42" t="str">
        <f t="shared" si="22"/>
        <v>-</v>
      </c>
      <c r="CJ20" s="42" t="str">
        <f t="shared" si="23"/>
        <v>-</v>
      </c>
      <c r="CK20" s="40" t="str">
        <f t="shared" si="24"/>
        <v>-</v>
      </c>
    </row>
    <row r="21" spans="1:89" s="1" customFormat="1" x14ac:dyDescent="0.2">
      <c r="A21" s="3">
        <v>17</v>
      </c>
      <c r="Y21" s="41" t="str">
        <f t="shared" si="4"/>
        <v>-</v>
      </c>
      <c r="AE21" s="41" t="str">
        <f t="shared" si="5"/>
        <v>-</v>
      </c>
      <c r="AK21" s="41" t="str">
        <f t="shared" si="6"/>
        <v>-</v>
      </c>
      <c r="AW21" s="40" t="str">
        <f t="shared" si="7"/>
        <v>-</v>
      </c>
      <c r="AX21" s="40" t="str">
        <f t="shared" si="8"/>
        <v>-</v>
      </c>
      <c r="AY21" s="40" t="str">
        <f t="shared" si="9"/>
        <v>-</v>
      </c>
      <c r="AZ21" s="40" t="str">
        <f t="shared" si="10"/>
        <v>-</v>
      </c>
      <c r="BA21" s="40" t="str">
        <f t="shared" si="11"/>
        <v>-</v>
      </c>
      <c r="BB21" s="41" t="str">
        <f t="shared" si="12"/>
        <v>-</v>
      </c>
      <c r="BD21" s="9"/>
      <c r="BE21" s="9"/>
      <c r="BF21" s="9"/>
      <c r="BG21" s="9"/>
      <c r="BH21" s="9"/>
      <c r="BI21" s="9"/>
      <c r="BJ21" s="9"/>
      <c r="BK21" s="9"/>
      <c r="BL21" s="9"/>
      <c r="BM21" s="9"/>
      <c r="BN21" s="9"/>
      <c r="BO21" s="9"/>
      <c r="BP21" s="42" t="str">
        <f t="shared" si="13"/>
        <v>-</v>
      </c>
      <c r="BQ21" s="42" t="str">
        <f t="shared" si="14"/>
        <v>-</v>
      </c>
      <c r="BR21" s="42" t="str">
        <f t="shared" si="15"/>
        <v>-</v>
      </c>
      <c r="BS21" s="42" t="str">
        <f t="shared" si="16"/>
        <v>-</v>
      </c>
      <c r="BT21" s="42" t="str">
        <f t="shared" si="17"/>
        <v>-</v>
      </c>
      <c r="BU21" s="40" t="str">
        <f t="shared" si="18"/>
        <v>-</v>
      </c>
      <c r="BV21" s="43"/>
      <c r="BW21" s="43"/>
      <c r="BX21" s="43"/>
      <c r="BY21" s="43"/>
      <c r="BZ21" s="43"/>
      <c r="CA21" s="43"/>
      <c r="CB21" s="43"/>
      <c r="CC21" s="43"/>
      <c r="CD21" s="43"/>
      <c r="CE21" s="43"/>
      <c r="CF21" s="42" t="str">
        <f t="shared" si="19"/>
        <v>-</v>
      </c>
      <c r="CG21" s="42" t="str">
        <f t="shared" si="20"/>
        <v>-</v>
      </c>
      <c r="CH21" s="42" t="str">
        <f t="shared" si="21"/>
        <v>-</v>
      </c>
      <c r="CI21" s="42" t="str">
        <f t="shared" si="22"/>
        <v>-</v>
      </c>
      <c r="CJ21" s="42" t="str">
        <f t="shared" si="23"/>
        <v>-</v>
      </c>
      <c r="CK21" s="40" t="str">
        <f t="shared" si="24"/>
        <v>-</v>
      </c>
    </row>
    <row r="22" spans="1:89" s="1" customFormat="1" x14ac:dyDescent="0.2">
      <c r="A22" s="3">
        <v>18</v>
      </c>
      <c r="Y22" s="41" t="str">
        <f t="shared" si="4"/>
        <v>-</v>
      </c>
      <c r="AE22" s="41" t="str">
        <f t="shared" si="5"/>
        <v>-</v>
      </c>
      <c r="AK22" s="41" t="str">
        <f t="shared" si="6"/>
        <v>-</v>
      </c>
      <c r="AW22" s="40" t="str">
        <f t="shared" si="7"/>
        <v>-</v>
      </c>
      <c r="AX22" s="40" t="str">
        <f t="shared" si="8"/>
        <v>-</v>
      </c>
      <c r="AY22" s="40" t="str">
        <f t="shared" si="9"/>
        <v>-</v>
      </c>
      <c r="AZ22" s="40" t="str">
        <f t="shared" si="10"/>
        <v>-</v>
      </c>
      <c r="BA22" s="40" t="str">
        <f t="shared" si="11"/>
        <v>-</v>
      </c>
      <c r="BB22" s="41" t="str">
        <f t="shared" si="12"/>
        <v>-</v>
      </c>
      <c r="BD22" s="9"/>
      <c r="BE22" s="9"/>
      <c r="BF22" s="9"/>
      <c r="BG22" s="9"/>
      <c r="BH22" s="9"/>
      <c r="BI22" s="9"/>
      <c r="BJ22" s="9"/>
      <c r="BK22" s="9"/>
      <c r="BL22" s="9"/>
      <c r="BM22" s="9"/>
      <c r="BN22" s="9"/>
      <c r="BO22" s="9"/>
      <c r="BP22" s="42" t="str">
        <f t="shared" si="13"/>
        <v>-</v>
      </c>
      <c r="BQ22" s="42" t="str">
        <f t="shared" si="14"/>
        <v>-</v>
      </c>
      <c r="BR22" s="42" t="str">
        <f t="shared" si="15"/>
        <v>-</v>
      </c>
      <c r="BS22" s="42" t="str">
        <f t="shared" si="16"/>
        <v>-</v>
      </c>
      <c r="BT22" s="42" t="str">
        <f t="shared" si="17"/>
        <v>-</v>
      </c>
      <c r="BU22" s="40" t="str">
        <f t="shared" si="18"/>
        <v>-</v>
      </c>
      <c r="BV22" s="43"/>
      <c r="BW22" s="43"/>
      <c r="BX22" s="43"/>
      <c r="BY22" s="43"/>
      <c r="BZ22" s="43"/>
      <c r="CA22" s="43"/>
      <c r="CB22" s="43"/>
      <c r="CC22" s="43"/>
      <c r="CD22" s="43"/>
      <c r="CE22" s="43"/>
      <c r="CF22" s="42" t="str">
        <f t="shared" si="19"/>
        <v>-</v>
      </c>
      <c r="CG22" s="42" t="str">
        <f t="shared" si="20"/>
        <v>-</v>
      </c>
      <c r="CH22" s="42" t="str">
        <f t="shared" si="21"/>
        <v>-</v>
      </c>
      <c r="CI22" s="42" t="str">
        <f t="shared" si="22"/>
        <v>-</v>
      </c>
      <c r="CJ22" s="42" t="str">
        <f t="shared" si="23"/>
        <v>-</v>
      </c>
      <c r="CK22" s="40" t="str">
        <f t="shared" si="24"/>
        <v>-</v>
      </c>
    </row>
    <row r="23" spans="1:89" s="1" customFormat="1" x14ac:dyDescent="0.2">
      <c r="A23" s="3">
        <v>19</v>
      </c>
      <c r="Y23" s="41" t="str">
        <f t="shared" si="4"/>
        <v>-</v>
      </c>
      <c r="AE23" s="41" t="str">
        <f t="shared" si="5"/>
        <v>-</v>
      </c>
      <c r="AK23" s="41" t="str">
        <f t="shared" si="6"/>
        <v>-</v>
      </c>
      <c r="AW23" s="40" t="str">
        <f t="shared" si="7"/>
        <v>-</v>
      </c>
      <c r="AX23" s="40" t="str">
        <f t="shared" si="8"/>
        <v>-</v>
      </c>
      <c r="AY23" s="40" t="str">
        <f t="shared" si="9"/>
        <v>-</v>
      </c>
      <c r="AZ23" s="40" t="str">
        <f t="shared" si="10"/>
        <v>-</v>
      </c>
      <c r="BA23" s="40" t="str">
        <f t="shared" si="11"/>
        <v>-</v>
      </c>
      <c r="BB23" s="41" t="str">
        <f t="shared" si="12"/>
        <v>-</v>
      </c>
      <c r="BD23" s="9"/>
      <c r="BE23" s="9"/>
      <c r="BF23" s="9"/>
      <c r="BG23" s="9"/>
      <c r="BH23" s="9"/>
      <c r="BI23" s="9"/>
      <c r="BJ23" s="9"/>
      <c r="BK23" s="9"/>
      <c r="BL23" s="9"/>
      <c r="BM23" s="9"/>
      <c r="BN23" s="9"/>
      <c r="BO23" s="9"/>
      <c r="BP23" s="42" t="str">
        <f t="shared" si="13"/>
        <v>-</v>
      </c>
      <c r="BQ23" s="42" t="str">
        <f t="shared" si="14"/>
        <v>-</v>
      </c>
      <c r="BR23" s="42" t="str">
        <f t="shared" si="15"/>
        <v>-</v>
      </c>
      <c r="BS23" s="42" t="str">
        <f t="shared" si="16"/>
        <v>-</v>
      </c>
      <c r="BT23" s="42" t="str">
        <f t="shared" si="17"/>
        <v>-</v>
      </c>
      <c r="BU23" s="40" t="str">
        <f t="shared" si="18"/>
        <v>-</v>
      </c>
      <c r="BV23" s="43"/>
      <c r="BW23" s="43"/>
      <c r="BX23" s="43"/>
      <c r="BY23" s="43"/>
      <c r="BZ23" s="43"/>
      <c r="CA23" s="43"/>
      <c r="CB23" s="43"/>
      <c r="CC23" s="43"/>
      <c r="CD23" s="43"/>
      <c r="CE23" s="43"/>
      <c r="CF23" s="42" t="str">
        <f t="shared" si="19"/>
        <v>-</v>
      </c>
      <c r="CG23" s="42" t="str">
        <f t="shared" si="20"/>
        <v>-</v>
      </c>
      <c r="CH23" s="42" t="str">
        <f t="shared" si="21"/>
        <v>-</v>
      </c>
      <c r="CI23" s="42" t="str">
        <f t="shared" si="22"/>
        <v>-</v>
      </c>
      <c r="CJ23" s="42" t="str">
        <f t="shared" si="23"/>
        <v>-</v>
      </c>
      <c r="CK23" s="40" t="str">
        <f t="shared" si="24"/>
        <v>-</v>
      </c>
    </row>
    <row r="24" spans="1:89" s="1" customFormat="1" x14ac:dyDescent="0.2">
      <c r="A24" s="3">
        <v>20</v>
      </c>
      <c r="Y24" s="41" t="str">
        <f t="shared" si="4"/>
        <v>-</v>
      </c>
      <c r="AE24" s="41" t="str">
        <f t="shared" si="5"/>
        <v>-</v>
      </c>
      <c r="AK24" s="41" t="str">
        <f t="shared" si="6"/>
        <v>-</v>
      </c>
      <c r="AW24" s="40" t="str">
        <f t="shared" si="7"/>
        <v>-</v>
      </c>
      <c r="AX24" s="40" t="str">
        <f t="shared" si="8"/>
        <v>-</v>
      </c>
      <c r="AY24" s="40" t="str">
        <f t="shared" si="9"/>
        <v>-</v>
      </c>
      <c r="AZ24" s="40" t="str">
        <f t="shared" si="10"/>
        <v>-</v>
      </c>
      <c r="BA24" s="40" t="str">
        <f t="shared" si="11"/>
        <v>-</v>
      </c>
      <c r="BB24" s="41" t="str">
        <f t="shared" si="12"/>
        <v>-</v>
      </c>
      <c r="BD24" s="9"/>
      <c r="BE24" s="9"/>
      <c r="BF24" s="9"/>
      <c r="BG24" s="9"/>
      <c r="BH24" s="9"/>
      <c r="BI24" s="9"/>
      <c r="BJ24" s="9"/>
      <c r="BK24" s="9"/>
      <c r="BL24" s="9"/>
      <c r="BM24" s="9"/>
      <c r="BN24" s="9"/>
      <c r="BO24" s="9"/>
      <c r="BP24" s="42" t="str">
        <f t="shared" si="13"/>
        <v>-</v>
      </c>
      <c r="BQ24" s="42" t="str">
        <f t="shared" si="14"/>
        <v>-</v>
      </c>
      <c r="BR24" s="42" t="str">
        <f t="shared" si="15"/>
        <v>-</v>
      </c>
      <c r="BS24" s="42" t="str">
        <f t="shared" si="16"/>
        <v>-</v>
      </c>
      <c r="BT24" s="42" t="str">
        <f t="shared" si="17"/>
        <v>-</v>
      </c>
      <c r="BU24" s="40" t="str">
        <f t="shared" si="18"/>
        <v>-</v>
      </c>
      <c r="BV24" s="43"/>
      <c r="BW24" s="43"/>
      <c r="BX24" s="43"/>
      <c r="BY24" s="43"/>
      <c r="BZ24" s="43"/>
      <c r="CA24" s="43"/>
      <c r="CB24" s="43"/>
      <c r="CC24" s="43"/>
      <c r="CD24" s="43"/>
      <c r="CE24" s="43"/>
      <c r="CF24" s="42" t="str">
        <f t="shared" si="19"/>
        <v>-</v>
      </c>
      <c r="CG24" s="42" t="str">
        <f t="shared" si="20"/>
        <v>-</v>
      </c>
      <c r="CH24" s="42" t="str">
        <f t="shared" si="21"/>
        <v>-</v>
      </c>
      <c r="CI24" s="42" t="str">
        <f t="shared" si="22"/>
        <v>-</v>
      </c>
      <c r="CJ24" s="42" t="str">
        <f t="shared" si="23"/>
        <v>-</v>
      </c>
      <c r="CK24" s="40" t="str">
        <f t="shared" si="24"/>
        <v>-</v>
      </c>
    </row>
    <row r="25" spans="1:89" s="1" customFormat="1" x14ac:dyDescent="0.2">
      <c r="A25" s="3">
        <v>21</v>
      </c>
      <c r="Y25" s="41" t="str">
        <f t="shared" si="4"/>
        <v>-</v>
      </c>
      <c r="AE25" s="41" t="str">
        <f t="shared" si="5"/>
        <v>-</v>
      </c>
      <c r="AK25" s="41" t="str">
        <f t="shared" si="6"/>
        <v>-</v>
      </c>
      <c r="AW25" s="40" t="str">
        <f t="shared" si="7"/>
        <v>-</v>
      </c>
      <c r="AX25" s="40" t="str">
        <f t="shared" si="8"/>
        <v>-</v>
      </c>
      <c r="AY25" s="40" t="str">
        <f t="shared" si="9"/>
        <v>-</v>
      </c>
      <c r="AZ25" s="40" t="str">
        <f t="shared" si="10"/>
        <v>-</v>
      </c>
      <c r="BA25" s="40" t="str">
        <f t="shared" si="11"/>
        <v>-</v>
      </c>
      <c r="BB25" s="41" t="str">
        <f t="shared" si="12"/>
        <v>-</v>
      </c>
      <c r="BD25" s="9"/>
      <c r="BE25" s="9"/>
      <c r="BF25" s="9"/>
      <c r="BG25" s="9"/>
      <c r="BH25" s="9"/>
      <c r="BI25" s="9"/>
      <c r="BJ25" s="9"/>
      <c r="BK25" s="9"/>
      <c r="BL25" s="9"/>
      <c r="BM25" s="9"/>
      <c r="BN25" s="9"/>
      <c r="BO25" s="9"/>
      <c r="BP25" s="42" t="str">
        <f t="shared" si="13"/>
        <v>-</v>
      </c>
      <c r="BQ25" s="42" t="str">
        <f t="shared" si="14"/>
        <v>-</v>
      </c>
      <c r="BR25" s="42" t="str">
        <f t="shared" si="15"/>
        <v>-</v>
      </c>
      <c r="BS25" s="42" t="str">
        <f t="shared" si="16"/>
        <v>-</v>
      </c>
      <c r="BT25" s="42" t="str">
        <f t="shared" si="17"/>
        <v>-</v>
      </c>
      <c r="BU25" s="40" t="str">
        <f t="shared" si="18"/>
        <v>-</v>
      </c>
      <c r="BV25" s="43"/>
      <c r="BW25" s="43"/>
      <c r="BX25" s="43"/>
      <c r="BY25" s="43"/>
      <c r="BZ25" s="43"/>
      <c r="CA25" s="43"/>
      <c r="CB25" s="43"/>
      <c r="CC25" s="43"/>
      <c r="CD25" s="43"/>
      <c r="CE25" s="43"/>
      <c r="CF25" s="42" t="str">
        <f t="shared" si="19"/>
        <v>-</v>
      </c>
      <c r="CG25" s="42" t="str">
        <f t="shared" si="20"/>
        <v>-</v>
      </c>
      <c r="CH25" s="42" t="str">
        <f t="shared" si="21"/>
        <v>-</v>
      </c>
      <c r="CI25" s="42" t="str">
        <f t="shared" si="22"/>
        <v>-</v>
      </c>
      <c r="CJ25" s="42" t="str">
        <f t="shared" si="23"/>
        <v>-</v>
      </c>
      <c r="CK25" s="40" t="str">
        <f t="shared" si="24"/>
        <v>-</v>
      </c>
    </row>
    <row r="26" spans="1:89" s="1" customFormat="1" x14ac:dyDescent="0.2">
      <c r="A26" s="3">
        <v>22</v>
      </c>
      <c r="Y26" s="41" t="str">
        <f t="shared" si="4"/>
        <v>-</v>
      </c>
      <c r="AE26" s="41" t="str">
        <f t="shared" si="5"/>
        <v>-</v>
      </c>
      <c r="AK26" s="41" t="str">
        <f t="shared" si="6"/>
        <v>-</v>
      </c>
      <c r="AW26" s="40" t="str">
        <f t="shared" si="7"/>
        <v>-</v>
      </c>
      <c r="AX26" s="40" t="str">
        <f t="shared" si="8"/>
        <v>-</v>
      </c>
      <c r="AY26" s="40" t="str">
        <f t="shared" si="9"/>
        <v>-</v>
      </c>
      <c r="AZ26" s="40" t="str">
        <f t="shared" si="10"/>
        <v>-</v>
      </c>
      <c r="BA26" s="40" t="str">
        <f t="shared" si="11"/>
        <v>-</v>
      </c>
      <c r="BB26" s="41" t="str">
        <f t="shared" si="12"/>
        <v>-</v>
      </c>
      <c r="BD26" s="9"/>
      <c r="BE26" s="9"/>
      <c r="BF26" s="9"/>
      <c r="BG26" s="9"/>
      <c r="BH26" s="9"/>
      <c r="BI26" s="9"/>
      <c r="BJ26" s="9"/>
      <c r="BK26" s="9"/>
      <c r="BL26" s="9"/>
      <c r="BM26" s="9"/>
      <c r="BN26" s="9"/>
      <c r="BO26" s="9"/>
      <c r="BP26" s="42" t="str">
        <f t="shared" si="13"/>
        <v>-</v>
      </c>
      <c r="BQ26" s="42" t="str">
        <f t="shared" si="14"/>
        <v>-</v>
      </c>
      <c r="BR26" s="42" t="str">
        <f t="shared" si="15"/>
        <v>-</v>
      </c>
      <c r="BS26" s="42" t="str">
        <f t="shared" si="16"/>
        <v>-</v>
      </c>
      <c r="BT26" s="42" t="str">
        <f t="shared" si="17"/>
        <v>-</v>
      </c>
      <c r="BU26" s="40" t="str">
        <f t="shared" si="18"/>
        <v>-</v>
      </c>
      <c r="BV26" s="43"/>
      <c r="BW26" s="43"/>
      <c r="BX26" s="43"/>
      <c r="BY26" s="43"/>
      <c r="BZ26" s="43"/>
      <c r="CA26" s="43"/>
      <c r="CB26" s="43"/>
      <c r="CC26" s="43"/>
      <c r="CD26" s="43"/>
      <c r="CE26" s="43"/>
      <c r="CF26" s="42" t="str">
        <f t="shared" si="19"/>
        <v>-</v>
      </c>
      <c r="CG26" s="42" t="str">
        <f t="shared" si="20"/>
        <v>-</v>
      </c>
      <c r="CH26" s="42" t="str">
        <f t="shared" si="21"/>
        <v>-</v>
      </c>
      <c r="CI26" s="42" t="str">
        <f t="shared" si="22"/>
        <v>-</v>
      </c>
      <c r="CJ26" s="42" t="str">
        <f t="shared" si="23"/>
        <v>-</v>
      </c>
      <c r="CK26" s="40" t="str">
        <f t="shared" si="24"/>
        <v>-</v>
      </c>
    </row>
    <row r="27" spans="1:89" s="1" customFormat="1" x14ac:dyDescent="0.2">
      <c r="A27" s="3">
        <v>23</v>
      </c>
      <c r="Y27" s="41" t="str">
        <f t="shared" si="4"/>
        <v>-</v>
      </c>
      <c r="AE27" s="41" t="str">
        <f t="shared" si="5"/>
        <v>-</v>
      </c>
      <c r="AK27" s="41" t="str">
        <f t="shared" si="6"/>
        <v>-</v>
      </c>
      <c r="AW27" s="40" t="str">
        <f t="shared" si="7"/>
        <v>-</v>
      </c>
      <c r="AX27" s="40" t="str">
        <f t="shared" si="8"/>
        <v>-</v>
      </c>
      <c r="AY27" s="40" t="str">
        <f t="shared" si="9"/>
        <v>-</v>
      </c>
      <c r="AZ27" s="40" t="str">
        <f t="shared" si="10"/>
        <v>-</v>
      </c>
      <c r="BA27" s="40" t="str">
        <f t="shared" si="11"/>
        <v>-</v>
      </c>
      <c r="BB27" s="41" t="str">
        <f t="shared" si="12"/>
        <v>-</v>
      </c>
      <c r="BD27" s="9"/>
      <c r="BE27" s="9"/>
      <c r="BF27" s="9"/>
      <c r="BG27" s="9"/>
      <c r="BH27" s="9"/>
      <c r="BI27" s="9"/>
      <c r="BJ27" s="9"/>
      <c r="BK27" s="9"/>
      <c r="BL27" s="9"/>
      <c r="BM27" s="9"/>
      <c r="BN27" s="9"/>
      <c r="BO27" s="9"/>
      <c r="BP27" s="42" t="str">
        <f t="shared" si="13"/>
        <v>-</v>
      </c>
      <c r="BQ27" s="42" t="str">
        <f t="shared" si="14"/>
        <v>-</v>
      </c>
      <c r="BR27" s="42" t="str">
        <f t="shared" si="15"/>
        <v>-</v>
      </c>
      <c r="BS27" s="42" t="str">
        <f t="shared" si="16"/>
        <v>-</v>
      </c>
      <c r="BT27" s="42" t="str">
        <f t="shared" si="17"/>
        <v>-</v>
      </c>
      <c r="BU27" s="40" t="str">
        <f t="shared" si="18"/>
        <v>-</v>
      </c>
      <c r="BV27" s="43"/>
      <c r="BW27" s="43"/>
      <c r="BX27" s="43"/>
      <c r="BY27" s="43"/>
      <c r="BZ27" s="43"/>
      <c r="CA27" s="43"/>
      <c r="CB27" s="43"/>
      <c r="CC27" s="43"/>
      <c r="CD27" s="43"/>
      <c r="CE27" s="43"/>
      <c r="CF27" s="42" t="str">
        <f t="shared" si="19"/>
        <v>-</v>
      </c>
      <c r="CG27" s="42" t="str">
        <f t="shared" si="20"/>
        <v>-</v>
      </c>
      <c r="CH27" s="42" t="str">
        <f t="shared" si="21"/>
        <v>-</v>
      </c>
      <c r="CI27" s="42" t="str">
        <f t="shared" si="22"/>
        <v>-</v>
      </c>
      <c r="CJ27" s="42" t="str">
        <f t="shared" si="23"/>
        <v>-</v>
      </c>
      <c r="CK27" s="40" t="str">
        <f t="shared" si="24"/>
        <v>-</v>
      </c>
    </row>
    <row r="28" spans="1:89" s="1" customFormat="1" x14ac:dyDescent="0.2">
      <c r="A28" s="3">
        <v>24</v>
      </c>
      <c r="Y28" s="41" t="str">
        <f t="shared" si="4"/>
        <v>-</v>
      </c>
      <c r="AE28" s="41" t="str">
        <f t="shared" si="5"/>
        <v>-</v>
      </c>
      <c r="AK28" s="41" t="str">
        <f t="shared" si="6"/>
        <v>-</v>
      </c>
      <c r="AW28" s="40" t="str">
        <f t="shared" si="7"/>
        <v>-</v>
      </c>
      <c r="AX28" s="40" t="str">
        <f t="shared" si="8"/>
        <v>-</v>
      </c>
      <c r="AY28" s="40" t="str">
        <f t="shared" si="9"/>
        <v>-</v>
      </c>
      <c r="AZ28" s="40" t="str">
        <f t="shared" si="10"/>
        <v>-</v>
      </c>
      <c r="BA28" s="40" t="str">
        <f t="shared" si="11"/>
        <v>-</v>
      </c>
      <c r="BB28" s="41" t="str">
        <f t="shared" si="12"/>
        <v>-</v>
      </c>
      <c r="BD28" s="9"/>
      <c r="BE28" s="9"/>
      <c r="BF28" s="9"/>
      <c r="BG28" s="9"/>
      <c r="BH28" s="9"/>
      <c r="BI28" s="9"/>
      <c r="BJ28" s="9"/>
      <c r="BK28" s="9"/>
      <c r="BL28" s="9"/>
      <c r="BM28" s="9"/>
      <c r="BN28" s="9"/>
      <c r="BO28" s="9"/>
      <c r="BP28" s="42" t="str">
        <f t="shared" si="13"/>
        <v>-</v>
      </c>
      <c r="BQ28" s="42" t="str">
        <f t="shared" si="14"/>
        <v>-</v>
      </c>
      <c r="BR28" s="42" t="str">
        <f t="shared" si="15"/>
        <v>-</v>
      </c>
      <c r="BS28" s="42" t="str">
        <f t="shared" si="16"/>
        <v>-</v>
      </c>
      <c r="BT28" s="42" t="str">
        <f t="shared" si="17"/>
        <v>-</v>
      </c>
      <c r="BU28" s="40" t="str">
        <f t="shared" si="18"/>
        <v>-</v>
      </c>
      <c r="BV28" s="43"/>
      <c r="BW28" s="43"/>
      <c r="BX28" s="43"/>
      <c r="BY28" s="43"/>
      <c r="BZ28" s="43"/>
      <c r="CA28" s="43"/>
      <c r="CB28" s="43"/>
      <c r="CC28" s="43"/>
      <c r="CD28" s="43"/>
      <c r="CE28" s="43"/>
      <c r="CF28" s="42" t="str">
        <f t="shared" si="19"/>
        <v>-</v>
      </c>
      <c r="CG28" s="42" t="str">
        <f t="shared" si="20"/>
        <v>-</v>
      </c>
      <c r="CH28" s="42" t="str">
        <f t="shared" si="21"/>
        <v>-</v>
      </c>
      <c r="CI28" s="42" t="str">
        <f t="shared" si="22"/>
        <v>-</v>
      </c>
      <c r="CJ28" s="42" t="str">
        <f t="shared" si="23"/>
        <v>-</v>
      </c>
      <c r="CK28" s="40" t="str">
        <f t="shared" si="24"/>
        <v>-</v>
      </c>
    </row>
    <row r="29" spans="1:89" s="1" customFormat="1" x14ac:dyDescent="0.2">
      <c r="A29" s="3">
        <v>25</v>
      </c>
      <c r="Y29" s="41" t="str">
        <f t="shared" si="4"/>
        <v>-</v>
      </c>
      <c r="AE29" s="41" t="str">
        <f t="shared" si="5"/>
        <v>-</v>
      </c>
      <c r="AK29" s="41" t="str">
        <f t="shared" si="6"/>
        <v>-</v>
      </c>
      <c r="AW29" s="40" t="str">
        <f t="shared" si="7"/>
        <v>-</v>
      </c>
      <c r="AX29" s="40" t="str">
        <f t="shared" si="8"/>
        <v>-</v>
      </c>
      <c r="AY29" s="40" t="str">
        <f t="shared" si="9"/>
        <v>-</v>
      </c>
      <c r="AZ29" s="40" t="str">
        <f t="shared" si="10"/>
        <v>-</v>
      </c>
      <c r="BA29" s="40" t="str">
        <f t="shared" si="11"/>
        <v>-</v>
      </c>
      <c r="BB29" s="41" t="str">
        <f t="shared" si="12"/>
        <v>-</v>
      </c>
      <c r="BD29" s="9"/>
      <c r="BE29" s="9"/>
      <c r="BF29" s="9"/>
      <c r="BG29" s="9"/>
      <c r="BH29" s="9"/>
      <c r="BI29" s="9"/>
      <c r="BJ29" s="9"/>
      <c r="BK29" s="9"/>
      <c r="BL29" s="9"/>
      <c r="BM29" s="9"/>
      <c r="BN29" s="9"/>
      <c r="BO29" s="9"/>
      <c r="BP29" s="42" t="str">
        <f t="shared" si="13"/>
        <v>-</v>
      </c>
      <c r="BQ29" s="42" t="str">
        <f t="shared" si="14"/>
        <v>-</v>
      </c>
      <c r="BR29" s="42" t="str">
        <f t="shared" si="15"/>
        <v>-</v>
      </c>
      <c r="BS29" s="42" t="str">
        <f t="shared" si="16"/>
        <v>-</v>
      </c>
      <c r="BT29" s="42" t="str">
        <f t="shared" si="17"/>
        <v>-</v>
      </c>
      <c r="BU29" s="40" t="str">
        <f t="shared" si="18"/>
        <v>-</v>
      </c>
      <c r="BV29" s="43"/>
      <c r="BW29" s="43"/>
      <c r="BX29" s="43"/>
      <c r="BY29" s="43"/>
      <c r="BZ29" s="43"/>
      <c r="CA29" s="43"/>
      <c r="CB29" s="43"/>
      <c r="CC29" s="43"/>
      <c r="CD29" s="43"/>
      <c r="CE29" s="43"/>
      <c r="CF29" s="42" t="str">
        <f t="shared" si="19"/>
        <v>-</v>
      </c>
      <c r="CG29" s="42" t="str">
        <f t="shared" si="20"/>
        <v>-</v>
      </c>
      <c r="CH29" s="42" t="str">
        <f t="shared" si="21"/>
        <v>-</v>
      </c>
      <c r="CI29" s="42" t="str">
        <f t="shared" si="22"/>
        <v>-</v>
      </c>
      <c r="CJ29" s="42" t="str">
        <f t="shared" si="23"/>
        <v>-</v>
      </c>
      <c r="CK29" s="40" t="str">
        <f t="shared" si="24"/>
        <v>-</v>
      </c>
    </row>
    <row r="30" spans="1:89" s="1" customFormat="1" x14ac:dyDescent="0.2">
      <c r="A30" s="3">
        <v>26</v>
      </c>
      <c r="Y30" s="41" t="str">
        <f t="shared" si="4"/>
        <v>-</v>
      </c>
      <c r="AE30" s="41" t="str">
        <f t="shared" si="5"/>
        <v>-</v>
      </c>
      <c r="AK30" s="41" t="str">
        <f t="shared" si="6"/>
        <v>-</v>
      </c>
      <c r="AW30" s="40" t="str">
        <f t="shared" si="7"/>
        <v>-</v>
      </c>
      <c r="AX30" s="40" t="str">
        <f t="shared" si="8"/>
        <v>-</v>
      </c>
      <c r="AY30" s="40" t="str">
        <f t="shared" si="9"/>
        <v>-</v>
      </c>
      <c r="AZ30" s="40" t="str">
        <f t="shared" si="10"/>
        <v>-</v>
      </c>
      <c r="BA30" s="40" t="str">
        <f t="shared" si="11"/>
        <v>-</v>
      </c>
      <c r="BB30" s="41" t="str">
        <f t="shared" si="12"/>
        <v>-</v>
      </c>
      <c r="BD30" s="9"/>
      <c r="BE30" s="9"/>
      <c r="BF30" s="9"/>
      <c r="BG30" s="9"/>
      <c r="BH30" s="9"/>
      <c r="BI30" s="9"/>
      <c r="BJ30" s="9"/>
      <c r="BK30" s="9"/>
      <c r="BL30" s="9"/>
      <c r="BM30" s="9"/>
      <c r="BN30" s="9"/>
      <c r="BO30" s="9"/>
      <c r="BP30" s="42" t="str">
        <f t="shared" si="13"/>
        <v>-</v>
      </c>
      <c r="BQ30" s="42" t="str">
        <f t="shared" si="14"/>
        <v>-</v>
      </c>
      <c r="BR30" s="42" t="str">
        <f t="shared" si="15"/>
        <v>-</v>
      </c>
      <c r="BS30" s="42" t="str">
        <f t="shared" si="16"/>
        <v>-</v>
      </c>
      <c r="BT30" s="42" t="str">
        <f t="shared" si="17"/>
        <v>-</v>
      </c>
      <c r="BU30" s="40" t="str">
        <f t="shared" si="18"/>
        <v>-</v>
      </c>
      <c r="BV30" s="43"/>
      <c r="BW30" s="43"/>
      <c r="BX30" s="43"/>
      <c r="BY30" s="43"/>
      <c r="BZ30" s="43"/>
      <c r="CA30" s="43"/>
      <c r="CB30" s="43"/>
      <c r="CC30" s="43"/>
      <c r="CD30" s="43"/>
      <c r="CE30" s="43"/>
      <c r="CF30" s="42" t="str">
        <f t="shared" si="19"/>
        <v>-</v>
      </c>
      <c r="CG30" s="42" t="str">
        <f t="shared" si="20"/>
        <v>-</v>
      </c>
      <c r="CH30" s="42" t="str">
        <f t="shared" si="21"/>
        <v>-</v>
      </c>
      <c r="CI30" s="42" t="str">
        <f t="shared" si="22"/>
        <v>-</v>
      </c>
      <c r="CJ30" s="42" t="str">
        <f t="shared" si="23"/>
        <v>-</v>
      </c>
      <c r="CK30" s="40" t="str">
        <f t="shared" si="24"/>
        <v>-</v>
      </c>
    </row>
    <row r="31" spans="1:89" s="1" customFormat="1" x14ac:dyDescent="0.2">
      <c r="A31" s="3">
        <v>27</v>
      </c>
      <c r="Y31" s="41" t="str">
        <f t="shared" si="4"/>
        <v>-</v>
      </c>
      <c r="AE31" s="41" t="str">
        <f t="shared" si="5"/>
        <v>-</v>
      </c>
      <c r="AK31" s="41" t="str">
        <f t="shared" si="6"/>
        <v>-</v>
      </c>
      <c r="AW31" s="40" t="str">
        <f t="shared" si="7"/>
        <v>-</v>
      </c>
      <c r="AX31" s="40" t="str">
        <f t="shared" si="8"/>
        <v>-</v>
      </c>
      <c r="AY31" s="40" t="str">
        <f t="shared" si="9"/>
        <v>-</v>
      </c>
      <c r="AZ31" s="40" t="str">
        <f t="shared" si="10"/>
        <v>-</v>
      </c>
      <c r="BA31" s="40" t="str">
        <f t="shared" si="11"/>
        <v>-</v>
      </c>
      <c r="BB31" s="41" t="str">
        <f t="shared" si="12"/>
        <v>-</v>
      </c>
      <c r="BD31" s="9"/>
      <c r="BE31" s="9"/>
      <c r="BF31" s="9"/>
      <c r="BG31" s="9"/>
      <c r="BH31" s="9"/>
      <c r="BI31" s="9"/>
      <c r="BJ31" s="9"/>
      <c r="BK31" s="9"/>
      <c r="BL31" s="9"/>
      <c r="BM31" s="9"/>
      <c r="BN31" s="9"/>
      <c r="BO31" s="9"/>
      <c r="BP31" s="42" t="str">
        <f t="shared" si="13"/>
        <v>-</v>
      </c>
      <c r="BQ31" s="42" t="str">
        <f t="shared" si="14"/>
        <v>-</v>
      </c>
      <c r="BR31" s="42" t="str">
        <f t="shared" si="15"/>
        <v>-</v>
      </c>
      <c r="BS31" s="42" t="str">
        <f t="shared" si="16"/>
        <v>-</v>
      </c>
      <c r="BT31" s="42" t="str">
        <f t="shared" si="17"/>
        <v>-</v>
      </c>
      <c r="BU31" s="40" t="str">
        <f t="shared" si="18"/>
        <v>-</v>
      </c>
      <c r="BV31" s="43"/>
      <c r="BW31" s="43"/>
      <c r="BX31" s="43"/>
      <c r="BY31" s="43"/>
      <c r="BZ31" s="43"/>
      <c r="CA31" s="43"/>
      <c r="CB31" s="43"/>
      <c r="CC31" s="43"/>
      <c r="CD31" s="43"/>
      <c r="CE31" s="43"/>
      <c r="CF31" s="42" t="str">
        <f t="shared" si="19"/>
        <v>-</v>
      </c>
      <c r="CG31" s="42" t="str">
        <f t="shared" si="20"/>
        <v>-</v>
      </c>
      <c r="CH31" s="42" t="str">
        <f t="shared" si="21"/>
        <v>-</v>
      </c>
      <c r="CI31" s="42" t="str">
        <f t="shared" si="22"/>
        <v>-</v>
      </c>
      <c r="CJ31" s="42" t="str">
        <f t="shared" si="23"/>
        <v>-</v>
      </c>
      <c r="CK31" s="40" t="str">
        <f t="shared" si="24"/>
        <v>-</v>
      </c>
    </row>
    <row r="32" spans="1:89" s="1" customFormat="1" x14ac:dyDescent="0.2">
      <c r="A32" s="3">
        <v>28</v>
      </c>
      <c r="Y32" s="41" t="str">
        <f t="shared" si="4"/>
        <v>-</v>
      </c>
      <c r="AE32" s="41" t="str">
        <f t="shared" si="5"/>
        <v>-</v>
      </c>
      <c r="AK32" s="41" t="str">
        <f t="shared" si="6"/>
        <v>-</v>
      </c>
      <c r="AW32" s="40" t="str">
        <f t="shared" si="7"/>
        <v>-</v>
      </c>
      <c r="AX32" s="40" t="str">
        <f t="shared" si="8"/>
        <v>-</v>
      </c>
      <c r="AY32" s="40" t="str">
        <f t="shared" si="9"/>
        <v>-</v>
      </c>
      <c r="AZ32" s="40" t="str">
        <f t="shared" si="10"/>
        <v>-</v>
      </c>
      <c r="BA32" s="40" t="str">
        <f t="shared" si="11"/>
        <v>-</v>
      </c>
      <c r="BB32" s="41" t="str">
        <f t="shared" si="12"/>
        <v>-</v>
      </c>
      <c r="BD32" s="9"/>
      <c r="BE32" s="9"/>
      <c r="BF32" s="9"/>
      <c r="BG32" s="9"/>
      <c r="BH32" s="9"/>
      <c r="BI32" s="9"/>
      <c r="BJ32" s="9"/>
      <c r="BK32" s="9"/>
      <c r="BL32" s="9"/>
      <c r="BM32" s="9"/>
      <c r="BN32" s="9"/>
      <c r="BO32" s="9"/>
      <c r="BP32" s="42" t="str">
        <f t="shared" si="13"/>
        <v>-</v>
      </c>
      <c r="BQ32" s="42" t="str">
        <f t="shared" si="14"/>
        <v>-</v>
      </c>
      <c r="BR32" s="42" t="str">
        <f t="shared" si="15"/>
        <v>-</v>
      </c>
      <c r="BS32" s="42" t="str">
        <f t="shared" si="16"/>
        <v>-</v>
      </c>
      <c r="BT32" s="42" t="str">
        <f t="shared" si="17"/>
        <v>-</v>
      </c>
      <c r="BU32" s="40" t="str">
        <f t="shared" si="18"/>
        <v>-</v>
      </c>
      <c r="BV32" s="43"/>
      <c r="BW32" s="43"/>
      <c r="BX32" s="43"/>
      <c r="BY32" s="43"/>
      <c r="BZ32" s="43"/>
      <c r="CA32" s="43"/>
      <c r="CB32" s="43"/>
      <c r="CC32" s="43"/>
      <c r="CD32" s="43"/>
      <c r="CE32" s="43"/>
      <c r="CF32" s="42" t="str">
        <f t="shared" si="19"/>
        <v>-</v>
      </c>
      <c r="CG32" s="42" t="str">
        <f t="shared" si="20"/>
        <v>-</v>
      </c>
      <c r="CH32" s="42" t="str">
        <f t="shared" si="21"/>
        <v>-</v>
      </c>
      <c r="CI32" s="42" t="str">
        <f t="shared" si="22"/>
        <v>-</v>
      </c>
      <c r="CJ32" s="42" t="str">
        <f t="shared" si="23"/>
        <v>-</v>
      </c>
      <c r="CK32" s="40" t="str">
        <f t="shared" si="24"/>
        <v>-</v>
      </c>
    </row>
    <row r="33" spans="1:89" s="1" customFormat="1" x14ac:dyDescent="0.2">
      <c r="A33" s="3">
        <v>29</v>
      </c>
      <c r="Y33" s="41" t="str">
        <f t="shared" si="4"/>
        <v>-</v>
      </c>
      <c r="AE33" s="41" t="str">
        <f t="shared" si="5"/>
        <v>-</v>
      </c>
      <c r="AK33" s="41" t="str">
        <f t="shared" si="6"/>
        <v>-</v>
      </c>
      <c r="AW33" s="40" t="str">
        <f t="shared" si="7"/>
        <v>-</v>
      </c>
      <c r="AX33" s="40" t="str">
        <f t="shared" si="8"/>
        <v>-</v>
      </c>
      <c r="AY33" s="40" t="str">
        <f t="shared" si="9"/>
        <v>-</v>
      </c>
      <c r="AZ33" s="40" t="str">
        <f t="shared" si="10"/>
        <v>-</v>
      </c>
      <c r="BA33" s="40" t="str">
        <f t="shared" si="11"/>
        <v>-</v>
      </c>
      <c r="BB33" s="41" t="str">
        <f t="shared" si="12"/>
        <v>-</v>
      </c>
      <c r="BD33" s="9"/>
      <c r="BE33" s="9"/>
      <c r="BF33" s="9"/>
      <c r="BG33" s="9"/>
      <c r="BH33" s="9"/>
      <c r="BI33" s="9"/>
      <c r="BJ33" s="9"/>
      <c r="BK33" s="9"/>
      <c r="BL33" s="9"/>
      <c r="BM33" s="9"/>
      <c r="BN33" s="9"/>
      <c r="BO33" s="9"/>
      <c r="BP33" s="42" t="str">
        <f t="shared" si="13"/>
        <v>-</v>
      </c>
      <c r="BQ33" s="42" t="str">
        <f t="shared" si="14"/>
        <v>-</v>
      </c>
      <c r="BR33" s="42" t="str">
        <f t="shared" si="15"/>
        <v>-</v>
      </c>
      <c r="BS33" s="42" t="str">
        <f t="shared" si="16"/>
        <v>-</v>
      </c>
      <c r="BT33" s="42" t="str">
        <f t="shared" si="17"/>
        <v>-</v>
      </c>
      <c r="BU33" s="40" t="str">
        <f t="shared" si="18"/>
        <v>-</v>
      </c>
      <c r="BV33" s="43"/>
      <c r="BW33" s="43"/>
      <c r="BX33" s="43"/>
      <c r="BY33" s="43"/>
      <c r="BZ33" s="43"/>
      <c r="CA33" s="43"/>
      <c r="CB33" s="43"/>
      <c r="CC33" s="43"/>
      <c r="CD33" s="43"/>
      <c r="CE33" s="43"/>
      <c r="CF33" s="42" t="str">
        <f t="shared" si="19"/>
        <v>-</v>
      </c>
      <c r="CG33" s="42" t="str">
        <f t="shared" si="20"/>
        <v>-</v>
      </c>
      <c r="CH33" s="42" t="str">
        <f t="shared" si="21"/>
        <v>-</v>
      </c>
      <c r="CI33" s="42" t="str">
        <f t="shared" si="22"/>
        <v>-</v>
      </c>
      <c r="CJ33" s="42" t="str">
        <f t="shared" si="23"/>
        <v>-</v>
      </c>
      <c r="CK33" s="40" t="str">
        <f t="shared" si="24"/>
        <v>-</v>
      </c>
    </row>
    <row r="34" spans="1:89" s="1" customFormat="1" x14ac:dyDescent="0.2">
      <c r="A34" s="3">
        <v>30</v>
      </c>
      <c r="Y34" s="41" t="str">
        <f t="shared" si="4"/>
        <v>-</v>
      </c>
      <c r="AE34" s="41" t="str">
        <f t="shared" si="5"/>
        <v>-</v>
      </c>
      <c r="AK34" s="41" t="str">
        <f t="shared" si="6"/>
        <v>-</v>
      </c>
      <c r="AW34" s="40" t="str">
        <f t="shared" si="7"/>
        <v>-</v>
      </c>
      <c r="AX34" s="40" t="str">
        <f t="shared" si="8"/>
        <v>-</v>
      </c>
      <c r="AY34" s="40" t="str">
        <f t="shared" si="9"/>
        <v>-</v>
      </c>
      <c r="AZ34" s="40" t="str">
        <f t="shared" si="10"/>
        <v>-</v>
      </c>
      <c r="BA34" s="40" t="str">
        <f t="shared" si="11"/>
        <v>-</v>
      </c>
      <c r="BB34" s="41" t="str">
        <f t="shared" si="12"/>
        <v>-</v>
      </c>
      <c r="BD34" s="9"/>
      <c r="BE34" s="9"/>
      <c r="BF34" s="9"/>
      <c r="BG34" s="9"/>
      <c r="BH34" s="9"/>
      <c r="BI34" s="9"/>
      <c r="BJ34" s="9"/>
      <c r="BK34" s="9"/>
      <c r="BL34" s="9"/>
      <c r="BM34" s="9"/>
      <c r="BN34" s="9"/>
      <c r="BO34" s="9"/>
      <c r="BP34" s="42" t="str">
        <f t="shared" si="13"/>
        <v>-</v>
      </c>
      <c r="BQ34" s="42" t="str">
        <f t="shared" si="14"/>
        <v>-</v>
      </c>
      <c r="BR34" s="42" t="str">
        <f t="shared" si="15"/>
        <v>-</v>
      </c>
      <c r="BS34" s="42" t="str">
        <f t="shared" si="16"/>
        <v>-</v>
      </c>
      <c r="BT34" s="42" t="str">
        <f t="shared" si="17"/>
        <v>-</v>
      </c>
      <c r="BU34" s="40" t="str">
        <f t="shared" si="18"/>
        <v>-</v>
      </c>
      <c r="BV34" s="43"/>
      <c r="BW34" s="43"/>
      <c r="BX34" s="43"/>
      <c r="BY34" s="43"/>
      <c r="BZ34" s="43"/>
      <c r="CA34" s="43"/>
      <c r="CB34" s="43"/>
      <c r="CC34" s="43"/>
      <c r="CD34" s="43"/>
      <c r="CE34" s="43"/>
      <c r="CF34" s="42" t="str">
        <f t="shared" si="19"/>
        <v>-</v>
      </c>
      <c r="CG34" s="42" t="str">
        <f t="shared" si="20"/>
        <v>-</v>
      </c>
      <c r="CH34" s="42" t="str">
        <f t="shared" si="21"/>
        <v>-</v>
      </c>
      <c r="CI34" s="42" t="str">
        <f t="shared" si="22"/>
        <v>-</v>
      </c>
      <c r="CJ34" s="42" t="str">
        <f t="shared" si="23"/>
        <v>-</v>
      </c>
      <c r="CK34" s="40" t="str">
        <f t="shared" si="24"/>
        <v>-</v>
      </c>
    </row>
    <row r="35" spans="1:89" s="1" customFormat="1" x14ac:dyDescent="0.2">
      <c r="A35" s="3">
        <v>31</v>
      </c>
      <c r="Y35" s="41" t="str">
        <f t="shared" si="4"/>
        <v>-</v>
      </c>
      <c r="AE35" s="41" t="str">
        <f t="shared" si="5"/>
        <v>-</v>
      </c>
      <c r="AK35" s="41" t="str">
        <f t="shared" si="6"/>
        <v>-</v>
      </c>
      <c r="AW35" s="40" t="str">
        <f t="shared" si="7"/>
        <v>-</v>
      </c>
      <c r="AX35" s="40" t="str">
        <f t="shared" si="8"/>
        <v>-</v>
      </c>
      <c r="AY35" s="40" t="str">
        <f t="shared" si="9"/>
        <v>-</v>
      </c>
      <c r="AZ35" s="40" t="str">
        <f t="shared" si="10"/>
        <v>-</v>
      </c>
      <c r="BA35" s="40" t="str">
        <f t="shared" si="11"/>
        <v>-</v>
      </c>
      <c r="BB35" s="41" t="str">
        <f t="shared" si="12"/>
        <v>-</v>
      </c>
      <c r="BD35" s="9"/>
      <c r="BE35" s="9"/>
      <c r="BF35" s="9"/>
      <c r="BG35" s="9"/>
      <c r="BH35" s="9"/>
      <c r="BI35" s="9"/>
      <c r="BJ35" s="9"/>
      <c r="BK35" s="9"/>
      <c r="BL35" s="9"/>
      <c r="BM35" s="9"/>
      <c r="BN35" s="9"/>
      <c r="BO35" s="9"/>
      <c r="BP35" s="42" t="str">
        <f t="shared" si="13"/>
        <v>-</v>
      </c>
      <c r="BQ35" s="42" t="str">
        <f t="shared" si="14"/>
        <v>-</v>
      </c>
      <c r="BR35" s="42" t="str">
        <f t="shared" si="15"/>
        <v>-</v>
      </c>
      <c r="BS35" s="42" t="str">
        <f t="shared" si="16"/>
        <v>-</v>
      </c>
      <c r="BT35" s="42" t="str">
        <f t="shared" si="17"/>
        <v>-</v>
      </c>
      <c r="BU35" s="40" t="str">
        <f t="shared" si="18"/>
        <v>-</v>
      </c>
      <c r="BV35" s="43"/>
      <c r="BW35" s="43"/>
      <c r="BX35" s="43"/>
      <c r="BY35" s="43"/>
      <c r="BZ35" s="43"/>
      <c r="CA35" s="43"/>
      <c r="CB35" s="43"/>
      <c r="CC35" s="43"/>
      <c r="CD35" s="43"/>
      <c r="CE35" s="43"/>
      <c r="CF35" s="42" t="str">
        <f t="shared" si="19"/>
        <v>-</v>
      </c>
      <c r="CG35" s="42" t="str">
        <f t="shared" si="20"/>
        <v>-</v>
      </c>
      <c r="CH35" s="42" t="str">
        <f t="shared" si="21"/>
        <v>-</v>
      </c>
      <c r="CI35" s="42" t="str">
        <f t="shared" si="22"/>
        <v>-</v>
      </c>
      <c r="CJ35" s="42" t="str">
        <f t="shared" si="23"/>
        <v>-</v>
      </c>
      <c r="CK35" s="40" t="str">
        <f t="shared" si="24"/>
        <v>-</v>
      </c>
    </row>
    <row r="36" spans="1:89" s="1" customFormat="1" x14ac:dyDescent="0.2">
      <c r="A36" s="3">
        <v>32</v>
      </c>
      <c r="Y36" s="41" t="str">
        <f t="shared" si="4"/>
        <v>-</v>
      </c>
      <c r="AE36" s="41" t="str">
        <f t="shared" si="5"/>
        <v>-</v>
      </c>
      <c r="AK36" s="41" t="str">
        <f t="shared" si="6"/>
        <v>-</v>
      </c>
      <c r="AW36" s="40" t="str">
        <f t="shared" si="7"/>
        <v>-</v>
      </c>
      <c r="AX36" s="40" t="str">
        <f t="shared" si="8"/>
        <v>-</v>
      </c>
      <c r="AY36" s="40" t="str">
        <f t="shared" si="9"/>
        <v>-</v>
      </c>
      <c r="AZ36" s="40" t="str">
        <f t="shared" si="10"/>
        <v>-</v>
      </c>
      <c r="BA36" s="40" t="str">
        <f t="shared" si="11"/>
        <v>-</v>
      </c>
      <c r="BB36" s="41" t="str">
        <f t="shared" si="12"/>
        <v>-</v>
      </c>
      <c r="BD36" s="9"/>
      <c r="BE36" s="9"/>
      <c r="BF36" s="9"/>
      <c r="BG36" s="9"/>
      <c r="BH36" s="9"/>
      <c r="BI36" s="9"/>
      <c r="BJ36" s="9"/>
      <c r="BK36" s="9"/>
      <c r="BL36" s="9"/>
      <c r="BM36" s="9"/>
      <c r="BN36" s="9"/>
      <c r="BO36" s="9"/>
      <c r="BP36" s="42" t="str">
        <f t="shared" si="13"/>
        <v>-</v>
      </c>
      <c r="BQ36" s="42" t="str">
        <f t="shared" si="14"/>
        <v>-</v>
      </c>
      <c r="BR36" s="42" t="str">
        <f t="shared" si="15"/>
        <v>-</v>
      </c>
      <c r="BS36" s="42" t="str">
        <f t="shared" si="16"/>
        <v>-</v>
      </c>
      <c r="BT36" s="42" t="str">
        <f t="shared" si="17"/>
        <v>-</v>
      </c>
      <c r="BU36" s="40" t="str">
        <f t="shared" si="18"/>
        <v>-</v>
      </c>
      <c r="BV36" s="43"/>
      <c r="BW36" s="43"/>
      <c r="BX36" s="43"/>
      <c r="BY36" s="43"/>
      <c r="BZ36" s="43"/>
      <c r="CA36" s="43"/>
      <c r="CB36" s="43"/>
      <c r="CC36" s="43"/>
      <c r="CD36" s="43"/>
      <c r="CE36" s="43"/>
      <c r="CF36" s="42" t="str">
        <f t="shared" si="19"/>
        <v>-</v>
      </c>
      <c r="CG36" s="42" t="str">
        <f t="shared" si="20"/>
        <v>-</v>
      </c>
      <c r="CH36" s="42" t="str">
        <f t="shared" si="21"/>
        <v>-</v>
      </c>
      <c r="CI36" s="42" t="str">
        <f t="shared" si="22"/>
        <v>-</v>
      </c>
      <c r="CJ36" s="42" t="str">
        <f t="shared" si="23"/>
        <v>-</v>
      </c>
      <c r="CK36" s="40" t="str">
        <f t="shared" si="24"/>
        <v>-</v>
      </c>
    </row>
    <row r="37" spans="1:89" s="1" customFormat="1" x14ac:dyDescent="0.2">
      <c r="A37" s="3">
        <v>33</v>
      </c>
      <c r="Y37" s="41" t="str">
        <f t="shared" si="4"/>
        <v>-</v>
      </c>
      <c r="AE37" s="41" t="str">
        <f t="shared" si="5"/>
        <v>-</v>
      </c>
      <c r="AK37" s="41" t="str">
        <f t="shared" si="6"/>
        <v>-</v>
      </c>
      <c r="AW37" s="40" t="str">
        <f t="shared" si="7"/>
        <v>-</v>
      </c>
      <c r="AX37" s="40" t="str">
        <f t="shared" si="8"/>
        <v>-</v>
      </c>
      <c r="AY37" s="40" t="str">
        <f t="shared" si="9"/>
        <v>-</v>
      </c>
      <c r="AZ37" s="40" t="str">
        <f t="shared" si="10"/>
        <v>-</v>
      </c>
      <c r="BA37" s="40" t="str">
        <f t="shared" si="11"/>
        <v>-</v>
      </c>
      <c r="BB37" s="41" t="str">
        <f t="shared" si="12"/>
        <v>-</v>
      </c>
      <c r="BD37" s="9"/>
      <c r="BE37" s="9"/>
      <c r="BF37" s="9"/>
      <c r="BG37" s="9"/>
      <c r="BH37" s="9"/>
      <c r="BI37" s="9"/>
      <c r="BJ37" s="9"/>
      <c r="BK37" s="9"/>
      <c r="BL37" s="9"/>
      <c r="BM37" s="9"/>
      <c r="BN37" s="9"/>
      <c r="BO37" s="9"/>
      <c r="BP37" s="42" t="str">
        <f t="shared" si="13"/>
        <v>-</v>
      </c>
      <c r="BQ37" s="42" t="str">
        <f t="shared" si="14"/>
        <v>-</v>
      </c>
      <c r="BR37" s="42" t="str">
        <f t="shared" si="15"/>
        <v>-</v>
      </c>
      <c r="BS37" s="42" t="str">
        <f t="shared" si="16"/>
        <v>-</v>
      </c>
      <c r="BT37" s="42" t="str">
        <f t="shared" si="17"/>
        <v>-</v>
      </c>
      <c r="BU37" s="40" t="str">
        <f t="shared" si="18"/>
        <v>-</v>
      </c>
      <c r="BV37" s="43"/>
      <c r="BW37" s="43"/>
      <c r="BX37" s="43"/>
      <c r="BY37" s="43"/>
      <c r="BZ37" s="43"/>
      <c r="CA37" s="43"/>
      <c r="CB37" s="43"/>
      <c r="CC37" s="43"/>
      <c r="CD37" s="43"/>
      <c r="CE37" s="43"/>
      <c r="CF37" s="42" t="str">
        <f t="shared" si="19"/>
        <v>-</v>
      </c>
      <c r="CG37" s="42" t="str">
        <f t="shared" si="20"/>
        <v>-</v>
      </c>
      <c r="CH37" s="42" t="str">
        <f t="shared" si="21"/>
        <v>-</v>
      </c>
      <c r="CI37" s="42" t="str">
        <f t="shared" si="22"/>
        <v>-</v>
      </c>
      <c r="CJ37" s="42" t="str">
        <f t="shared" si="23"/>
        <v>-</v>
      </c>
      <c r="CK37" s="40" t="str">
        <f t="shared" si="24"/>
        <v>-</v>
      </c>
    </row>
    <row r="38" spans="1:89" s="1" customFormat="1" x14ac:dyDescent="0.2">
      <c r="A38" s="3">
        <v>34</v>
      </c>
      <c r="Y38" s="41" t="str">
        <f t="shared" si="4"/>
        <v>-</v>
      </c>
      <c r="AE38" s="41" t="str">
        <f t="shared" si="5"/>
        <v>-</v>
      </c>
      <c r="AK38" s="41" t="str">
        <f t="shared" si="6"/>
        <v>-</v>
      </c>
      <c r="AW38" s="40" t="str">
        <f t="shared" si="7"/>
        <v>-</v>
      </c>
      <c r="AX38" s="40" t="str">
        <f t="shared" si="8"/>
        <v>-</v>
      </c>
      <c r="AY38" s="40" t="str">
        <f t="shared" si="9"/>
        <v>-</v>
      </c>
      <c r="AZ38" s="40" t="str">
        <f t="shared" si="10"/>
        <v>-</v>
      </c>
      <c r="BA38" s="40" t="str">
        <f t="shared" si="11"/>
        <v>-</v>
      </c>
      <c r="BB38" s="41" t="str">
        <f t="shared" si="12"/>
        <v>-</v>
      </c>
      <c r="BD38" s="9"/>
      <c r="BE38" s="9"/>
      <c r="BF38" s="9"/>
      <c r="BG38" s="9"/>
      <c r="BH38" s="9"/>
      <c r="BI38" s="9"/>
      <c r="BJ38" s="9"/>
      <c r="BK38" s="9"/>
      <c r="BL38" s="9"/>
      <c r="BM38" s="9"/>
      <c r="BN38" s="9"/>
      <c r="BO38" s="9"/>
      <c r="BP38" s="42" t="str">
        <f t="shared" si="13"/>
        <v>-</v>
      </c>
      <c r="BQ38" s="42" t="str">
        <f t="shared" si="14"/>
        <v>-</v>
      </c>
      <c r="BR38" s="42" t="str">
        <f t="shared" si="15"/>
        <v>-</v>
      </c>
      <c r="BS38" s="42" t="str">
        <f t="shared" si="16"/>
        <v>-</v>
      </c>
      <c r="BT38" s="42" t="str">
        <f t="shared" si="17"/>
        <v>-</v>
      </c>
      <c r="BU38" s="40" t="str">
        <f t="shared" si="18"/>
        <v>-</v>
      </c>
      <c r="BV38" s="43"/>
      <c r="BW38" s="43"/>
      <c r="BX38" s="43"/>
      <c r="BY38" s="43"/>
      <c r="BZ38" s="43"/>
      <c r="CA38" s="43"/>
      <c r="CB38" s="43"/>
      <c r="CC38" s="43"/>
      <c r="CD38" s="43"/>
      <c r="CE38" s="43"/>
      <c r="CF38" s="42" t="str">
        <f t="shared" si="19"/>
        <v>-</v>
      </c>
      <c r="CG38" s="42" t="str">
        <f t="shared" si="20"/>
        <v>-</v>
      </c>
      <c r="CH38" s="42" t="str">
        <f t="shared" si="21"/>
        <v>-</v>
      </c>
      <c r="CI38" s="42" t="str">
        <f t="shared" si="22"/>
        <v>-</v>
      </c>
      <c r="CJ38" s="42" t="str">
        <f t="shared" si="23"/>
        <v>-</v>
      </c>
      <c r="CK38" s="40" t="str">
        <f t="shared" si="24"/>
        <v>-</v>
      </c>
    </row>
    <row r="39" spans="1:89" s="1" customFormat="1" x14ac:dyDescent="0.2">
      <c r="A39" s="3">
        <v>35</v>
      </c>
      <c r="Y39" s="41" t="str">
        <f t="shared" si="4"/>
        <v>-</v>
      </c>
      <c r="AE39" s="41" t="str">
        <f t="shared" si="5"/>
        <v>-</v>
      </c>
      <c r="AK39" s="41" t="str">
        <f t="shared" si="6"/>
        <v>-</v>
      </c>
      <c r="AW39" s="40" t="str">
        <f t="shared" si="7"/>
        <v>-</v>
      </c>
      <c r="AX39" s="40" t="str">
        <f t="shared" si="8"/>
        <v>-</v>
      </c>
      <c r="AY39" s="40" t="str">
        <f t="shared" si="9"/>
        <v>-</v>
      </c>
      <c r="AZ39" s="40" t="str">
        <f t="shared" si="10"/>
        <v>-</v>
      </c>
      <c r="BA39" s="40" t="str">
        <f t="shared" si="11"/>
        <v>-</v>
      </c>
      <c r="BB39" s="41" t="str">
        <f t="shared" si="12"/>
        <v>-</v>
      </c>
      <c r="BD39" s="9"/>
      <c r="BE39" s="9"/>
      <c r="BF39" s="9"/>
      <c r="BG39" s="9"/>
      <c r="BH39" s="9"/>
      <c r="BI39" s="9"/>
      <c r="BJ39" s="9"/>
      <c r="BK39" s="9"/>
      <c r="BL39" s="9"/>
      <c r="BM39" s="9"/>
      <c r="BN39" s="9"/>
      <c r="BO39" s="9"/>
      <c r="BP39" s="42" t="str">
        <f t="shared" si="13"/>
        <v>-</v>
      </c>
      <c r="BQ39" s="42" t="str">
        <f t="shared" si="14"/>
        <v>-</v>
      </c>
      <c r="BR39" s="42" t="str">
        <f t="shared" si="15"/>
        <v>-</v>
      </c>
      <c r="BS39" s="42" t="str">
        <f t="shared" si="16"/>
        <v>-</v>
      </c>
      <c r="BT39" s="42" t="str">
        <f t="shared" si="17"/>
        <v>-</v>
      </c>
      <c r="BU39" s="40" t="str">
        <f t="shared" si="18"/>
        <v>-</v>
      </c>
      <c r="BV39" s="43"/>
      <c r="BW39" s="43"/>
      <c r="BX39" s="43"/>
      <c r="BY39" s="43"/>
      <c r="BZ39" s="43"/>
      <c r="CA39" s="43"/>
      <c r="CB39" s="43"/>
      <c r="CC39" s="43"/>
      <c r="CD39" s="43"/>
      <c r="CE39" s="43"/>
      <c r="CF39" s="42" t="str">
        <f t="shared" si="19"/>
        <v>-</v>
      </c>
      <c r="CG39" s="42" t="str">
        <f t="shared" si="20"/>
        <v>-</v>
      </c>
      <c r="CH39" s="42" t="str">
        <f t="shared" si="21"/>
        <v>-</v>
      </c>
      <c r="CI39" s="42" t="str">
        <f t="shared" si="22"/>
        <v>-</v>
      </c>
      <c r="CJ39" s="42" t="str">
        <f t="shared" si="23"/>
        <v>-</v>
      </c>
      <c r="CK39" s="40" t="str">
        <f t="shared" si="24"/>
        <v>-</v>
      </c>
    </row>
    <row r="40" spans="1:89" s="1" customFormat="1" x14ac:dyDescent="0.2">
      <c r="A40" s="3">
        <v>36</v>
      </c>
      <c r="Y40" s="41" t="str">
        <f t="shared" si="4"/>
        <v>-</v>
      </c>
      <c r="AE40" s="41" t="str">
        <f t="shared" si="5"/>
        <v>-</v>
      </c>
      <c r="AK40" s="41" t="str">
        <f t="shared" si="6"/>
        <v>-</v>
      </c>
      <c r="AW40" s="40" t="str">
        <f t="shared" si="7"/>
        <v>-</v>
      </c>
      <c r="AX40" s="40" t="str">
        <f t="shared" si="8"/>
        <v>-</v>
      </c>
      <c r="AY40" s="40" t="str">
        <f t="shared" si="9"/>
        <v>-</v>
      </c>
      <c r="AZ40" s="40" t="str">
        <f t="shared" si="10"/>
        <v>-</v>
      </c>
      <c r="BA40" s="40" t="str">
        <f t="shared" si="11"/>
        <v>-</v>
      </c>
      <c r="BB40" s="41" t="str">
        <f t="shared" si="12"/>
        <v>-</v>
      </c>
      <c r="BD40" s="9"/>
      <c r="BE40" s="9"/>
      <c r="BF40" s="9"/>
      <c r="BG40" s="9"/>
      <c r="BH40" s="9"/>
      <c r="BI40" s="9"/>
      <c r="BJ40" s="9"/>
      <c r="BK40" s="9"/>
      <c r="BL40" s="9"/>
      <c r="BM40" s="9"/>
      <c r="BN40" s="9"/>
      <c r="BO40" s="9"/>
      <c r="BP40" s="42" t="str">
        <f t="shared" si="13"/>
        <v>-</v>
      </c>
      <c r="BQ40" s="42" t="str">
        <f t="shared" si="14"/>
        <v>-</v>
      </c>
      <c r="BR40" s="42" t="str">
        <f t="shared" si="15"/>
        <v>-</v>
      </c>
      <c r="BS40" s="42" t="str">
        <f t="shared" si="16"/>
        <v>-</v>
      </c>
      <c r="BT40" s="42" t="str">
        <f t="shared" si="17"/>
        <v>-</v>
      </c>
      <c r="BU40" s="40" t="str">
        <f t="shared" si="18"/>
        <v>-</v>
      </c>
      <c r="BV40" s="43"/>
      <c r="BW40" s="43"/>
      <c r="BX40" s="43"/>
      <c r="BY40" s="43"/>
      <c r="BZ40" s="43"/>
      <c r="CA40" s="43"/>
      <c r="CB40" s="43"/>
      <c r="CC40" s="43"/>
      <c r="CD40" s="43"/>
      <c r="CE40" s="43"/>
      <c r="CF40" s="42" t="str">
        <f t="shared" si="19"/>
        <v>-</v>
      </c>
      <c r="CG40" s="42" t="str">
        <f t="shared" si="20"/>
        <v>-</v>
      </c>
      <c r="CH40" s="42" t="str">
        <f t="shared" si="21"/>
        <v>-</v>
      </c>
      <c r="CI40" s="42" t="str">
        <f t="shared" si="22"/>
        <v>-</v>
      </c>
      <c r="CJ40" s="42" t="str">
        <f t="shared" si="23"/>
        <v>-</v>
      </c>
      <c r="CK40" s="40" t="str">
        <f t="shared" si="24"/>
        <v>-</v>
      </c>
    </row>
    <row r="41" spans="1:89" s="1" customFormat="1" x14ac:dyDescent="0.2">
      <c r="A41" s="3">
        <v>37</v>
      </c>
      <c r="Y41" s="41" t="str">
        <f t="shared" si="4"/>
        <v>-</v>
      </c>
      <c r="AE41" s="41" t="str">
        <f t="shared" si="5"/>
        <v>-</v>
      </c>
      <c r="AK41" s="41" t="str">
        <f t="shared" si="6"/>
        <v>-</v>
      </c>
      <c r="AW41" s="40" t="str">
        <f t="shared" si="7"/>
        <v>-</v>
      </c>
      <c r="AX41" s="40" t="str">
        <f t="shared" si="8"/>
        <v>-</v>
      </c>
      <c r="AY41" s="40" t="str">
        <f t="shared" si="9"/>
        <v>-</v>
      </c>
      <c r="AZ41" s="40" t="str">
        <f t="shared" si="10"/>
        <v>-</v>
      </c>
      <c r="BA41" s="40" t="str">
        <f t="shared" si="11"/>
        <v>-</v>
      </c>
      <c r="BB41" s="41" t="str">
        <f t="shared" si="12"/>
        <v>-</v>
      </c>
      <c r="BD41" s="9"/>
      <c r="BE41" s="9"/>
      <c r="BF41" s="9"/>
      <c r="BG41" s="9"/>
      <c r="BH41" s="9"/>
      <c r="BI41" s="9"/>
      <c r="BJ41" s="9"/>
      <c r="BK41" s="9"/>
      <c r="BL41" s="9"/>
      <c r="BM41" s="9"/>
      <c r="BN41" s="9"/>
      <c r="BO41" s="9"/>
      <c r="BP41" s="42" t="str">
        <f t="shared" si="13"/>
        <v>-</v>
      </c>
      <c r="BQ41" s="42" t="str">
        <f t="shared" si="14"/>
        <v>-</v>
      </c>
      <c r="BR41" s="42" t="str">
        <f t="shared" si="15"/>
        <v>-</v>
      </c>
      <c r="BS41" s="42" t="str">
        <f t="shared" si="16"/>
        <v>-</v>
      </c>
      <c r="BT41" s="42" t="str">
        <f t="shared" si="17"/>
        <v>-</v>
      </c>
      <c r="BU41" s="40" t="str">
        <f t="shared" si="18"/>
        <v>-</v>
      </c>
      <c r="BV41" s="43"/>
      <c r="BW41" s="43"/>
      <c r="BX41" s="43"/>
      <c r="BY41" s="43"/>
      <c r="BZ41" s="43"/>
      <c r="CA41" s="43"/>
      <c r="CB41" s="43"/>
      <c r="CC41" s="43"/>
      <c r="CD41" s="43"/>
      <c r="CE41" s="43"/>
      <c r="CF41" s="42" t="str">
        <f t="shared" si="19"/>
        <v>-</v>
      </c>
      <c r="CG41" s="42" t="str">
        <f t="shared" si="20"/>
        <v>-</v>
      </c>
      <c r="CH41" s="42" t="str">
        <f t="shared" si="21"/>
        <v>-</v>
      </c>
      <c r="CI41" s="42" t="str">
        <f t="shared" si="22"/>
        <v>-</v>
      </c>
      <c r="CJ41" s="42" t="str">
        <f t="shared" si="23"/>
        <v>-</v>
      </c>
      <c r="CK41" s="40" t="str">
        <f t="shared" si="24"/>
        <v>-</v>
      </c>
    </row>
    <row r="42" spans="1:89" s="1" customFormat="1" x14ac:dyDescent="0.2">
      <c r="A42" s="3">
        <v>38</v>
      </c>
      <c r="Y42" s="41" t="str">
        <f t="shared" si="4"/>
        <v>-</v>
      </c>
      <c r="AE42" s="41" t="str">
        <f t="shared" si="5"/>
        <v>-</v>
      </c>
      <c r="AK42" s="41" t="str">
        <f t="shared" si="6"/>
        <v>-</v>
      </c>
      <c r="AW42" s="40" t="str">
        <f t="shared" si="7"/>
        <v>-</v>
      </c>
      <c r="AX42" s="40" t="str">
        <f t="shared" si="8"/>
        <v>-</v>
      </c>
      <c r="AY42" s="40" t="str">
        <f t="shared" si="9"/>
        <v>-</v>
      </c>
      <c r="AZ42" s="40" t="str">
        <f t="shared" si="10"/>
        <v>-</v>
      </c>
      <c r="BA42" s="40" t="str">
        <f t="shared" si="11"/>
        <v>-</v>
      </c>
      <c r="BB42" s="41" t="str">
        <f t="shared" si="12"/>
        <v>-</v>
      </c>
      <c r="BD42" s="9"/>
      <c r="BE42" s="9"/>
      <c r="BF42" s="9"/>
      <c r="BG42" s="9"/>
      <c r="BH42" s="9"/>
      <c r="BI42" s="9"/>
      <c r="BJ42" s="9"/>
      <c r="BK42" s="9"/>
      <c r="BL42" s="9"/>
      <c r="BM42" s="9"/>
      <c r="BN42" s="9"/>
      <c r="BO42" s="9"/>
      <c r="BP42" s="42" t="str">
        <f t="shared" si="13"/>
        <v>-</v>
      </c>
      <c r="BQ42" s="42" t="str">
        <f t="shared" si="14"/>
        <v>-</v>
      </c>
      <c r="BR42" s="42" t="str">
        <f t="shared" si="15"/>
        <v>-</v>
      </c>
      <c r="BS42" s="42" t="str">
        <f t="shared" si="16"/>
        <v>-</v>
      </c>
      <c r="BT42" s="42" t="str">
        <f t="shared" si="17"/>
        <v>-</v>
      </c>
      <c r="BU42" s="40" t="str">
        <f t="shared" si="18"/>
        <v>-</v>
      </c>
      <c r="BV42" s="43"/>
      <c r="BW42" s="43"/>
      <c r="BX42" s="43"/>
      <c r="BY42" s="43"/>
      <c r="BZ42" s="43"/>
      <c r="CA42" s="43"/>
      <c r="CB42" s="43"/>
      <c r="CC42" s="43"/>
      <c r="CD42" s="43"/>
      <c r="CE42" s="43"/>
      <c r="CF42" s="42" t="str">
        <f t="shared" si="19"/>
        <v>-</v>
      </c>
      <c r="CG42" s="42" t="str">
        <f t="shared" si="20"/>
        <v>-</v>
      </c>
      <c r="CH42" s="42" t="str">
        <f t="shared" si="21"/>
        <v>-</v>
      </c>
      <c r="CI42" s="42" t="str">
        <f t="shared" si="22"/>
        <v>-</v>
      </c>
      <c r="CJ42" s="42" t="str">
        <f t="shared" si="23"/>
        <v>-</v>
      </c>
      <c r="CK42" s="40" t="str">
        <f t="shared" si="24"/>
        <v>-</v>
      </c>
    </row>
    <row r="43" spans="1:89" s="1" customFormat="1" x14ac:dyDescent="0.2">
      <c r="A43" s="3">
        <v>39</v>
      </c>
      <c r="Y43" s="41" t="str">
        <f t="shared" si="4"/>
        <v>-</v>
      </c>
      <c r="AE43" s="41" t="str">
        <f t="shared" si="5"/>
        <v>-</v>
      </c>
      <c r="AK43" s="41" t="str">
        <f t="shared" si="6"/>
        <v>-</v>
      </c>
      <c r="AW43" s="40" t="str">
        <f t="shared" si="7"/>
        <v>-</v>
      </c>
      <c r="AX43" s="40" t="str">
        <f t="shared" si="8"/>
        <v>-</v>
      </c>
      <c r="AY43" s="40" t="str">
        <f t="shared" si="9"/>
        <v>-</v>
      </c>
      <c r="AZ43" s="40" t="str">
        <f t="shared" si="10"/>
        <v>-</v>
      </c>
      <c r="BA43" s="40" t="str">
        <f t="shared" si="11"/>
        <v>-</v>
      </c>
      <c r="BB43" s="41" t="str">
        <f t="shared" si="12"/>
        <v>-</v>
      </c>
      <c r="BD43" s="9"/>
      <c r="BE43" s="9"/>
      <c r="BF43" s="9"/>
      <c r="BG43" s="9"/>
      <c r="BH43" s="9"/>
      <c r="BI43" s="9"/>
      <c r="BJ43" s="9"/>
      <c r="BK43" s="9"/>
      <c r="BL43" s="9"/>
      <c r="BM43" s="9"/>
      <c r="BN43" s="9"/>
      <c r="BO43" s="9"/>
      <c r="BP43" s="42" t="str">
        <f t="shared" si="13"/>
        <v>-</v>
      </c>
      <c r="BQ43" s="42" t="str">
        <f t="shared" si="14"/>
        <v>-</v>
      </c>
      <c r="BR43" s="42" t="str">
        <f t="shared" si="15"/>
        <v>-</v>
      </c>
      <c r="BS43" s="42" t="str">
        <f t="shared" si="16"/>
        <v>-</v>
      </c>
      <c r="BT43" s="42" t="str">
        <f t="shared" si="17"/>
        <v>-</v>
      </c>
      <c r="BU43" s="40" t="str">
        <f t="shared" si="18"/>
        <v>-</v>
      </c>
      <c r="BV43" s="43"/>
      <c r="BW43" s="43"/>
      <c r="BX43" s="43"/>
      <c r="BY43" s="43"/>
      <c r="BZ43" s="43"/>
      <c r="CA43" s="43"/>
      <c r="CB43" s="43"/>
      <c r="CC43" s="43"/>
      <c r="CD43" s="43"/>
      <c r="CE43" s="43"/>
      <c r="CF43" s="42" t="str">
        <f t="shared" si="19"/>
        <v>-</v>
      </c>
      <c r="CG43" s="42" t="str">
        <f t="shared" si="20"/>
        <v>-</v>
      </c>
      <c r="CH43" s="42" t="str">
        <f t="shared" si="21"/>
        <v>-</v>
      </c>
      <c r="CI43" s="42" t="str">
        <f t="shared" si="22"/>
        <v>-</v>
      </c>
      <c r="CJ43" s="42" t="str">
        <f t="shared" si="23"/>
        <v>-</v>
      </c>
      <c r="CK43" s="40" t="str">
        <f t="shared" si="24"/>
        <v>-</v>
      </c>
    </row>
    <row r="44" spans="1:89" s="1" customFormat="1" x14ac:dyDescent="0.2">
      <c r="A44" s="3">
        <v>40</v>
      </c>
      <c r="Y44" s="41" t="str">
        <f t="shared" si="4"/>
        <v>-</v>
      </c>
      <c r="AE44" s="41" t="str">
        <f t="shared" si="5"/>
        <v>-</v>
      </c>
      <c r="AK44" s="41" t="str">
        <f t="shared" si="6"/>
        <v>-</v>
      </c>
      <c r="AW44" s="40" t="str">
        <f t="shared" si="7"/>
        <v>-</v>
      </c>
      <c r="AX44" s="40" t="str">
        <f t="shared" si="8"/>
        <v>-</v>
      </c>
      <c r="AY44" s="40" t="str">
        <f t="shared" si="9"/>
        <v>-</v>
      </c>
      <c r="AZ44" s="40" t="str">
        <f t="shared" si="10"/>
        <v>-</v>
      </c>
      <c r="BA44" s="40" t="str">
        <f t="shared" si="11"/>
        <v>-</v>
      </c>
      <c r="BB44" s="41" t="str">
        <f t="shared" si="12"/>
        <v>-</v>
      </c>
      <c r="BD44" s="9"/>
      <c r="BE44" s="9"/>
      <c r="BF44" s="9"/>
      <c r="BG44" s="9"/>
      <c r="BH44" s="9"/>
      <c r="BI44" s="9"/>
      <c r="BJ44" s="9"/>
      <c r="BK44" s="9"/>
      <c r="BL44" s="9"/>
      <c r="BM44" s="9"/>
      <c r="BN44" s="9"/>
      <c r="BO44" s="9"/>
      <c r="BP44" s="42" t="str">
        <f t="shared" si="13"/>
        <v>-</v>
      </c>
      <c r="BQ44" s="42" t="str">
        <f t="shared" si="14"/>
        <v>-</v>
      </c>
      <c r="BR44" s="42" t="str">
        <f t="shared" si="15"/>
        <v>-</v>
      </c>
      <c r="BS44" s="42" t="str">
        <f t="shared" si="16"/>
        <v>-</v>
      </c>
      <c r="BT44" s="42" t="str">
        <f t="shared" si="17"/>
        <v>-</v>
      </c>
      <c r="BU44" s="40" t="str">
        <f t="shared" si="18"/>
        <v>-</v>
      </c>
      <c r="BV44" s="43"/>
      <c r="BW44" s="43"/>
      <c r="BX44" s="43"/>
      <c r="BY44" s="43"/>
      <c r="BZ44" s="43"/>
      <c r="CA44" s="43"/>
      <c r="CB44" s="43"/>
      <c r="CC44" s="43"/>
      <c r="CD44" s="43"/>
      <c r="CE44" s="43"/>
      <c r="CF44" s="42" t="str">
        <f t="shared" si="19"/>
        <v>-</v>
      </c>
      <c r="CG44" s="42" t="str">
        <f t="shared" si="20"/>
        <v>-</v>
      </c>
      <c r="CH44" s="42" t="str">
        <f t="shared" si="21"/>
        <v>-</v>
      </c>
      <c r="CI44" s="42" t="str">
        <f t="shared" si="22"/>
        <v>-</v>
      </c>
      <c r="CJ44" s="42" t="str">
        <f t="shared" si="23"/>
        <v>-</v>
      </c>
      <c r="CK44" s="40" t="str">
        <f t="shared" si="24"/>
        <v>-</v>
      </c>
    </row>
    <row r="45" spans="1:89" s="1" customFormat="1" x14ac:dyDescent="0.2">
      <c r="A45" s="3">
        <v>41</v>
      </c>
      <c r="Y45" s="41" t="str">
        <f t="shared" si="4"/>
        <v>-</v>
      </c>
      <c r="AE45" s="41" t="str">
        <f t="shared" si="5"/>
        <v>-</v>
      </c>
      <c r="AK45" s="41" t="str">
        <f t="shared" si="6"/>
        <v>-</v>
      </c>
      <c r="AW45" s="40" t="str">
        <f t="shared" si="7"/>
        <v>-</v>
      </c>
      <c r="AX45" s="40" t="str">
        <f t="shared" si="8"/>
        <v>-</v>
      </c>
      <c r="AY45" s="40" t="str">
        <f t="shared" si="9"/>
        <v>-</v>
      </c>
      <c r="AZ45" s="40" t="str">
        <f t="shared" si="10"/>
        <v>-</v>
      </c>
      <c r="BA45" s="40" t="str">
        <f t="shared" si="11"/>
        <v>-</v>
      </c>
      <c r="BB45" s="41" t="str">
        <f t="shared" si="12"/>
        <v>-</v>
      </c>
      <c r="BD45" s="9"/>
      <c r="BE45" s="9"/>
      <c r="BF45" s="9"/>
      <c r="BG45" s="9"/>
      <c r="BH45" s="9"/>
      <c r="BI45" s="9"/>
      <c r="BJ45" s="9"/>
      <c r="BK45" s="9"/>
      <c r="BL45" s="9"/>
      <c r="BM45" s="9"/>
      <c r="BN45" s="9"/>
      <c r="BO45" s="9"/>
      <c r="BP45" s="42" t="str">
        <f t="shared" si="13"/>
        <v>-</v>
      </c>
      <c r="BQ45" s="42" t="str">
        <f t="shared" si="14"/>
        <v>-</v>
      </c>
      <c r="BR45" s="42" t="str">
        <f t="shared" si="15"/>
        <v>-</v>
      </c>
      <c r="BS45" s="42" t="str">
        <f t="shared" si="16"/>
        <v>-</v>
      </c>
      <c r="BT45" s="42" t="str">
        <f t="shared" si="17"/>
        <v>-</v>
      </c>
      <c r="BU45" s="40" t="str">
        <f t="shared" si="18"/>
        <v>-</v>
      </c>
      <c r="BV45" s="43"/>
      <c r="BW45" s="43"/>
      <c r="BX45" s="43"/>
      <c r="BY45" s="43"/>
      <c r="BZ45" s="43"/>
      <c r="CA45" s="43"/>
      <c r="CB45" s="43"/>
      <c r="CC45" s="43"/>
      <c r="CD45" s="43"/>
      <c r="CE45" s="43"/>
      <c r="CF45" s="42" t="str">
        <f t="shared" si="19"/>
        <v>-</v>
      </c>
      <c r="CG45" s="42" t="str">
        <f t="shared" si="20"/>
        <v>-</v>
      </c>
      <c r="CH45" s="42" t="str">
        <f t="shared" si="21"/>
        <v>-</v>
      </c>
      <c r="CI45" s="42" t="str">
        <f t="shared" si="22"/>
        <v>-</v>
      </c>
      <c r="CJ45" s="42" t="str">
        <f t="shared" si="23"/>
        <v>-</v>
      </c>
      <c r="CK45" s="40" t="str">
        <f t="shared" si="24"/>
        <v>-</v>
      </c>
    </row>
    <row r="46" spans="1:89" s="1" customFormat="1" x14ac:dyDescent="0.2">
      <c r="A46" s="3">
        <v>42</v>
      </c>
      <c r="Y46" s="41" t="str">
        <f t="shared" si="4"/>
        <v>-</v>
      </c>
      <c r="AE46" s="41" t="str">
        <f t="shared" si="5"/>
        <v>-</v>
      </c>
      <c r="AK46" s="41" t="str">
        <f t="shared" si="6"/>
        <v>-</v>
      </c>
      <c r="AW46" s="40" t="str">
        <f t="shared" si="7"/>
        <v>-</v>
      </c>
      <c r="AX46" s="40" t="str">
        <f t="shared" si="8"/>
        <v>-</v>
      </c>
      <c r="AY46" s="40" t="str">
        <f t="shared" si="9"/>
        <v>-</v>
      </c>
      <c r="AZ46" s="40" t="str">
        <f t="shared" si="10"/>
        <v>-</v>
      </c>
      <c r="BA46" s="40" t="str">
        <f t="shared" si="11"/>
        <v>-</v>
      </c>
      <c r="BB46" s="41" t="str">
        <f t="shared" si="12"/>
        <v>-</v>
      </c>
      <c r="BD46" s="9"/>
      <c r="BE46" s="9"/>
      <c r="BF46" s="9"/>
      <c r="BG46" s="9"/>
      <c r="BH46" s="9"/>
      <c r="BI46" s="9"/>
      <c r="BJ46" s="9"/>
      <c r="BK46" s="9"/>
      <c r="BL46" s="9"/>
      <c r="BM46" s="9"/>
      <c r="BN46" s="9"/>
      <c r="BO46" s="9"/>
      <c r="BP46" s="42" t="str">
        <f t="shared" si="13"/>
        <v>-</v>
      </c>
      <c r="BQ46" s="42" t="str">
        <f t="shared" si="14"/>
        <v>-</v>
      </c>
      <c r="BR46" s="42" t="str">
        <f t="shared" si="15"/>
        <v>-</v>
      </c>
      <c r="BS46" s="42" t="str">
        <f t="shared" si="16"/>
        <v>-</v>
      </c>
      <c r="BT46" s="42" t="str">
        <f t="shared" si="17"/>
        <v>-</v>
      </c>
      <c r="BU46" s="40" t="str">
        <f t="shared" si="18"/>
        <v>-</v>
      </c>
      <c r="BV46" s="43"/>
      <c r="BW46" s="43"/>
      <c r="BX46" s="43"/>
      <c r="BY46" s="43"/>
      <c r="BZ46" s="43"/>
      <c r="CA46" s="43"/>
      <c r="CB46" s="43"/>
      <c r="CC46" s="43"/>
      <c r="CD46" s="43"/>
      <c r="CE46" s="43"/>
      <c r="CF46" s="42" t="str">
        <f t="shared" si="19"/>
        <v>-</v>
      </c>
      <c r="CG46" s="42" t="str">
        <f t="shared" si="20"/>
        <v>-</v>
      </c>
      <c r="CH46" s="42" t="str">
        <f t="shared" si="21"/>
        <v>-</v>
      </c>
      <c r="CI46" s="42" t="str">
        <f t="shared" si="22"/>
        <v>-</v>
      </c>
      <c r="CJ46" s="42" t="str">
        <f t="shared" si="23"/>
        <v>-</v>
      </c>
      <c r="CK46" s="40" t="str">
        <f t="shared" si="24"/>
        <v>-</v>
      </c>
    </row>
    <row r="47" spans="1:89" s="1" customFormat="1" x14ac:dyDescent="0.2">
      <c r="A47" s="3">
        <v>43</v>
      </c>
      <c r="Y47" s="41" t="str">
        <f t="shared" si="4"/>
        <v>-</v>
      </c>
      <c r="AE47" s="41" t="str">
        <f t="shared" si="5"/>
        <v>-</v>
      </c>
      <c r="AK47" s="41" t="str">
        <f t="shared" si="6"/>
        <v>-</v>
      </c>
      <c r="AW47" s="40" t="str">
        <f t="shared" si="7"/>
        <v>-</v>
      </c>
      <c r="AX47" s="40" t="str">
        <f t="shared" si="8"/>
        <v>-</v>
      </c>
      <c r="AY47" s="40" t="str">
        <f t="shared" si="9"/>
        <v>-</v>
      </c>
      <c r="AZ47" s="40" t="str">
        <f t="shared" si="10"/>
        <v>-</v>
      </c>
      <c r="BA47" s="40" t="str">
        <f t="shared" si="11"/>
        <v>-</v>
      </c>
      <c r="BB47" s="41" t="str">
        <f t="shared" si="12"/>
        <v>-</v>
      </c>
      <c r="BD47" s="9"/>
      <c r="BE47" s="9"/>
      <c r="BF47" s="9"/>
      <c r="BG47" s="9"/>
      <c r="BH47" s="9"/>
      <c r="BI47" s="9"/>
      <c r="BJ47" s="9"/>
      <c r="BK47" s="9"/>
      <c r="BL47" s="9"/>
      <c r="BM47" s="9"/>
      <c r="BN47" s="9"/>
      <c r="BO47" s="9"/>
      <c r="BP47" s="42" t="str">
        <f t="shared" si="13"/>
        <v>-</v>
      </c>
      <c r="BQ47" s="42" t="str">
        <f t="shared" si="14"/>
        <v>-</v>
      </c>
      <c r="BR47" s="42" t="str">
        <f t="shared" si="15"/>
        <v>-</v>
      </c>
      <c r="BS47" s="42" t="str">
        <f t="shared" si="16"/>
        <v>-</v>
      </c>
      <c r="BT47" s="42" t="str">
        <f t="shared" si="17"/>
        <v>-</v>
      </c>
      <c r="BU47" s="40" t="str">
        <f t="shared" si="18"/>
        <v>-</v>
      </c>
      <c r="BV47" s="43"/>
      <c r="BW47" s="43"/>
      <c r="BX47" s="43"/>
      <c r="BY47" s="43"/>
      <c r="BZ47" s="43"/>
      <c r="CA47" s="43"/>
      <c r="CB47" s="43"/>
      <c r="CC47" s="43"/>
      <c r="CD47" s="43"/>
      <c r="CE47" s="43"/>
      <c r="CF47" s="42" t="str">
        <f t="shared" si="19"/>
        <v>-</v>
      </c>
      <c r="CG47" s="42" t="str">
        <f t="shared" si="20"/>
        <v>-</v>
      </c>
      <c r="CH47" s="42" t="str">
        <f t="shared" si="21"/>
        <v>-</v>
      </c>
      <c r="CI47" s="42" t="str">
        <f t="shared" si="22"/>
        <v>-</v>
      </c>
      <c r="CJ47" s="42" t="str">
        <f t="shared" si="23"/>
        <v>-</v>
      </c>
      <c r="CK47" s="40" t="str">
        <f t="shared" si="24"/>
        <v>-</v>
      </c>
    </row>
    <row r="48" spans="1:89" s="1" customFormat="1" x14ac:dyDescent="0.2">
      <c r="A48" s="3">
        <v>44</v>
      </c>
      <c r="Y48" s="41" t="str">
        <f t="shared" si="4"/>
        <v>-</v>
      </c>
      <c r="AE48" s="41" t="str">
        <f t="shared" si="5"/>
        <v>-</v>
      </c>
      <c r="AK48" s="41" t="str">
        <f t="shared" si="6"/>
        <v>-</v>
      </c>
      <c r="AW48" s="40" t="str">
        <f t="shared" si="7"/>
        <v>-</v>
      </c>
      <c r="AX48" s="40" t="str">
        <f t="shared" si="8"/>
        <v>-</v>
      </c>
      <c r="AY48" s="40" t="str">
        <f t="shared" si="9"/>
        <v>-</v>
      </c>
      <c r="AZ48" s="40" t="str">
        <f t="shared" si="10"/>
        <v>-</v>
      </c>
      <c r="BA48" s="40" t="str">
        <f t="shared" si="11"/>
        <v>-</v>
      </c>
      <c r="BB48" s="41" t="str">
        <f t="shared" si="12"/>
        <v>-</v>
      </c>
      <c r="BD48" s="9"/>
      <c r="BE48" s="9"/>
      <c r="BF48" s="9"/>
      <c r="BG48" s="9"/>
      <c r="BH48" s="9"/>
      <c r="BI48" s="9"/>
      <c r="BJ48" s="9"/>
      <c r="BK48" s="9"/>
      <c r="BL48" s="9"/>
      <c r="BM48" s="9"/>
      <c r="BN48" s="9"/>
      <c r="BO48" s="9"/>
      <c r="BP48" s="42" t="str">
        <f t="shared" si="13"/>
        <v>-</v>
      </c>
      <c r="BQ48" s="42" t="str">
        <f t="shared" si="14"/>
        <v>-</v>
      </c>
      <c r="BR48" s="42" t="str">
        <f t="shared" si="15"/>
        <v>-</v>
      </c>
      <c r="BS48" s="42" t="str">
        <f t="shared" si="16"/>
        <v>-</v>
      </c>
      <c r="BT48" s="42" t="str">
        <f t="shared" si="17"/>
        <v>-</v>
      </c>
      <c r="BU48" s="40" t="str">
        <f t="shared" si="18"/>
        <v>-</v>
      </c>
      <c r="BV48" s="43"/>
      <c r="BW48" s="43"/>
      <c r="BX48" s="43"/>
      <c r="BY48" s="43"/>
      <c r="BZ48" s="43"/>
      <c r="CA48" s="43"/>
      <c r="CB48" s="43"/>
      <c r="CC48" s="43"/>
      <c r="CD48" s="43"/>
      <c r="CE48" s="43"/>
      <c r="CF48" s="42" t="str">
        <f t="shared" si="19"/>
        <v>-</v>
      </c>
      <c r="CG48" s="42" t="str">
        <f t="shared" si="20"/>
        <v>-</v>
      </c>
      <c r="CH48" s="42" t="str">
        <f t="shared" si="21"/>
        <v>-</v>
      </c>
      <c r="CI48" s="42" t="str">
        <f t="shared" si="22"/>
        <v>-</v>
      </c>
      <c r="CJ48" s="42" t="str">
        <f t="shared" si="23"/>
        <v>-</v>
      </c>
      <c r="CK48" s="40" t="str">
        <f t="shared" si="24"/>
        <v>-</v>
      </c>
    </row>
    <row r="49" spans="1:89" s="1" customFormat="1" x14ac:dyDescent="0.2">
      <c r="A49" s="3">
        <v>45</v>
      </c>
      <c r="Y49" s="41" t="str">
        <f t="shared" si="4"/>
        <v>-</v>
      </c>
      <c r="AE49" s="41" t="str">
        <f t="shared" si="5"/>
        <v>-</v>
      </c>
      <c r="AK49" s="41" t="str">
        <f t="shared" si="6"/>
        <v>-</v>
      </c>
      <c r="AW49" s="40" t="str">
        <f t="shared" si="7"/>
        <v>-</v>
      </c>
      <c r="AX49" s="40" t="str">
        <f t="shared" si="8"/>
        <v>-</v>
      </c>
      <c r="AY49" s="40" t="str">
        <f t="shared" si="9"/>
        <v>-</v>
      </c>
      <c r="AZ49" s="40" t="str">
        <f t="shared" si="10"/>
        <v>-</v>
      </c>
      <c r="BA49" s="40" t="str">
        <f t="shared" si="11"/>
        <v>-</v>
      </c>
      <c r="BB49" s="41" t="str">
        <f t="shared" si="12"/>
        <v>-</v>
      </c>
      <c r="BD49" s="9"/>
      <c r="BE49" s="9"/>
      <c r="BF49" s="9"/>
      <c r="BG49" s="9"/>
      <c r="BH49" s="9"/>
      <c r="BI49" s="9"/>
      <c r="BJ49" s="9"/>
      <c r="BK49" s="9"/>
      <c r="BL49" s="9"/>
      <c r="BM49" s="9"/>
      <c r="BN49" s="9"/>
      <c r="BO49" s="9"/>
      <c r="BP49" s="42" t="str">
        <f t="shared" si="13"/>
        <v>-</v>
      </c>
      <c r="BQ49" s="42" t="str">
        <f t="shared" si="14"/>
        <v>-</v>
      </c>
      <c r="BR49" s="42" t="str">
        <f t="shared" si="15"/>
        <v>-</v>
      </c>
      <c r="BS49" s="42" t="str">
        <f t="shared" si="16"/>
        <v>-</v>
      </c>
      <c r="BT49" s="42" t="str">
        <f t="shared" si="17"/>
        <v>-</v>
      </c>
      <c r="BU49" s="40" t="str">
        <f t="shared" si="18"/>
        <v>-</v>
      </c>
      <c r="BV49" s="43"/>
      <c r="BW49" s="43"/>
      <c r="BX49" s="43"/>
      <c r="BY49" s="43"/>
      <c r="BZ49" s="43"/>
      <c r="CA49" s="43"/>
      <c r="CB49" s="43"/>
      <c r="CC49" s="43"/>
      <c r="CD49" s="43"/>
      <c r="CE49" s="43"/>
      <c r="CF49" s="42" t="str">
        <f t="shared" si="19"/>
        <v>-</v>
      </c>
      <c r="CG49" s="42" t="str">
        <f t="shared" si="20"/>
        <v>-</v>
      </c>
      <c r="CH49" s="42" t="str">
        <f t="shared" si="21"/>
        <v>-</v>
      </c>
      <c r="CI49" s="42" t="str">
        <f t="shared" si="22"/>
        <v>-</v>
      </c>
      <c r="CJ49" s="42" t="str">
        <f t="shared" si="23"/>
        <v>-</v>
      </c>
      <c r="CK49" s="40" t="str">
        <f t="shared" si="24"/>
        <v>-</v>
      </c>
    </row>
    <row r="50" spans="1:89" s="1" customFormat="1" x14ac:dyDescent="0.2">
      <c r="A50" s="3">
        <v>46</v>
      </c>
      <c r="Y50" s="41" t="str">
        <f t="shared" si="4"/>
        <v>-</v>
      </c>
      <c r="AE50" s="41" t="str">
        <f t="shared" si="5"/>
        <v>-</v>
      </c>
      <c r="AK50" s="41" t="str">
        <f t="shared" si="6"/>
        <v>-</v>
      </c>
      <c r="AW50" s="40" t="str">
        <f t="shared" si="7"/>
        <v>-</v>
      </c>
      <c r="AX50" s="40" t="str">
        <f t="shared" si="8"/>
        <v>-</v>
      </c>
      <c r="AY50" s="40" t="str">
        <f t="shared" si="9"/>
        <v>-</v>
      </c>
      <c r="AZ50" s="40" t="str">
        <f t="shared" si="10"/>
        <v>-</v>
      </c>
      <c r="BA50" s="40" t="str">
        <f t="shared" si="11"/>
        <v>-</v>
      </c>
      <c r="BB50" s="41" t="str">
        <f t="shared" si="12"/>
        <v>-</v>
      </c>
      <c r="BD50" s="9"/>
      <c r="BE50" s="9"/>
      <c r="BF50" s="9"/>
      <c r="BG50" s="9"/>
      <c r="BH50" s="9"/>
      <c r="BI50" s="9"/>
      <c r="BJ50" s="9"/>
      <c r="BK50" s="9"/>
      <c r="BL50" s="9"/>
      <c r="BM50" s="9"/>
      <c r="BN50" s="9"/>
      <c r="BO50" s="9"/>
      <c r="BP50" s="42" t="str">
        <f t="shared" si="13"/>
        <v>-</v>
      </c>
      <c r="BQ50" s="42" t="str">
        <f t="shared" si="14"/>
        <v>-</v>
      </c>
      <c r="BR50" s="42" t="str">
        <f t="shared" si="15"/>
        <v>-</v>
      </c>
      <c r="BS50" s="42" t="str">
        <f t="shared" si="16"/>
        <v>-</v>
      </c>
      <c r="BT50" s="42" t="str">
        <f t="shared" si="17"/>
        <v>-</v>
      </c>
      <c r="BU50" s="40" t="str">
        <f t="shared" si="18"/>
        <v>-</v>
      </c>
      <c r="BV50" s="43"/>
      <c r="BW50" s="43"/>
      <c r="BX50" s="43"/>
      <c r="BY50" s="43"/>
      <c r="BZ50" s="43"/>
      <c r="CA50" s="43"/>
      <c r="CB50" s="43"/>
      <c r="CC50" s="43"/>
      <c r="CD50" s="43"/>
      <c r="CE50" s="43"/>
      <c r="CF50" s="42" t="str">
        <f t="shared" si="19"/>
        <v>-</v>
      </c>
      <c r="CG50" s="42" t="str">
        <f t="shared" si="20"/>
        <v>-</v>
      </c>
      <c r="CH50" s="42" t="str">
        <f t="shared" si="21"/>
        <v>-</v>
      </c>
      <c r="CI50" s="42" t="str">
        <f t="shared" si="22"/>
        <v>-</v>
      </c>
      <c r="CJ50" s="42" t="str">
        <f t="shared" si="23"/>
        <v>-</v>
      </c>
      <c r="CK50" s="40" t="str">
        <f t="shared" si="24"/>
        <v>-</v>
      </c>
    </row>
    <row r="51" spans="1:89" s="1" customFormat="1" x14ac:dyDescent="0.2">
      <c r="A51" s="3">
        <v>47</v>
      </c>
      <c r="Y51" s="41" t="str">
        <f t="shared" si="4"/>
        <v>-</v>
      </c>
      <c r="AE51" s="41" t="str">
        <f t="shared" si="5"/>
        <v>-</v>
      </c>
      <c r="AK51" s="41" t="str">
        <f t="shared" si="6"/>
        <v>-</v>
      </c>
      <c r="AW51" s="40" t="str">
        <f t="shared" si="7"/>
        <v>-</v>
      </c>
      <c r="AX51" s="40" t="str">
        <f t="shared" si="8"/>
        <v>-</v>
      </c>
      <c r="AY51" s="40" t="str">
        <f t="shared" si="9"/>
        <v>-</v>
      </c>
      <c r="AZ51" s="40" t="str">
        <f t="shared" si="10"/>
        <v>-</v>
      </c>
      <c r="BA51" s="40" t="str">
        <f t="shared" si="11"/>
        <v>-</v>
      </c>
      <c r="BB51" s="41" t="str">
        <f t="shared" si="12"/>
        <v>-</v>
      </c>
      <c r="BD51" s="9"/>
      <c r="BE51" s="9"/>
      <c r="BF51" s="9"/>
      <c r="BG51" s="9"/>
      <c r="BH51" s="9"/>
      <c r="BI51" s="9"/>
      <c r="BJ51" s="9"/>
      <c r="BK51" s="9"/>
      <c r="BL51" s="9"/>
      <c r="BM51" s="9"/>
      <c r="BN51" s="9"/>
      <c r="BO51" s="9"/>
      <c r="BP51" s="42" t="str">
        <f t="shared" si="13"/>
        <v>-</v>
      </c>
      <c r="BQ51" s="42" t="str">
        <f t="shared" si="14"/>
        <v>-</v>
      </c>
      <c r="BR51" s="42" t="str">
        <f t="shared" si="15"/>
        <v>-</v>
      </c>
      <c r="BS51" s="42" t="str">
        <f t="shared" si="16"/>
        <v>-</v>
      </c>
      <c r="BT51" s="42" t="str">
        <f t="shared" si="17"/>
        <v>-</v>
      </c>
      <c r="BU51" s="40" t="str">
        <f t="shared" si="18"/>
        <v>-</v>
      </c>
      <c r="BV51" s="43"/>
      <c r="BW51" s="43"/>
      <c r="BX51" s="43"/>
      <c r="BY51" s="43"/>
      <c r="BZ51" s="43"/>
      <c r="CA51" s="43"/>
      <c r="CB51" s="43"/>
      <c r="CC51" s="43"/>
      <c r="CD51" s="43"/>
      <c r="CE51" s="43"/>
      <c r="CF51" s="42" t="str">
        <f t="shared" si="19"/>
        <v>-</v>
      </c>
      <c r="CG51" s="42" t="str">
        <f t="shared" si="20"/>
        <v>-</v>
      </c>
      <c r="CH51" s="42" t="str">
        <f t="shared" si="21"/>
        <v>-</v>
      </c>
      <c r="CI51" s="42" t="str">
        <f t="shared" si="22"/>
        <v>-</v>
      </c>
      <c r="CJ51" s="42" t="str">
        <f t="shared" si="23"/>
        <v>-</v>
      </c>
      <c r="CK51" s="40" t="str">
        <f t="shared" si="24"/>
        <v>-</v>
      </c>
    </row>
    <row r="52" spans="1:89" s="1" customFormat="1" x14ac:dyDescent="0.2">
      <c r="A52" s="3">
        <v>48</v>
      </c>
      <c r="Y52" s="41" t="str">
        <f t="shared" si="4"/>
        <v>-</v>
      </c>
      <c r="AE52" s="41" t="str">
        <f t="shared" si="5"/>
        <v>-</v>
      </c>
      <c r="AK52" s="41" t="str">
        <f t="shared" si="6"/>
        <v>-</v>
      </c>
      <c r="AW52" s="40" t="str">
        <f t="shared" si="7"/>
        <v>-</v>
      </c>
      <c r="AX52" s="40" t="str">
        <f t="shared" si="8"/>
        <v>-</v>
      </c>
      <c r="AY52" s="40" t="str">
        <f t="shared" si="9"/>
        <v>-</v>
      </c>
      <c r="AZ52" s="40" t="str">
        <f t="shared" si="10"/>
        <v>-</v>
      </c>
      <c r="BA52" s="40" t="str">
        <f t="shared" si="11"/>
        <v>-</v>
      </c>
      <c r="BB52" s="41" t="str">
        <f t="shared" si="12"/>
        <v>-</v>
      </c>
      <c r="BD52" s="9"/>
      <c r="BE52" s="9"/>
      <c r="BF52" s="9"/>
      <c r="BG52" s="9"/>
      <c r="BH52" s="9"/>
      <c r="BI52" s="9"/>
      <c r="BJ52" s="9"/>
      <c r="BK52" s="9"/>
      <c r="BL52" s="9"/>
      <c r="BM52" s="9"/>
      <c r="BN52" s="9"/>
      <c r="BO52" s="9"/>
      <c r="BP52" s="42" t="str">
        <f t="shared" si="13"/>
        <v>-</v>
      </c>
      <c r="BQ52" s="42" t="str">
        <f t="shared" si="14"/>
        <v>-</v>
      </c>
      <c r="BR52" s="42" t="str">
        <f t="shared" si="15"/>
        <v>-</v>
      </c>
      <c r="BS52" s="42" t="str">
        <f t="shared" si="16"/>
        <v>-</v>
      </c>
      <c r="BT52" s="42" t="str">
        <f t="shared" si="17"/>
        <v>-</v>
      </c>
      <c r="BU52" s="40" t="str">
        <f t="shared" si="18"/>
        <v>-</v>
      </c>
      <c r="BV52" s="43"/>
      <c r="BW52" s="43"/>
      <c r="BX52" s="43"/>
      <c r="BY52" s="43"/>
      <c r="BZ52" s="43"/>
      <c r="CA52" s="43"/>
      <c r="CB52" s="43"/>
      <c r="CC52" s="43"/>
      <c r="CD52" s="43"/>
      <c r="CE52" s="43"/>
      <c r="CF52" s="42" t="str">
        <f t="shared" si="19"/>
        <v>-</v>
      </c>
      <c r="CG52" s="42" t="str">
        <f t="shared" si="20"/>
        <v>-</v>
      </c>
      <c r="CH52" s="42" t="str">
        <f t="shared" si="21"/>
        <v>-</v>
      </c>
      <c r="CI52" s="42" t="str">
        <f t="shared" si="22"/>
        <v>-</v>
      </c>
      <c r="CJ52" s="42" t="str">
        <f t="shared" si="23"/>
        <v>-</v>
      </c>
      <c r="CK52" s="40" t="str">
        <f t="shared" si="24"/>
        <v>-</v>
      </c>
    </row>
    <row r="53" spans="1:89" s="1" customFormat="1" x14ac:dyDescent="0.2">
      <c r="A53" s="3">
        <v>49</v>
      </c>
      <c r="Y53" s="41" t="str">
        <f t="shared" si="4"/>
        <v>-</v>
      </c>
      <c r="AE53" s="41" t="str">
        <f t="shared" si="5"/>
        <v>-</v>
      </c>
      <c r="AK53" s="41" t="str">
        <f t="shared" si="6"/>
        <v>-</v>
      </c>
      <c r="AW53" s="40" t="str">
        <f t="shared" si="7"/>
        <v>-</v>
      </c>
      <c r="AX53" s="40" t="str">
        <f t="shared" si="8"/>
        <v>-</v>
      </c>
      <c r="AY53" s="40" t="str">
        <f t="shared" si="9"/>
        <v>-</v>
      </c>
      <c r="AZ53" s="40" t="str">
        <f t="shared" si="10"/>
        <v>-</v>
      </c>
      <c r="BA53" s="40" t="str">
        <f t="shared" si="11"/>
        <v>-</v>
      </c>
      <c r="BB53" s="41" t="str">
        <f t="shared" si="12"/>
        <v>-</v>
      </c>
      <c r="BD53" s="9"/>
      <c r="BE53" s="9"/>
      <c r="BF53" s="9"/>
      <c r="BG53" s="9"/>
      <c r="BH53" s="9"/>
      <c r="BI53" s="9"/>
      <c r="BJ53" s="9"/>
      <c r="BK53" s="9"/>
      <c r="BL53" s="9"/>
      <c r="BM53" s="9"/>
      <c r="BN53" s="9"/>
      <c r="BO53" s="9"/>
      <c r="BP53" s="42" t="str">
        <f t="shared" si="13"/>
        <v>-</v>
      </c>
      <c r="BQ53" s="42" t="str">
        <f t="shared" si="14"/>
        <v>-</v>
      </c>
      <c r="BR53" s="42" t="str">
        <f t="shared" si="15"/>
        <v>-</v>
      </c>
      <c r="BS53" s="42" t="str">
        <f t="shared" si="16"/>
        <v>-</v>
      </c>
      <c r="BT53" s="42" t="str">
        <f t="shared" si="17"/>
        <v>-</v>
      </c>
      <c r="BU53" s="40" t="str">
        <f t="shared" si="18"/>
        <v>-</v>
      </c>
      <c r="BV53" s="43"/>
      <c r="BW53" s="43"/>
      <c r="BX53" s="43"/>
      <c r="BY53" s="43"/>
      <c r="BZ53" s="43"/>
      <c r="CA53" s="43"/>
      <c r="CB53" s="43"/>
      <c r="CC53" s="43"/>
      <c r="CD53" s="43"/>
      <c r="CE53" s="43"/>
      <c r="CF53" s="42" t="str">
        <f t="shared" si="19"/>
        <v>-</v>
      </c>
      <c r="CG53" s="42" t="str">
        <f t="shared" si="20"/>
        <v>-</v>
      </c>
      <c r="CH53" s="42" t="str">
        <f t="shared" si="21"/>
        <v>-</v>
      </c>
      <c r="CI53" s="42" t="str">
        <f t="shared" si="22"/>
        <v>-</v>
      </c>
      <c r="CJ53" s="42" t="str">
        <f t="shared" si="23"/>
        <v>-</v>
      </c>
      <c r="CK53" s="40" t="str">
        <f t="shared" si="24"/>
        <v>-</v>
      </c>
    </row>
    <row r="54" spans="1:89" s="1" customFormat="1" x14ac:dyDescent="0.2">
      <c r="A54" s="3">
        <v>50</v>
      </c>
      <c r="Y54" s="41" t="str">
        <f t="shared" si="4"/>
        <v>-</v>
      </c>
      <c r="AE54" s="41" t="str">
        <f t="shared" si="5"/>
        <v>-</v>
      </c>
      <c r="AK54" s="41" t="str">
        <f t="shared" si="6"/>
        <v>-</v>
      </c>
      <c r="AW54" s="40" t="str">
        <f t="shared" si="7"/>
        <v>-</v>
      </c>
      <c r="AX54" s="40" t="str">
        <f t="shared" si="8"/>
        <v>-</v>
      </c>
      <c r="AY54" s="40" t="str">
        <f t="shared" si="9"/>
        <v>-</v>
      </c>
      <c r="AZ54" s="40" t="str">
        <f t="shared" si="10"/>
        <v>-</v>
      </c>
      <c r="BA54" s="40" t="str">
        <f t="shared" si="11"/>
        <v>-</v>
      </c>
      <c r="BB54" s="41" t="str">
        <f t="shared" si="12"/>
        <v>-</v>
      </c>
      <c r="BD54" s="9"/>
      <c r="BE54" s="9"/>
      <c r="BF54" s="9"/>
      <c r="BG54" s="9"/>
      <c r="BH54" s="9"/>
      <c r="BI54" s="9"/>
      <c r="BJ54" s="9"/>
      <c r="BK54" s="9"/>
      <c r="BL54" s="9"/>
      <c r="BM54" s="9"/>
      <c r="BN54" s="9"/>
      <c r="BO54" s="9"/>
      <c r="BP54" s="42" t="str">
        <f t="shared" si="13"/>
        <v>-</v>
      </c>
      <c r="BQ54" s="42" t="str">
        <f t="shared" si="14"/>
        <v>-</v>
      </c>
      <c r="BR54" s="42" t="str">
        <f t="shared" si="15"/>
        <v>-</v>
      </c>
      <c r="BS54" s="42" t="str">
        <f t="shared" si="16"/>
        <v>-</v>
      </c>
      <c r="BT54" s="42" t="str">
        <f t="shared" si="17"/>
        <v>-</v>
      </c>
      <c r="BU54" s="40" t="str">
        <f t="shared" si="18"/>
        <v>-</v>
      </c>
      <c r="BV54" s="43"/>
      <c r="BW54" s="43"/>
      <c r="BX54" s="43"/>
      <c r="BY54" s="43"/>
      <c r="BZ54" s="43"/>
      <c r="CA54" s="43"/>
      <c r="CB54" s="43"/>
      <c r="CC54" s="43"/>
      <c r="CD54" s="43"/>
      <c r="CE54" s="43"/>
      <c r="CF54" s="42" t="str">
        <f t="shared" si="19"/>
        <v>-</v>
      </c>
      <c r="CG54" s="42" t="str">
        <f t="shared" si="20"/>
        <v>-</v>
      </c>
      <c r="CH54" s="42" t="str">
        <f t="shared" si="21"/>
        <v>-</v>
      </c>
      <c r="CI54" s="42" t="str">
        <f t="shared" si="22"/>
        <v>-</v>
      </c>
      <c r="CJ54" s="42" t="str">
        <f t="shared" si="23"/>
        <v>-</v>
      </c>
      <c r="CK54" s="40" t="str">
        <f t="shared" si="24"/>
        <v>-</v>
      </c>
    </row>
    <row r="55" spans="1:89" x14ac:dyDescent="0.2">
      <c r="Y55" s="44"/>
      <c r="AE55" s="44"/>
      <c r="AK55" s="44"/>
      <c r="AW55" s="45"/>
      <c r="AX55" s="45"/>
      <c r="AY55" s="45"/>
      <c r="AZ55" s="45"/>
      <c r="BA55" s="45"/>
      <c r="BB55" s="44"/>
      <c r="BP55" s="46"/>
      <c r="BQ55" s="46"/>
      <c r="BR55" s="46"/>
      <c r="BS55" s="46"/>
      <c r="BT55" s="46"/>
      <c r="BU55" s="45"/>
      <c r="BV55" s="46"/>
      <c r="BW55" s="46"/>
      <c r="BX55" s="46"/>
      <c r="BY55" s="46"/>
      <c r="BZ55" s="46"/>
      <c r="CA55" s="46"/>
      <c r="CB55" s="46"/>
      <c r="CC55" s="46"/>
      <c r="CD55" s="46"/>
      <c r="CE55" s="46"/>
      <c r="CF55" s="46"/>
      <c r="CG55" s="46"/>
      <c r="CH55" s="46"/>
      <c r="CI55" s="46"/>
      <c r="CJ55" s="46"/>
      <c r="CK55" s="45"/>
    </row>
    <row r="56" spans="1:89" x14ac:dyDescent="0.2">
      <c r="Y56" s="44"/>
      <c r="AE56" s="44"/>
      <c r="AK56" s="44"/>
      <c r="AW56" s="45"/>
      <c r="AX56" s="45"/>
      <c r="AY56" s="45"/>
      <c r="AZ56" s="45"/>
      <c r="BA56" s="45"/>
      <c r="BB56" s="44"/>
      <c r="BP56" s="46"/>
      <c r="BQ56" s="46"/>
      <c r="BR56" s="46"/>
      <c r="BS56" s="46"/>
      <c r="BT56" s="46"/>
      <c r="BU56" s="45"/>
      <c r="BV56" s="46"/>
      <c r="BW56" s="46"/>
      <c r="BX56" s="46"/>
      <c r="BY56" s="46"/>
      <c r="BZ56" s="46"/>
      <c r="CA56" s="46"/>
      <c r="CB56" s="46"/>
      <c r="CC56" s="46"/>
      <c r="CD56" s="46"/>
      <c r="CE56" s="46"/>
      <c r="CF56" s="46"/>
      <c r="CG56" s="46"/>
      <c r="CH56" s="46"/>
      <c r="CI56" s="46"/>
      <c r="CJ56" s="46"/>
      <c r="CK56" s="45"/>
    </row>
    <row r="57" spans="1:89" x14ac:dyDescent="0.2">
      <c r="Y57" s="44"/>
      <c r="AE57" s="44"/>
      <c r="AK57" s="44"/>
      <c r="AW57" s="45"/>
      <c r="AX57" s="45"/>
      <c r="AY57" s="45"/>
      <c r="AZ57" s="45"/>
      <c r="BA57" s="45"/>
      <c r="BB57" s="44"/>
      <c r="BP57" s="46"/>
      <c r="BQ57" s="46"/>
      <c r="BR57" s="46"/>
      <c r="BS57" s="46"/>
      <c r="BT57" s="46"/>
      <c r="BU57" s="45"/>
      <c r="BV57" s="46"/>
      <c r="BW57" s="46"/>
      <c r="BX57" s="46"/>
      <c r="BY57" s="46"/>
      <c r="BZ57" s="46"/>
      <c r="CA57" s="46"/>
      <c r="CB57" s="46"/>
      <c r="CC57" s="46"/>
      <c r="CD57" s="46"/>
      <c r="CE57" s="46"/>
      <c r="CF57" s="46"/>
      <c r="CG57" s="46"/>
      <c r="CH57" s="46"/>
      <c r="CI57" s="46"/>
      <c r="CJ57" s="46"/>
      <c r="CK57" s="45"/>
    </row>
    <row r="58" spans="1:89" x14ac:dyDescent="0.2">
      <c r="Y58" s="44"/>
      <c r="AE58" s="44"/>
      <c r="AK58" s="44"/>
      <c r="AW58" s="45"/>
      <c r="AX58" s="45"/>
      <c r="AY58" s="45"/>
      <c r="AZ58" s="45"/>
      <c r="BA58" s="45"/>
      <c r="BB58" s="44"/>
      <c r="BP58" s="46"/>
      <c r="BQ58" s="46"/>
      <c r="BR58" s="46"/>
      <c r="BS58" s="46"/>
      <c r="BT58" s="46"/>
      <c r="BU58" s="45"/>
      <c r="BV58" s="46"/>
      <c r="BW58" s="46"/>
      <c r="BX58" s="46"/>
      <c r="BY58" s="46"/>
      <c r="BZ58" s="46"/>
      <c r="CA58" s="46"/>
      <c r="CB58" s="46"/>
      <c r="CC58" s="46"/>
      <c r="CD58" s="46"/>
      <c r="CE58" s="46"/>
      <c r="CF58" s="46"/>
      <c r="CG58" s="46"/>
      <c r="CH58" s="46"/>
      <c r="CI58" s="46"/>
      <c r="CJ58" s="46"/>
      <c r="CK58" s="45"/>
    </row>
    <row r="59" spans="1:89" x14ac:dyDescent="0.2">
      <c r="Y59" s="44"/>
      <c r="AE59" s="44"/>
      <c r="AK59" s="44"/>
      <c r="AW59" s="45"/>
      <c r="AX59" s="45"/>
      <c r="AY59" s="45"/>
      <c r="AZ59" s="45"/>
      <c r="BA59" s="45"/>
      <c r="BB59" s="44"/>
      <c r="BP59" s="46"/>
      <c r="BQ59" s="46"/>
      <c r="BR59" s="46"/>
      <c r="BS59" s="46"/>
      <c r="BT59" s="46"/>
      <c r="BU59" s="45"/>
      <c r="BV59" s="46"/>
      <c r="BW59" s="46"/>
      <c r="BX59" s="46"/>
      <c r="BY59" s="46"/>
      <c r="BZ59" s="46"/>
      <c r="CA59" s="46"/>
      <c r="CB59" s="46"/>
      <c r="CC59" s="46"/>
      <c r="CD59" s="46"/>
      <c r="CE59" s="46"/>
      <c r="CF59" s="46"/>
      <c r="CG59" s="46"/>
      <c r="CH59" s="46"/>
      <c r="CI59" s="46"/>
      <c r="CJ59" s="46"/>
      <c r="CK59" s="45"/>
    </row>
    <row r="60" spans="1:89" x14ac:dyDescent="0.2">
      <c r="Y60" s="44"/>
      <c r="AE60" s="44"/>
      <c r="AK60" s="44"/>
      <c r="AW60" s="45"/>
      <c r="AX60" s="45"/>
      <c r="AY60" s="45"/>
      <c r="AZ60" s="45"/>
      <c r="BA60" s="45"/>
      <c r="BB60" s="44"/>
      <c r="BP60" s="46"/>
      <c r="BQ60" s="46"/>
      <c r="BR60" s="46"/>
      <c r="BS60" s="46"/>
      <c r="BT60" s="46"/>
      <c r="BU60" s="45"/>
      <c r="BV60" s="46"/>
      <c r="BW60" s="46"/>
      <c r="BX60" s="46"/>
      <c r="BY60" s="46"/>
      <c r="BZ60" s="46"/>
      <c r="CA60" s="46"/>
      <c r="CB60" s="46"/>
      <c r="CC60" s="46"/>
      <c r="CD60" s="46"/>
      <c r="CE60" s="46"/>
      <c r="CF60" s="46"/>
      <c r="CG60" s="46"/>
      <c r="CH60" s="46"/>
      <c r="CI60" s="46"/>
      <c r="CJ60" s="46"/>
      <c r="CK60" s="45"/>
    </row>
    <row r="61" spans="1:89" x14ac:dyDescent="0.2">
      <c r="Y61" s="44"/>
      <c r="AE61" s="44"/>
      <c r="AK61" s="44"/>
      <c r="AW61" s="45"/>
      <c r="AX61" s="45"/>
      <c r="AY61" s="45"/>
      <c r="AZ61" s="45"/>
      <c r="BA61" s="45"/>
      <c r="BB61" s="44"/>
      <c r="BP61" s="46"/>
      <c r="BQ61" s="46"/>
      <c r="BR61" s="46"/>
      <c r="BS61" s="46"/>
      <c r="BT61" s="46"/>
      <c r="BU61" s="45"/>
      <c r="BV61" s="46"/>
      <c r="BW61" s="46"/>
      <c r="BX61" s="46"/>
      <c r="BY61" s="46"/>
      <c r="BZ61" s="46"/>
      <c r="CA61" s="46"/>
      <c r="CB61" s="46"/>
      <c r="CC61" s="46"/>
      <c r="CD61" s="46"/>
      <c r="CE61" s="46"/>
      <c r="CF61" s="46"/>
      <c r="CG61" s="46"/>
      <c r="CH61" s="46"/>
      <c r="CI61" s="46"/>
      <c r="CJ61" s="46"/>
      <c r="CK61" s="45"/>
    </row>
    <row r="62" spans="1:89" x14ac:dyDescent="0.2">
      <c r="Y62" s="44"/>
      <c r="AE62" s="44"/>
      <c r="AK62" s="44"/>
      <c r="AW62" s="45"/>
      <c r="AX62" s="45"/>
      <c r="AY62" s="45"/>
      <c r="AZ62" s="45"/>
      <c r="BA62" s="45"/>
      <c r="BB62" s="44"/>
      <c r="BP62" s="46"/>
      <c r="BQ62" s="46"/>
      <c r="BR62" s="46"/>
      <c r="BS62" s="46"/>
      <c r="BT62" s="46"/>
      <c r="BU62" s="45"/>
      <c r="BV62" s="46"/>
      <c r="BW62" s="46"/>
      <c r="BX62" s="46"/>
      <c r="BY62" s="46"/>
      <c r="BZ62" s="46"/>
      <c r="CA62" s="46"/>
      <c r="CB62" s="46"/>
      <c r="CC62" s="46"/>
      <c r="CD62" s="46"/>
      <c r="CE62" s="46"/>
      <c r="CF62" s="46"/>
      <c r="CG62" s="46"/>
      <c r="CH62" s="46"/>
      <c r="CI62" s="46"/>
      <c r="CJ62" s="46"/>
      <c r="CK62" s="45"/>
    </row>
    <row r="63" spans="1:89" x14ac:dyDescent="0.2">
      <c r="Y63" s="44"/>
      <c r="AE63" s="44"/>
      <c r="AK63" s="44"/>
      <c r="AW63" s="45"/>
      <c r="AX63" s="45"/>
      <c r="AY63" s="45"/>
      <c r="AZ63" s="45"/>
      <c r="BA63" s="45"/>
      <c r="BB63" s="44"/>
      <c r="BP63" s="46"/>
      <c r="BQ63" s="46"/>
      <c r="BR63" s="46"/>
      <c r="BS63" s="46"/>
      <c r="BT63" s="46"/>
      <c r="BU63" s="45"/>
      <c r="BV63" s="46"/>
      <c r="BW63" s="46"/>
      <c r="BX63" s="46"/>
      <c r="BY63" s="46"/>
      <c r="BZ63" s="46"/>
      <c r="CA63" s="46"/>
      <c r="CB63" s="46"/>
      <c r="CC63" s="46"/>
      <c r="CD63" s="46"/>
      <c r="CE63" s="46"/>
      <c r="CF63" s="46"/>
      <c r="CG63" s="46"/>
      <c r="CH63" s="46"/>
      <c r="CI63" s="46"/>
      <c r="CJ63" s="46"/>
      <c r="CK63" s="45"/>
    </row>
    <row r="64" spans="1:89" x14ac:dyDescent="0.2">
      <c r="Y64" s="44"/>
      <c r="AE64" s="44"/>
      <c r="AK64" s="44"/>
      <c r="AW64" s="45"/>
      <c r="AX64" s="45"/>
      <c r="AY64" s="45"/>
      <c r="AZ64" s="45"/>
      <c r="BA64" s="45"/>
      <c r="BB64" s="44"/>
      <c r="BP64" s="46"/>
      <c r="BQ64" s="46"/>
      <c r="BR64" s="46"/>
      <c r="BS64" s="46"/>
      <c r="BT64" s="46"/>
      <c r="BU64" s="45"/>
      <c r="BV64" s="46"/>
      <c r="BW64" s="46"/>
      <c r="BX64" s="46"/>
      <c r="BY64" s="46"/>
      <c r="BZ64" s="46"/>
      <c r="CA64" s="46"/>
      <c r="CB64" s="46"/>
      <c r="CC64" s="46"/>
      <c r="CD64" s="46"/>
      <c r="CE64" s="46"/>
      <c r="CF64" s="46"/>
      <c r="CG64" s="46"/>
      <c r="CH64" s="46"/>
      <c r="CI64" s="46"/>
      <c r="CJ64" s="46"/>
      <c r="CK64" s="45"/>
    </row>
    <row r="65" spans="25:89" x14ac:dyDescent="0.2">
      <c r="Y65" s="44"/>
      <c r="AE65" s="44"/>
      <c r="AK65" s="44"/>
      <c r="AW65" s="45"/>
      <c r="AX65" s="45"/>
      <c r="AY65" s="45"/>
      <c r="AZ65" s="45"/>
      <c r="BA65" s="45"/>
      <c r="BB65" s="44"/>
      <c r="BP65" s="46"/>
      <c r="BQ65" s="46"/>
      <c r="BR65" s="46"/>
      <c r="BS65" s="46"/>
      <c r="BT65" s="46"/>
      <c r="BU65" s="45"/>
      <c r="BV65" s="46"/>
      <c r="BW65" s="46"/>
      <c r="BX65" s="46"/>
      <c r="BY65" s="46"/>
      <c r="BZ65" s="46"/>
      <c r="CA65" s="46"/>
      <c r="CB65" s="46"/>
      <c r="CC65" s="46"/>
      <c r="CD65" s="46"/>
      <c r="CE65" s="46"/>
      <c r="CF65" s="46"/>
      <c r="CG65" s="46"/>
      <c r="CH65" s="46"/>
      <c r="CI65" s="46"/>
      <c r="CJ65" s="46"/>
      <c r="CK65" s="45"/>
    </row>
    <row r="66" spans="25:89" x14ac:dyDescent="0.2">
      <c r="Y66" s="44"/>
      <c r="AE66" s="44"/>
      <c r="AK66" s="44"/>
      <c r="AW66" s="45"/>
      <c r="AX66" s="45"/>
      <c r="AY66" s="45"/>
      <c r="AZ66" s="45"/>
      <c r="BA66" s="45"/>
      <c r="BB66" s="44"/>
      <c r="BP66" s="46"/>
      <c r="BQ66" s="46"/>
      <c r="BR66" s="46"/>
      <c r="BS66" s="46"/>
      <c r="BT66" s="46"/>
      <c r="BU66" s="45"/>
      <c r="BV66" s="46"/>
      <c r="BW66" s="46"/>
      <c r="BX66" s="46"/>
      <c r="BY66" s="46"/>
      <c r="BZ66" s="46"/>
      <c r="CA66" s="46"/>
      <c r="CB66" s="46"/>
      <c r="CC66" s="46"/>
      <c r="CD66" s="46"/>
      <c r="CE66" s="46"/>
      <c r="CF66" s="46"/>
      <c r="CG66" s="46"/>
      <c r="CH66" s="46"/>
      <c r="CI66" s="46"/>
      <c r="CJ66" s="46"/>
      <c r="CK66" s="45"/>
    </row>
    <row r="67" spans="25:89" x14ac:dyDescent="0.2">
      <c r="Y67" s="44"/>
      <c r="AE67" s="44"/>
      <c r="AK67" s="44"/>
      <c r="AW67" s="45"/>
      <c r="AX67" s="45"/>
      <c r="AY67" s="45"/>
      <c r="AZ67" s="45"/>
      <c r="BA67" s="45"/>
      <c r="BB67" s="44"/>
      <c r="BP67" s="46"/>
      <c r="BQ67" s="46"/>
      <c r="BR67" s="46"/>
      <c r="BS67" s="46"/>
      <c r="BT67" s="46"/>
      <c r="BU67" s="45"/>
      <c r="BV67" s="46"/>
      <c r="BW67" s="46"/>
      <c r="BX67" s="46"/>
      <c r="BY67" s="46"/>
      <c r="BZ67" s="46"/>
      <c r="CA67" s="46"/>
      <c r="CB67" s="46"/>
      <c r="CC67" s="46"/>
      <c r="CD67" s="46"/>
      <c r="CE67" s="46"/>
      <c r="CF67" s="46"/>
      <c r="CG67" s="46"/>
      <c r="CH67" s="46"/>
      <c r="CI67" s="46"/>
      <c r="CJ67" s="46"/>
      <c r="CK67" s="45"/>
    </row>
    <row r="68" spans="25:89" x14ac:dyDescent="0.2">
      <c r="Y68" s="44"/>
      <c r="AE68" s="44"/>
      <c r="AK68" s="44"/>
      <c r="AW68" s="45"/>
      <c r="AX68" s="45"/>
      <c r="AY68" s="45"/>
      <c r="AZ68" s="45"/>
      <c r="BA68" s="45"/>
      <c r="BB68" s="44"/>
      <c r="BP68" s="46"/>
      <c r="BQ68" s="46"/>
      <c r="BR68" s="46"/>
      <c r="BS68" s="46"/>
      <c r="BT68" s="46"/>
      <c r="BU68" s="45"/>
      <c r="BV68" s="46"/>
      <c r="BW68" s="46"/>
      <c r="BX68" s="46"/>
      <c r="BY68" s="46"/>
      <c r="BZ68" s="46"/>
      <c r="CA68" s="46"/>
      <c r="CB68" s="46"/>
      <c r="CC68" s="46"/>
      <c r="CD68" s="46"/>
      <c r="CE68" s="46"/>
      <c r="CF68" s="46"/>
      <c r="CG68" s="46"/>
      <c r="CH68" s="46"/>
      <c r="CI68" s="46"/>
      <c r="CJ68" s="46"/>
      <c r="CK68" s="45"/>
    </row>
    <row r="69" spans="25:89" x14ac:dyDescent="0.2">
      <c r="Y69" s="44"/>
      <c r="AE69" s="44"/>
      <c r="AK69" s="44"/>
      <c r="AW69" s="45"/>
      <c r="AX69" s="45"/>
      <c r="AY69" s="45"/>
      <c r="AZ69" s="45"/>
      <c r="BA69" s="45"/>
      <c r="BB69" s="44"/>
      <c r="BP69" s="46"/>
      <c r="BQ69" s="46"/>
      <c r="BR69" s="46"/>
      <c r="BS69" s="46"/>
      <c r="BT69" s="46"/>
      <c r="BU69" s="45"/>
      <c r="BV69" s="46"/>
      <c r="BW69" s="46"/>
      <c r="BX69" s="46"/>
      <c r="BY69" s="46"/>
      <c r="BZ69" s="46"/>
      <c r="CA69" s="46"/>
      <c r="CB69" s="46"/>
      <c r="CC69" s="46"/>
      <c r="CD69" s="46"/>
      <c r="CE69" s="46"/>
      <c r="CF69" s="46"/>
      <c r="CG69" s="46"/>
      <c r="CH69" s="46"/>
      <c r="CI69" s="46"/>
      <c r="CJ69" s="46"/>
      <c r="CK69" s="45"/>
    </row>
    <row r="70" spans="25:89" x14ac:dyDescent="0.2">
      <c r="Y70" s="44"/>
      <c r="AE70" s="44"/>
      <c r="AK70" s="44"/>
      <c r="AW70" s="45"/>
      <c r="AX70" s="45"/>
      <c r="AY70" s="45"/>
      <c r="AZ70" s="45"/>
      <c r="BA70" s="45"/>
      <c r="BB70" s="44"/>
      <c r="BP70" s="46"/>
      <c r="BQ70" s="46"/>
      <c r="BR70" s="46"/>
      <c r="BS70" s="46"/>
      <c r="BT70" s="46"/>
      <c r="BU70" s="45"/>
      <c r="BV70" s="46"/>
      <c r="BW70" s="46"/>
      <c r="BX70" s="46"/>
      <c r="BY70" s="46"/>
      <c r="BZ70" s="46"/>
      <c r="CA70" s="46"/>
      <c r="CB70" s="46"/>
      <c r="CC70" s="46"/>
      <c r="CD70" s="46"/>
      <c r="CE70" s="46"/>
      <c r="CF70" s="46"/>
      <c r="CG70" s="46"/>
      <c r="CH70" s="46"/>
      <c r="CI70" s="46"/>
      <c r="CJ70" s="46"/>
      <c r="CK70" s="45"/>
    </row>
    <row r="71" spans="25:89" x14ac:dyDescent="0.2">
      <c r="Y71" s="44"/>
      <c r="AE71" s="44"/>
      <c r="AK71" s="44"/>
      <c r="AW71" s="45"/>
      <c r="AX71" s="45"/>
      <c r="AY71" s="45"/>
      <c r="AZ71" s="45"/>
      <c r="BA71" s="45"/>
      <c r="BB71" s="44"/>
      <c r="BP71" s="46"/>
      <c r="BQ71" s="46"/>
      <c r="BR71" s="46"/>
      <c r="BS71" s="46"/>
      <c r="BT71" s="46"/>
      <c r="BU71" s="45"/>
      <c r="BV71" s="46"/>
      <c r="BW71" s="46"/>
      <c r="BX71" s="46"/>
      <c r="BY71" s="46"/>
      <c r="BZ71" s="46"/>
      <c r="CA71" s="46"/>
      <c r="CB71" s="46"/>
      <c r="CC71" s="46"/>
      <c r="CD71" s="46"/>
      <c r="CE71" s="46"/>
      <c r="CF71" s="46"/>
      <c r="CG71" s="46"/>
      <c r="CH71" s="46"/>
      <c r="CI71" s="46"/>
      <c r="CJ71" s="46"/>
      <c r="CK71" s="45"/>
    </row>
    <row r="72" spans="25:89" x14ac:dyDescent="0.2">
      <c r="Y72" s="44"/>
      <c r="AE72" s="44"/>
      <c r="AK72" s="44"/>
      <c r="AW72" s="45"/>
      <c r="AX72" s="45"/>
      <c r="AY72" s="45"/>
      <c r="AZ72" s="45"/>
      <c r="BA72" s="45"/>
      <c r="BB72" s="44"/>
      <c r="BP72" s="46"/>
      <c r="BQ72" s="46"/>
      <c r="BR72" s="46"/>
      <c r="BS72" s="46"/>
      <c r="BT72" s="46"/>
      <c r="BU72" s="45"/>
      <c r="BV72" s="46"/>
      <c r="BW72" s="46"/>
      <c r="BX72" s="46"/>
      <c r="BY72" s="46"/>
      <c r="BZ72" s="46"/>
      <c r="CA72" s="46"/>
      <c r="CB72" s="46"/>
      <c r="CC72" s="46"/>
      <c r="CD72" s="46"/>
      <c r="CE72" s="46"/>
      <c r="CF72" s="46"/>
      <c r="CG72" s="46"/>
      <c r="CH72" s="46"/>
      <c r="CI72" s="46"/>
      <c r="CJ72" s="46"/>
      <c r="CK72" s="45"/>
    </row>
    <row r="73" spans="25:89" x14ac:dyDescent="0.2">
      <c r="Y73" s="44"/>
      <c r="AE73" s="44"/>
      <c r="AK73" s="44"/>
      <c r="AW73" s="45"/>
      <c r="AX73" s="45"/>
      <c r="AY73" s="45"/>
      <c r="AZ73" s="45"/>
      <c r="BA73" s="45"/>
      <c r="BB73" s="44"/>
      <c r="BP73" s="46"/>
      <c r="BQ73" s="46"/>
      <c r="BR73" s="46"/>
      <c r="BS73" s="46"/>
      <c r="BT73" s="46"/>
      <c r="BU73" s="45"/>
      <c r="BV73" s="46"/>
      <c r="BW73" s="46"/>
      <c r="BX73" s="46"/>
      <c r="BY73" s="46"/>
      <c r="BZ73" s="46"/>
      <c r="CA73" s="46"/>
      <c r="CB73" s="46"/>
      <c r="CC73" s="46"/>
      <c r="CD73" s="46"/>
      <c r="CE73" s="46"/>
      <c r="CF73" s="46"/>
      <c r="CG73" s="46"/>
      <c r="CH73" s="46"/>
      <c r="CI73" s="46"/>
      <c r="CJ73" s="46"/>
      <c r="CK73" s="45"/>
    </row>
    <row r="74" spans="25:89" x14ac:dyDescent="0.2">
      <c r="Y74" s="44"/>
      <c r="AE74" s="44"/>
      <c r="AK74" s="44"/>
      <c r="AW74" s="45"/>
      <c r="AX74" s="45"/>
      <c r="AY74" s="45"/>
      <c r="AZ74" s="45"/>
      <c r="BA74" s="45"/>
      <c r="BB74" s="44"/>
      <c r="BP74" s="46"/>
      <c r="BQ74" s="46"/>
      <c r="BR74" s="46"/>
      <c r="BS74" s="46"/>
      <c r="BT74" s="46"/>
      <c r="BU74" s="45"/>
      <c r="BV74" s="46"/>
      <c r="BW74" s="46"/>
      <c r="BX74" s="46"/>
      <c r="BY74" s="46"/>
      <c r="BZ74" s="46"/>
      <c r="CA74" s="46"/>
      <c r="CB74" s="46"/>
      <c r="CC74" s="46"/>
      <c r="CD74" s="46"/>
      <c r="CE74" s="46"/>
      <c r="CF74" s="46"/>
      <c r="CG74" s="46"/>
      <c r="CH74" s="46"/>
      <c r="CI74" s="46"/>
      <c r="CJ74" s="46"/>
      <c r="CK74" s="45"/>
    </row>
    <row r="75" spans="25:89" x14ac:dyDescent="0.2">
      <c r="Y75" s="44"/>
      <c r="AE75" s="44"/>
      <c r="AK75" s="44"/>
      <c r="AW75" s="45"/>
      <c r="AX75" s="45"/>
      <c r="AY75" s="45"/>
      <c r="AZ75" s="45"/>
      <c r="BA75" s="45"/>
      <c r="BB75" s="44"/>
      <c r="BP75" s="46"/>
      <c r="BQ75" s="46"/>
      <c r="BR75" s="46"/>
      <c r="BS75" s="46"/>
      <c r="BT75" s="46"/>
      <c r="BU75" s="45"/>
      <c r="BV75" s="46"/>
      <c r="BW75" s="46"/>
      <c r="BX75" s="46"/>
      <c r="BY75" s="46"/>
      <c r="BZ75" s="46"/>
      <c r="CA75" s="46"/>
      <c r="CB75" s="46"/>
      <c r="CC75" s="46"/>
      <c r="CD75" s="46"/>
      <c r="CE75" s="46"/>
      <c r="CF75" s="46"/>
      <c r="CG75" s="46"/>
      <c r="CH75" s="46"/>
      <c r="CI75" s="46"/>
      <c r="CJ75" s="46"/>
      <c r="CK75" s="45"/>
    </row>
    <row r="76" spans="25:89" x14ac:dyDescent="0.2">
      <c r="Y76" s="44"/>
      <c r="AE76" s="44"/>
      <c r="AK76" s="44"/>
      <c r="AW76" s="45"/>
      <c r="AX76" s="45"/>
      <c r="AY76" s="45"/>
      <c r="AZ76" s="45"/>
      <c r="BA76" s="45"/>
      <c r="BB76" s="44"/>
      <c r="BP76" s="46"/>
      <c r="BQ76" s="46"/>
      <c r="BR76" s="46"/>
      <c r="BS76" s="46"/>
      <c r="BT76" s="46"/>
      <c r="BU76" s="45"/>
      <c r="BV76" s="46"/>
      <c r="BW76" s="46"/>
      <c r="BX76" s="46"/>
      <c r="BY76" s="46"/>
      <c r="BZ76" s="46"/>
      <c r="CA76" s="46"/>
      <c r="CB76" s="46"/>
      <c r="CC76" s="46"/>
      <c r="CD76" s="46"/>
      <c r="CE76" s="46"/>
      <c r="CF76" s="46"/>
      <c r="CG76" s="46"/>
      <c r="CH76" s="46"/>
      <c r="CI76" s="46"/>
      <c r="CJ76" s="46"/>
      <c r="CK76" s="45"/>
    </row>
    <row r="77" spans="25:89" x14ac:dyDescent="0.2">
      <c r="Y77" s="44"/>
      <c r="AE77" s="44"/>
      <c r="AK77" s="44"/>
      <c r="AW77" s="45"/>
      <c r="AX77" s="45"/>
      <c r="AY77" s="45"/>
      <c r="AZ77" s="45"/>
      <c r="BA77" s="45"/>
      <c r="BB77" s="44"/>
      <c r="BP77" s="46"/>
      <c r="BQ77" s="46"/>
      <c r="BR77" s="46"/>
      <c r="BS77" s="46"/>
      <c r="BT77" s="46"/>
      <c r="BU77" s="45"/>
      <c r="BV77" s="46"/>
      <c r="BW77" s="46"/>
      <c r="BX77" s="46"/>
      <c r="BY77" s="46"/>
      <c r="BZ77" s="46"/>
      <c r="CA77" s="46"/>
      <c r="CB77" s="46"/>
      <c r="CC77" s="46"/>
      <c r="CD77" s="46"/>
      <c r="CE77" s="46"/>
      <c r="CF77" s="46"/>
      <c r="CG77" s="46"/>
      <c r="CH77" s="46"/>
      <c r="CI77" s="46"/>
      <c r="CJ77" s="46"/>
      <c r="CK77" s="45"/>
    </row>
    <row r="78" spans="25:89" x14ac:dyDescent="0.2">
      <c r="Y78" s="44"/>
      <c r="AE78" s="44"/>
      <c r="AK78" s="44"/>
      <c r="AW78" s="45"/>
      <c r="AX78" s="45"/>
      <c r="AY78" s="45"/>
      <c r="AZ78" s="45"/>
      <c r="BA78" s="45"/>
      <c r="BB78" s="44"/>
      <c r="BP78" s="46"/>
      <c r="BQ78" s="46"/>
      <c r="BR78" s="46"/>
      <c r="BS78" s="46"/>
      <c r="BT78" s="46"/>
      <c r="BU78" s="45"/>
      <c r="BV78" s="46"/>
      <c r="BW78" s="46"/>
      <c r="BX78" s="46"/>
      <c r="BY78" s="46"/>
      <c r="BZ78" s="46"/>
      <c r="CA78" s="46"/>
      <c r="CB78" s="46"/>
      <c r="CC78" s="46"/>
      <c r="CD78" s="46"/>
      <c r="CE78" s="46"/>
      <c r="CF78" s="46"/>
      <c r="CG78" s="46"/>
      <c r="CH78" s="46"/>
      <c r="CI78" s="46"/>
      <c r="CJ78" s="46"/>
      <c r="CK78" s="45"/>
    </row>
    <row r="79" spans="25:89" x14ac:dyDescent="0.2">
      <c r="Y79" s="44"/>
      <c r="AE79" s="44"/>
      <c r="AK79" s="44"/>
      <c r="AW79" s="45"/>
      <c r="AX79" s="45"/>
      <c r="AY79" s="45"/>
      <c r="AZ79" s="45"/>
      <c r="BA79" s="45"/>
      <c r="BB79" s="44"/>
      <c r="BP79" s="46"/>
      <c r="BQ79" s="46"/>
      <c r="BR79" s="46"/>
      <c r="BS79" s="46"/>
      <c r="BT79" s="46"/>
      <c r="BU79" s="45"/>
      <c r="BV79" s="46"/>
      <c r="BW79" s="46"/>
      <c r="BX79" s="46"/>
      <c r="BY79" s="46"/>
      <c r="BZ79" s="46"/>
      <c r="CA79" s="46"/>
      <c r="CB79" s="46"/>
      <c r="CC79" s="46"/>
      <c r="CD79" s="46"/>
      <c r="CE79" s="46"/>
      <c r="CF79" s="46"/>
      <c r="CG79" s="46"/>
      <c r="CH79" s="46"/>
      <c r="CI79" s="46"/>
      <c r="CJ79" s="46"/>
      <c r="CK79" s="45"/>
    </row>
    <row r="80" spans="25:89" x14ac:dyDescent="0.2">
      <c r="Y80" s="44"/>
      <c r="AE80" s="44"/>
      <c r="AK80" s="44"/>
      <c r="AW80" s="45"/>
      <c r="AX80" s="45"/>
      <c r="AY80" s="45"/>
      <c r="AZ80" s="45"/>
      <c r="BA80" s="45"/>
      <c r="BB80" s="44"/>
      <c r="BP80" s="46"/>
      <c r="BQ80" s="46"/>
      <c r="BR80" s="46"/>
      <c r="BS80" s="46"/>
      <c r="BT80" s="46"/>
      <c r="BU80" s="45"/>
      <c r="BV80" s="46"/>
      <c r="BW80" s="46"/>
      <c r="BX80" s="46"/>
      <c r="BY80" s="46"/>
      <c r="BZ80" s="46"/>
      <c r="CA80" s="46"/>
      <c r="CB80" s="46"/>
      <c r="CC80" s="46"/>
      <c r="CD80" s="46"/>
      <c r="CE80" s="46"/>
      <c r="CF80" s="46"/>
      <c r="CG80" s="46"/>
      <c r="CH80" s="46"/>
      <c r="CI80" s="46"/>
      <c r="CJ80" s="46"/>
      <c r="CK80" s="45"/>
    </row>
    <row r="81" spans="25:89" x14ac:dyDescent="0.2">
      <c r="Y81" s="44"/>
      <c r="AE81" s="44"/>
      <c r="AK81" s="44"/>
      <c r="AW81" s="45"/>
      <c r="AX81" s="45"/>
      <c r="AY81" s="45"/>
      <c r="AZ81" s="45"/>
      <c r="BA81" s="45"/>
      <c r="BB81" s="44"/>
      <c r="BP81" s="46"/>
      <c r="BQ81" s="46"/>
      <c r="BR81" s="46"/>
      <c r="BS81" s="46"/>
      <c r="BT81" s="46"/>
      <c r="BU81" s="45"/>
      <c r="BV81" s="46"/>
      <c r="BW81" s="46"/>
      <c r="BX81" s="46"/>
      <c r="BY81" s="46"/>
      <c r="BZ81" s="46"/>
      <c r="CA81" s="46"/>
      <c r="CB81" s="46"/>
      <c r="CC81" s="46"/>
      <c r="CD81" s="46"/>
      <c r="CE81" s="46"/>
      <c r="CF81" s="46"/>
      <c r="CG81" s="46"/>
      <c r="CH81" s="46"/>
      <c r="CI81" s="46"/>
      <c r="CJ81" s="46"/>
      <c r="CK81" s="45"/>
    </row>
    <row r="82" spans="25:89" x14ac:dyDescent="0.2">
      <c r="Y82" s="44"/>
      <c r="AE82" s="44"/>
      <c r="AK82" s="44"/>
      <c r="AW82" s="45"/>
      <c r="AX82" s="45"/>
      <c r="AY82" s="45"/>
      <c r="AZ82" s="45"/>
      <c r="BA82" s="45"/>
      <c r="BB82" s="44"/>
      <c r="BP82" s="46"/>
      <c r="BQ82" s="46"/>
      <c r="BR82" s="46"/>
      <c r="BS82" s="46"/>
      <c r="BT82" s="46"/>
      <c r="BU82" s="45"/>
      <c r="BV82" s="46"/>
      <c r="BW82" s="46"/>
      <c r="BX82" s="46"/>
      <c r="BY82" s="46"/>
      <c r="BZ82" s="46"/>
      <c r="CA82" s="46"/>
      <c r="CB82" s="46"/>
      <c r="CC82" s="46"/>
      <c r="CD82" s="46"/>
      <c r="CE82" s="46"/>
      <c r="CF82" s="46"/>
      <c r="CG82" s="46"/>
      <c r="CH82" s="46"/>
      <c r="CI82" s="46"/>
      <c r="CJ82" s="46"/>
      <c r="CK82" s="45"/>
    </row>
    <row r="83" spans="25:89" x14ac:dyDescent="0.2">
      <c r="Y83" s="44"/>
      <c r="AE83" s="44"/>
      <c r="AK83" s="44"/>
      <c r="AW83" s="45"/>
      <c r="AX83" s="45"/>
      <c r="AY83" s="45"/>
      <c r="AZ83" s="45"/>
      <c r="BA83" s="45"/>
      <c r="BB83" s="44"/>
      <c r="BP83" s="46"/>
      <c r="BQ83" s="46"/>
      <c r="BR83" s="46"/>
      <c r="BS83" s="46"/>
      <c r="BT83" s="46"/>
      <c r="BU83" s="45"/>
      <c r="BV83" s="46"/>
      <c r="BW83" s="46"/>
      <c r="BX83" s="46"/>
      <c r="BY83" s="46"/>
      <c r="BZ83" s="46"/>
      <c r="CA83" s="46"/>
      <c r="CB83" s="46"/>
      <c r="CC83" s="46"/>
      <c r="CD83" s="46"/>
      <c r="CE83" s="46"/>
      <c r="CF83" s="46"/>
      <c r="CG83" s="46"/>
      <c r="CH83" s="46"/>
      <c r="CI83" s="46"/>
      <c r="CJ83" s="46"/>
      <c r="CK83" s="45"/>
    </row>
    <row r="84" spans="25:89" x14ac:dyDescent="0.2">
      <c r="Y84" s="44"/>
      <c r="AE84" s="44"/>
      <c r="AK84" s="44"/>
      <c r="AW84" s="45"/>
      <c r="AX84" s="45"/>
      <c r="AY84" s="45"/>
      <c r="AZ84" s="45"/>
      <c r="BA84" s="45"/>
      <c r="BB84" s="44"/>
      <c r="BP84" s="46"/>
      <c r="BQ84" s="46"/>
      <c r="BR84" s="46"/>
      <c r="BS84" s="46"/>
      <c r="BT84" s="46"/>
      <c r="BU84" s="45"/>
      <c r="BV84" s="46"/>
      <c r="BW84" s="46"/>
      <c r="BX84" s="46"/>
      <c r="BY84" s="46"/>
      <c r="BZ84" s="46"/>
      <c r="CA84" s="46"/>
      <c r="CB84" s="46"/>
      <c r="CC84" s="46"/>
      <c r="CD84" s="46"/>
      <c r="CE84" s="46"/>
      <c r="CF84" s="46"/>
      <c r="CG84" s="46"/>
      <c r="CH84" s="46"/>
      <c r="CI84" s="46"/>
      <c r="CJ84" s="46"/>
      <c r="CK84" s="45"/>
    </row>
    <row r="85" spans="25:89" x14ac:dyDescent="0.2">
      <c r="Y85" s="44"/>
      <c r="AE85" s="44"/>
      <c r="AK85" s="44"/>
      <c r="AW85" s="45"/>
      <c r="AX85" s="45"/>
      <c r="AY85" s="45"/>
      <c r="AZ85" s="45"/>
      <c r="BA85" s="45"/>
      <c r="BB85" s="44"/>
      <c r="BP85" s="46"/>
      <c r="BQ85" s="46"/>
      <c r="BR85" s="46"/>
      <c r="BS85" s="46"/>
      <c r="BT85" s="46"/>
      <c r="BU85" s="45"/>
      <c r="BV85" s="46"/>
      <c r="BW85" s="46"/>
      <c r="BX85" s="46"/>
      <c r="BY85" s="46"/>
      <c r="BZ85" s="46"/>
      <c r="CA85" s="46"/>
      <c r="CB85" s="46"/>
      <c r="CC85" s="46"/>
      <c r="CD85" s="46"/>
      <c r="CE85" s="46"/>
      <c r="CF85" s="46"/>
      <c r="CG85" s="46"/>
      <c r="CH85" s="46"/>
      <c r="CI85" s="46"/>
      <c r="CJ85" s="46"/>
      <c r="CK85" s="45"/>
    </row>
    <row r="86" spans="25:89" x14ac:dyDescent="0.2">
      <c r="Y86" s="44"/>
      <c r="AE86" s="44"/>
      <c r="AK86" s="44"/>
      <c r="AW86" s="45"/>
      <c r="AX86" s="45"/>
      <c r="AY86" s="45"/>
      <c r="AZ86" s="45"/>
      <c r="BA86" s="45"/>
      <c r="BB86" s="44"/>
      <c r="BP86" s="46"/>
      <c r="BQ86" s="46"/>
      <c r="BR86" s="46"/>
      <c r="BS86" s="46"/>
      <c r="BT86" s="46"/>
      <c r="BU86" s="45"/>
      <c r="BV86" s="46"/>
      <c r="BW86" s="46"/>
      <c r="BX86" s="46"/>
      <c r="BY86" s="46"/>
      <c r="BZ86" s="46"/>
      <c r="CA86" s="46"/>
      <c r="CB86" s="46"/>
      <c r="CC86" s="46"/>
      <c r="CD86" s="46"/>
      <c r="CE86" s="46"/>
      <c r="CF86" s="46"/>
      <c r="CG86" s="46"/>
      <c r="CH86" s="46"/>
      <c r="CI86" s="46"/>
      <c r="CJ86" s="46"/>
      <c r="CK86" s="45"/>
    </row>
    <row r="87" spans="25:89" x14ac:dyDescent="0.2">
      <c r="Y87" s="44"/>
      <c r="AE87" s="44"/>
      <c r="AK87" s="44"/>
      <c r="AW87" s="45"/>
      <c r="AX87" s="45"/>
      <c r="AY87" s="45"/>
      <c r="AZ87" s="45"/>
      <c r="BA87" s="45"/>
      <c r="BB87" s="44"/>
      <c r="BP87" s="46"/>
      <c r="BQ87" s="46"/>
      <c r="BR87" s="46"/>
      <c r="BS87" s="46"/>
      <c r="BT87" s="46"/>
      <c r="BU87" s="45"/>
      <c r="BV87" s="46"/>
      <c r="BW87" s="46"/>
      <c r="BX87" s="46"/>
      <c r="BY87" s="46"/>
      <c r="BZ87" s="46"/>
      <c r="CA87" s="46"/>
      <c r="CB87" s="46"/>
      <c r="CC87" s="46"/>
      <c r="CD87" s="46"/>
      <c r="CE87" s="46"/>
      <c r="CF87" s="46"/>
      <c r="CG87" s="46"/>
      <c r="CH87" s="46"/>
      <c r="CI87" s="46"/>
      <c r="CJ87" s="46"/>
      <c r="CK87" s="45"/>
    </row>
    <row r="88" spans="25:89" x14ac:dyDescent="0.2">
      <c r="Y88" s="44"/>
      <c r="AE88" s="44"/>
      <c r="AK88" s="44"/>
      <c r="AW88" s="45"/>
      <c r="AX88" s="45"/>
      <c r="AY88" s="45"/>
      <c r="AZ88" s="45"/>
      <c r="BA88" s="45"/>
      <c r="BB88" s="44"/>
      <c r="BP88" s="46"/>
      <c r="BQ88" s="46"/>
      <c r="BR88" s="46"/>
      <c r="BS88" s="46"/>
      <c r="BT88" s="46"/>
      <c r="BU88" s="45"/>
      <c r="BV88" s="46"/>
      <c r="BW88" s="46"/>
      <c r="BX88" s="46"/>
      <c r="BY88" s="46"/>
      <c r="BZ88" s="46"/>
      <c r="CA88" s="46"/>
      <c r="CB88" s="46"/>
      <c r="CC88" s="46"/>
      <c r="CD88" s="46"/>
      <c r="CE88" s="46"/>
      <c r="CF88" s="46"/>
      <c r="CG88" s="46"/>
      <c r="CH88" s="46"/>
      <c r="CI88" s="46"/>
      <c r="CJ88" s="46"/>
      <c r="CK88" s="45"/>
    </row>
    <row r="89" spans="25:89" x14ac:dyDescent="0.2">
      <c r="Y89" s="44"/>
      <c r="AE89" s="44"/>
      <c r="AK89" s="44"/>
      <c r="AW89" s="45"/>
      <c r="AX89" s="45"/>
      <c r="AY89" s="45"/>
      <c r="AZ89" s="45"/>
      <c r="BA89" s="45"/>
      <c r="BB89" s="44"/>
      <c r="BP89" s="46"/>
      <c r="BQ89" s="46"/>
      <c r="BR89" s="46"/>
      <c r="BS89" s="46"/>
      <c r="BT89" s="46"/>
      <c r="BU89" s="45"/>
      <c r="BV89" s="46"/>
      <c r="BW89" s="46"/>
      <c r="BX89" s="46"/>
      <c r="BY89" s="46"/>
      <c r="BZ89" s="46"/>
      <c r="CA89" s="46"/>
      <c r="CB89" s="46"/>
      <c r="CC89" s="46"/>
      <c r="CD89" s="46"/>
      <c r="CE89" s="46"/>
      <c r="CF89" s="46"/>
      <c r="CG89" s="46"/>
      <c r="CH89" s="46"/>
      <c r="CI89" s="46"/>
      <c r="CJ89" s="46"/>
      <c r="CK89" s="45"/>
    </row>
    <row r="90" spans="25:89" x14ac:dyDescent="0.2">
      <c r="Y90" s="44"/>
      <c r="AE90" s="44"/>
      <c r="AK90" s="44"/>
      <c r="AW90" s="45"/>
      <c r="AX90" s="45"/>
      <c r="AY90" s="45"/>
      <c r="AZ90" s="45"/>
      <c r="BA90" s="45"/>
      <c r="BB90" s="44"/>
      <c r="BP90" s="46"/>
      <c r="BQ90" s="46"/>
      <c r="BR90" s="46"/>
      <c r="BS90" s="46"/>
      <c r="BT90" s="46"/>
      <c r="BU90" s="45"/>
      <c r="BV90" s="46"/>
      <c r="BW90" s="46"/>
      <c r="BX90" s="46"/>
      <c r="BY90" s="46"/>
      <c r="BZ90" s="46"/>
      <c r="CA90" s="46"/>
      <c r="CB90" s="46"/>
      <c r="CC90" s="46"/>
      <c r="CD90" s="46"/>
      <c r="CE90" s="46"/>
      <c r="CF90" s="46"/>
      <c r="CG90" s="46"/>
      <c r="CH90" s="46"/>
      <c r="CI90" s="46"/>
      <c r="CJ90" s="46"/>
      <c r="CK90" s="45"/>
    </row>
    <row r="91" spans="25:89" x14ac:dyDescent="0.2">
      <c r="Y91" s="44"/>
      <c r="AE91" s="44"/>
      <c r="AK91" s="44"/>
      <c r="AW91" s="45"/>
      <c r="AX91" s="45"/>
      <c r="AY91" s="45"/>
      <c r="AZ91" s="45"/>
      <c r="BA91" s="45"/>
      <c r="BB91" s="44"/>
      <c r="BP91" s="46"/>
      <c r="BQ91" s="46"/>
      <c r="BR91" s="46"/>
      <c r="BS91" s="46"/>
      <c r="BT91" s="46"/>
      <c r="BU91" s="45"/>
      <c r="BV91" s="46"/>
      <c r="BW91" s="46"/>
      <c r="BX91" s="46"/>
      <c r="BY91" s="46"/>
      <c r="BZ91" s="46"/>
      <c r="CA91" s="46"/>
      <c r="CB91" s="46"/>
      <c r="CC91" s="46"/>
      <c r="CD91" s="46"/>
      <c r="CE91" s="46"/>
      <c r="CF91" s="46"/>
      <c r="CG91" s="46"/>
      <c r="CH91" s="46"/>
      <c r="CI91" s="46"/>
      <c r="CJ91" s="46"/>
      <c r="CK91" s="45"/>
    </row>
    <row r="92" spans="25:89" x14ac:dyDescent="0.2">
      <c r="Y92" s="44"/>
      <c r="AE92" s="44"/>
      <c r="AK92" s="44"/>
      <c r="AW92" s="45"/>
      <c r="AX92" s="45"/>
      <c r="AY92" s="45"/>
      <c r="AZ92" s="45"/>
      <c r="BA92" s="45"/>
      <c r="BB92" s="44"/>
      <c r="BP92" s="46"/>
      <c r="BQ92" s="46"/>
      <c r="BR92" s="46"/>
      <c r="BS92" s="46"/>
      <c r="BT92" s="46"/>
      <c r="BU92" s="45"/>
      <c r="BV92" s="46"/>
      <c r="BW92" s="46"/>
      <c r="BX92" s="46"/>
      <c r="BY92" s="46"/>
      <c r="BZ92" s="46"/>
      <c r="CA92" s="46"/>
      <c r="CB92" s="46"/>
      <c r="CC92" s="46"/>
      <c r="CD92" s="46"/>
      <c r="CE92" s="46"/>
      <c r="CF92" s="46"/>
      <c r="CG92" s="46"/>
      <c r="CH92" s="46"/>
      <c r="CI92" s="46"/>
      <c r="CJ92" s="46"/>
      <c r="CK92" s="45"/>
    </row>
    <row r="93" spans="25:89" x14ac:dyDescent="0.2">
      <c r="Y93" s="44"/>
      <c r="AE93" s="44"/>
      <c r="AK93" s="44"/>
      <c r="AW93" s="45"/>
      <c r="AX93" s="45"/>
      <c r="AY93" s="45"/>
      <c r="AZ93" s="45"/>
      <c r="BA93" s="45"/>
      <c r="BB93" s="44"/>
      <c r="BP93" s="46"/>
      <c r="BQ93" s="46"/>
      <c r="BR93" s="46"/>
      <c r="BS93" s="46"/>
      <c r="BT93" s="46"/>
      <c r="BU93" s="45"/>
      <c r="BV93" s="46"/>
      <c r="BW93" s="46"/>
      <c r="BX93" s="46"/>
      <c r="BY93" s="46"/>
      <c r="BZ93" s="46"/>
      <c r="CA93" s="46"/>
      <c r="CB93" s="46"/>
      <c r="CC93" s="46"/>
      <c r="CD93" s="46"/>
      <c r="CE93" s="46"/>
      <c r="CF93" s="46"/>
      <c r="CG93" s="46"/>
      <c r="CH93" s="46"/>
      <c r="CI93" s="46"/>
      <c r="CJ93" s="46"/>
      <c r="CK93" s="45"/>
    </row>
    <row r="94" spans="25:89" x14ac:dyDescent="0.2">
      <c r="Y94" s="44"/>
      <c r="AE94" s="44"/>
      <c r="AK94" s="44"/>
      <c r="AW94" s="45"/>
      <c r="AX94" s="45"/>
      <c r="AY94" s="45"/>
      <c r="AZ94" s="45"/>
      <c r="BA94" s="45"/>
      <c r="BB94" s="44"/>
      <c r="BP94" s="46"/>
      <c r="BQ94" s="46"/>
      <c r="BR94" s="46"/>
      <c r="BS94" s="46"/>
      <c r="BT94" s="46"/>
      <c r="BU94" s="45"/>
      <c r="BV94" s="46"/>
      <c r="BW94" s="46"/>
      <c r="BX94" s="46"/>
      <c r="BY94" s="46"/>
      <c r="BZ94" s="46"/>
      <c r="CA94" s="46"/>
      <c r="CB94" s="46"/>
      <c r="CC94" s="46"/>
      <c r="CD94" s="46"/>
      <c r="CE94" s="46"/>
      <c r="CF94" s="46"/>
      <c r="CG94" s="46"/>
      <c r="CH94" s="46"/>
      <c r="CI94" s="46"/>
      <c r="CJ94" s="46"/>
      <c r="CK94" s="45"/>
    </row>
    <row r="95" spans="25:89" x14ac:dyDescent="0.2">
      <c r="Y95" s="44"/>
      <c r="AE95" s="44"/>
      <c r="AK95" s="44"/>
      <c r="AW95" s="45"/>
      <c r="AX95" s="45"/>
      <c r="AY95" s="45"/>
      <c r="AZ95" s="45"/>
      <c r="BA95" s="45"/>
      <c r="BB95" s="44"/>
      <c r="BP95" s="46"/>
      <c r="BQ95" s="46"/>
      <c r="BR95" s="46"/>
      <c r="BS95" s="46"/>
      <c r="BT95" s="46"/>
      <c r="BU95" s="45"/>
      <c r="BV95" s="46"/>
      <c r="BW95" s="46"/>
      <c r="BX95" s="46"/>
      <c r="BY95" s="46"/>
      <c r="BZ95" s="46"/>
      <c r="CA95" s="46"/>
      <c r="CB95" s="46"/>
      <c r="CC95" s="46"/>
      <c r="CD95" s="46"/>
      <c r="CE95" s="46"/>
      <c r="CF95" s="46"/>
      <c r="CG95" s="46"/>
      <c r="CH95" s="46"/>
      <c r="CI95" s="46"/>
      <c r="CJ95" s="46"/>
      <c r="CK95" s="45"/>
    </row>
    <row r="96" spans="25:89" x14ac:dyDescent="0.2">
      <c r="Y96" s="44"/>
      <c r="AE96" s="44"/>
      <c r="AK96" s="44"/>
      <c r="AW96" s="45"/>
      <c r="AX96" s="45"/>
      <c r="AY96" s="45"/>
      <c r="AZ96" s="45"/>
      <c r="BA96" s="45"/>
      <c r="BB96" s="44"/>
      <c r="BP96" s="46"/>
      <c r="BQ96" s="46"/>
      <c r="BR96" s="46"/>
      <c r="BS96" s="46"/>
      <c r="BT96" s="46"/>
      <c r="BU96" s="45"/>
      <c r="BV96" s="46"/>
      <c r="BW96" s="46"/>
      <c r="BX96" s="46"/>
      <c r="BY96" s="46"/>
      <c r="BZ96" s="46"/>
      <c r="CA96" s="46"/>
      <c r="CB96" s="46"/>
      <c r="CC96" s="46"/>
      <c r="CD96" s="46"/>
      <c r="CE96" s="46"/>
      <c r="CF96" s="46"/>
      <c r="CG96" s="46"/>
      <c r="CH96" s="46"/>
      <c r="CI96" s="46"/>
      <c r="CJ96" s="46"/>
      <c r="CK96" s="45"/>
    </row>
    <row r="97" spans="25:89" x14ac:dyDescent="0.2">
      <c r="Y97" s="44"/>
      <c r="AE97" s="44"/>
      <c r="AK97" s="44"/>
      <c r="AW97" s="45"/>
      <c r="AX97" s="45"/>
      <c r="AY97" s="45"/>
      <c r="AZ97" s="45"/>
      <c r="BA97" s="45"/>
      <c r="BB97" s="44"/>
      <c r="BP97" s="46"/>
      <c r="BQ97" s="46"/>
      <c r="BR97" s="46"/>
      <c r="BS97" s="46"/>
      <c r="BT97" s="46"/>
      <c r="BU97" s="45"/>
      <c r="BV97" s="46"/>
      <c r="BW97" s="46"/>
      <c r="BX97" s="46"/>
      <c r="BY97" s="46"/>
      <c r="BZ97" s="46"/>
      <c r="CA97" s="46"/>
      <c r="CB97" s="46"/>
      <c r="CC97" s="46"/>
      <c r="CD97" s="46"/>
      <c r="CE97" s="46"/>
      <c r="CF97" s="46"/>
      <c r="CG97" s="46"/>
      <c r="CH97" s="46"/>
      <c r="CI97" s="46"/>
      <c r="CJ97" s="46"/>
      <c r="CK97" s="45"/>
    </row>
    <row r="98" spans="25:89" x14ac:dyDescent="0.2">
      <c r="Y98" s="44"/>
      <c r="AE98" s="44"/>
      <c r="AK98" s="44"/>
      <c r="AW98" s="45"/>
      <c r="AX98" s="45"/>
      <c r="AY98" s="45"/>
      <c r="AZ98" s="45"/>
      <c r="BA98" s="45"/>
      <c r="BB98" s="44"/>
      <c r="BP98" s="46"/>
      <c r="BQ98" s="46"/>
      <c r="BR98" s="46"/>
      <c r="BS98" s="46"/>
      <c r="BT98" s="46"/>
      <c r="BU98" s="45"/>
      <c r="BV98" s="46"/>
      <c r="BW98" s="46"/>
      <c r="BX98" s="46"/>
      <c r="BY98" s="46"/>
      <c r="BZ98" s="46"/>
      <c r="CA98" s="46"/>
      <c r="CB98" s="46"/>
      <c r="CC98" s="46"/>
      <c r="CD98" s="46"/>
      <c r="CE98" s="46"/>
      <c r="CF98" s="46"/>
      <c r="CG98" s="46"/>
      <c r="CH98" s="46"/>
      <c r="CI98" s="46"/>
      <c r="CJ98" s="46"/>
      <c r="CK98" s="45"/>
    </row>
    <row r="99" spans="25:89" x14ac:dyDescent="0.2">
      <c r="Y99" s="44"/>
      <c r="AE99" s="44"/>
      <c r="AK99" s="44"/>
      <c r="AW99" s="45"/>
      <c r="AX99" s="45"/>
      <c r="AY99" s="45"/>
      <c r="AZ99" s="45"/>
      <c r="BA99" s="45"/>
      <c r="BB99" s="44"/>
      <c r="BP99" s="46"/>
      <c r="BQ99" s="46"/>
      <c r="BR99" s="46"/>
      <c r="BS99" s="46"/>
      <c r="BT99" s="46"/>
      <c r="BU99" s="45"/>
      <c r="BV99" s="46"/>
      <c r="BW99" s="46"/>
      <c r="BX99" s="46"/>
      <c r="BY99" s="46"/>
      <c r="BZ99" s="46"/>
      <c r="CA99" s="46"/>
      <c r="CB99" s="46"/>
      <c r="CC99" s="46"/>
      <c r="CD99" s="46"/>
      <c r="CE99" s="46"/>
      <c r="CF99" s="46"/>
      <c r="CG99" s="46"/>
      <c r="CH99" s="46"/>
      <c r="CI99" s="46"/>
      <c r="CJ99" s="46"/>
      <c r="CK99" s="45"/>
    </row>
    <row r="100" spans="25:89" x14ac:dyDescent="0.2">
      <c r="Y100" s="44"/>
      <c r="AE100" s="44"/>
      <c r="AK100" s="44"/>
      <c r="AW100" s="45"/>
      <c r="AX100" s="45"/>
      <c r="AY100" s="45"/>
      <c r="AZ100" s="45"/>
      <c r="BA100" s="45"/>
      <c r="BB100" s="44"/>
      <c r="BP100" s="46"/>
      <c r="BQ100" s="46"/>
      <c r="BR100" s="46"/>
      <c r="BS100" s="46"/>
      <c r="BT100" s="46"/>
      <c r="BU100" s="45"/>
      <c r="BV100" s="46"/>
      <c r="BW100" s="46"/>
      <c r="BX100" s="46"/>
      <c r="BY100" s="46"/>
      <c r="BZ100" s="46"/>
      <c r="CA100" s="46"/>
      <c r="CB100" s="46"/>
      <c r="CC100" s="46"/>
      <c r="CD100" s="46"/>
      <c r="CE100" s="46"/>
      <c r="CF100" s="46"/>
      <c r="CG100" s="46"/>
      <c r="CH100" s="46"/>
      <c r="CI100" s="46"/>
      <c r="CJ100" s="46"/>
      <c r="CK100" s="45"/>
    </row>
    <row r="101" spans="25:89" x14ac:dyDescent="0.2">
      <c r="Y101" s="44"/>
      <c r="AE101" s="44"/>
      <c r="AK101" s="44"/>
      <c r="AW101" s="45"/>
      <c r="AX101" s="45"/>
      <c r="AY101" s="45"/>
      <c r="AZ101" s="45"/>
      <c r="BA101" s="45"/>
      <c r="BB101" s="44"/>
      <c r="BP101" s="46"/>
      <c r="BQ101" s="46"/>
      <c r="BR101" s="46"/>
      <c r="BS101" s="46"/>
      <c r="BT101" s="46"/>
      <c r="BU101" s="45"/>
      <c r="BV101" s="46"/>
      <c r="BW101" s="46"/>
      <c r="BX101" s="46"/>
      <c r="BY101" s="46"/>
      <c r="BZ101" s="46"/>
      <c r="CA101" s="46"/>
      <c r="CB101" s="46"/>
      <c r="CC101" s="46"/>
      <c r="CD101" s="46"/>
      <c r="CE101" s="46"/>
      <c r="CF101" s="46"/>
      <c r="CG101" s="46"/>
      <c r="CH101" s="46"/>
      <c r="CI101" s="46"/>
      <c r="CJ101" s="46"/>
      <c r="CK101" s="45"/>
    </row>
    <row r="102" spans="25:89" x14ac:dyDescent="0.2">
      <c r="Y102" s="44"/>
      <c r="AE102" s="44"/>
      <c r="AK102" s="44"/>
      <c r="AW102" s="45"/>
      <c r="AX102" s="45"/>
      <c r="AY102" s="45"/>
      <c r="AZ102" s="45"/>
      <c r="BA102" s="45"/>
      <c r="BB102" s="44"/>
      <c r="BP102" s="46"/>
      <c r="BQ102" s="46"/>
      <c r="BR102" s="46"/>
      <c r="BS102" s="46"/>
      <c r="BT102" s="46"/>
      <c r="BU102" s="45"/>
      <c r="BV102" s="46"/>
      <c r="BW102" s="46"/>
      <c r="BX102" s="46"/>
      <c r="BY102" s="46"/>
      <c r="BZ102" s="46"/>
      <c r="CA102" s="46"/>
      <c r="CB102" s="46"/>
      <c r="CC102" s="46"/>
      <c r="CD102" s="46"/>
      <c r="CE102" s="46"/>
      <c r="CF102" s="46"/>
      <c r="CG102" s="46"/>
      <c r="CH102" s="46"/>
      <c r="CI102" s="46"/>
      <c r="CJ102" s="46"/>
      <c r="CK102" s="45"/>
    </row>
    <row r="103" spans="25:89" x14ac:dyDescent="0.2">
      <c r="Y103" s="44"/>
      <c r="AE103" s="44"/>
      <c r="AK103" s="44"/>
      <c r="AW103" s="45"/>
      <c r="AX103" s="45"/>
      <c r="AY103" s="45"/>
      <c r="AZ103" s="45"/>
      <c r="BA103" s="45"/>
      <c r="BB103" s="44"/>
      <c r="BP103" s="46"/>
      <c r="BQ103" s="46"/>
      <c r="BR103" s="46"/>
      <c r="BS103" s="46"/>
      <c r="BT103" s="46"/>
      <c r="BU103" s="45"/>
      <c r="BV103" s="46"/>
      <c r="BW103" s="46"/>
      <c r="BX103" s="46"/>
      <c r="BY103" s="46"/>
      <c r="BZ103" s="46"/>
      <c r="CA103" s="46"/>
      <c r="CB103" s="46"/>
      <c r="CC103" s="46"/>
      <c r="CD103" s="46"/>
      <c r="CE103" s="46"/>
      <c r="CF103" s="46"/>
      <c r="CG103" s="46"/>
      <c r="CH103" s="46"/>
      <c r="CI103" s="46"/>
      <c r="CJ103" s="46"/>
      <c r="CK103" s="45"/>
    </row>
    <row r="104" spans="25:89" x14ac:dyDescent="0.2">
      <c r="Y104" s="44"/>
      <c r="AE104" s="44"/>
      <c r="AK104" s="44"/>
      <c r="AW104" s="45"/>
      <c r="AX104" s="45"/>
      <c r="AY104" s="45"/>
      <c r="AZ104" s="45"/>
      <c r="BA104" s="45"/>
      <c r="BB104" s="44"/>
      <c r="BP104" s="46"/>
      <c r="BQ104" s="46"/>
      <c r="BR104" s="46"/>
      <c r="BS104" s="46"/>
      <c r="BT104" s="46"/>
      <c r="BU104" s="45"/>
      <c r="BV104" s="46"/>
      <c r="BW104" s="46"/>
      <c r="BX104" s="46"/>
      <c r="BY104" s="46"/>
      <c r="BZ104" s="46"/>
      <c r="CA104" s="46"/>
      <c r="CB104" s="46"/>
      <c r="CC104" s="46"/>
      <c r="CD104" s="46"/>
      <c r="CE104" s="46"/>
      <c r="CF104" s="46"/>
      <c r="CG104" s="46"/>
      <c r="CH104" s="46"/>
      <c r="CI104" s="46"/>
      <c r="CJ104" s="46"/>
      <c r="CK104" s="45"/>
    </row>
    <row r="105" spans="25:89" x14ac:dyDescent="0.2">
      <c r="Y105" s="44"/>
      <c r="AE105" s="44"/>
      <c r="AK105" s="44"/>
      <c r="AW105" s="45"/>
      <c r="AX105" s="45"/>
      <c r="AY105" s="45"/>
      <c r="AZ105" s="45"/>
      <c r="BA105" s="45"/>
      <c r="BB105" s="44"/>
      <c r="BP105" s="46"/>
      <c r="BQ105" s="46"/>
      <c r="BR105" s="46"/>
      <c r="BS105" s="46"/>
      <c r="BT105" s="46"/>
      <c r="BU105" s="45"/>
      <c r="BV105" s="46"/>
      <c r="BW105" s="46"/>
      <c r="BX105" s="46"/>
      <c r="BY105" s="46"/>
      <c r="BZ105" s="46"/>
      <c r="CA105" s="46"/>
      <c r="CB105" s="46"/>
      <c r="CC105" s="46"/>
      <c r="CD105" s="46"/>
      <c r="CE105" s="46"/>
      <c r="CF105" s="46"/>
      <c r="CG105" s="46"/>
      <c r="CH105" s="46"/>
      <c r="CI105" s="46"/>
      <c r="CJ105" s="46"/>
      <c r="CK105" s="45"/>
    </row>
    <row r="106" spans="25:89" x14ac:dyDescent="0.2">
      <c r="Y106" s="44"/>
      <c r="AE106" s="44"/>
      <c r="AK106" s="44"/>
      <c r="AW106" s="45"/>
      <c r="AX106" s="45"/>
      <c r="AY106" s="45"/>
      <c r="AZ106" s="45"/>
      <c r="BA106" s="45"/>
      <c r="BB106" s="44"/>
      <c r="BP106" s="46"/>
      <c r="BQ106" s="46"/>
      <c r="BR106" s="46"/>
      <c r="BS106" s="46"/>
      <c r="BT106" s="46"/>
      <c r="BU106" s="45"/>
      <c r="BV106" s="46"/>
      <c r="BW106" s="46"/>
      <c r="BX106" s="46"/>
      <c r="BY106" s="46"/>
      <c r="BZ106" s="46"/>
      <c r="CA106" s="46"/>
      <c r="CB106" s="46"/>
      <c r="CC106" s="46"/>
      <c r="CD106" s="46"/>
      <c r="CE106" s="46"/>
      <c r="CF106" s="46"/>
      <c r="CG106" s="46"/>
      <c r="CH106" s="46"/>
      <c r="CI106" s="46"/>
      <c r="CJ106" s="46"/>
      <c r="CK106" s="45"/>
    </row>
    <row r="107" spans="25:89" x14ac:dyDescent="0.2">
      <c r="Y107" s="44"/>
      <c r="AE107" s="44"/>
      <c r="AK107" s="44"/>
      <c r="AW107" s="45"/>
      <c r="AX107" s="45"/>
      <c r="AY107" s="45"/>
      <c r="AZ107" s="45"/>
      <c r="BA107" s="45"/>
      <c r="BB107" s="44"/>
      <c r="BP107" s="46"/>
      <c r="BQ107" s="46"/>
      <c r="BR107" s="46"/>
      <c r="BS107" s="46"/>
      <c r="BT107" s="46"/>
      <c r="BU107" s="45"/>
      <c r="BV107" s="46"/>
      <c r="BW107" s="46"/>
      <c r="BX107" s="46"/>
      <c r="BY107" s="46"/>
      <c r="BZ107" s="46"/>
      <c r="CA107" s="46"/>
      <c r="CB107" s="46"/>
      <c r="CC107" s="46"/>
      <c r="CD107" s="46"/>
      <c r="CE107" s="46"/>
      <c r="CF107" s="46"/>
      <c r="CG107" s="46"/>
      <c r="CH107" s="46"/>
      <c r="CI107" s="46"/>
      <c r="CJ107" s="46"/>
      <c r="CK107" s="45"/>
    </row>
    <row r="108" spans="25:89" x14ac:dyDescent="0.2">
      <c r="Y108" s="44"/>
      <c r="AE108" s="44"/>
      <c r="AK108" s="44"/>
      <c r="AW108" s="45"/>
      <c r="AX108" s="45"/>
      <c r="AY108" s="45"/>
      <c r="AZ108" s="45"/>
      <c r="BA108" s="45"/>
      <c r="BB108" s="44"/>
      <c r="BP108" s="46"/>
      <c r="BQ108" s="46"/>
      <c r="BR108" s="46"/>
      <c r="BS108" s="46"/>
      <c r="BT108" s="46"/>
      <c r="BU108" s="45"/>
      <c r="BV108" s="46"/>
      <c r="BW108" s="46"/>
      <c r="BX108" s="46"/>
      <c r="BY108" s="46"/>
      <c r="BZ108" s="46"/>
      <c r="CA108" s="46"/>
      <c r="CB108" s="46"/>
      <c r="CC108" s="46"/>
      <c r="CD108" s="46"/>
      <c r="CE108" s="46"/>
      <c r="CF108" s="46"/>
      <c r="CG108" s="46"/>
      <c r="CH108" s="46"/>
      <c r="CI108" s="46"/>
      <c r="CJ108" s="46"/>
      <c r="CK108" s="45"/>
    </row>
    <row r="109" spans="25:89" x14ac:dyDescent="0.2">
      <c r="Y109" s="44"/>
      <c r="AE109" s="44"/>
      <c r="AK109" s="44"/>
      <c r="AW109" s="45"/>
      <c r="AX109" s="45"/>
      <c r="AY109" s="45"/>
      <c r="AZ109" s="45"/>
      <c r="BA109" s="45"/>
      <c r="BB109" s="44"/>
      <c r="BP109" s="46"/>
      <c r="BQ109" s="46"/>
      <c r="BR109" s="46"/>
      <c r="BS109" s="46"/>
      <c r="BT109" s="46"/>
      <c r="BU109" s="45"/>
      <c r="BV109" s="46"/>
      <c r="BW109" s="46"/>
      <c r="BX109" s="46"/>
      <c r="BY109" s="46"/>
      <c r="BZ109" s="46"/>
      <c r="CA109" s="46"/>
      <c r="CB109" s="46"/>
      <c r="CC109" s="46"/>
      <c r="CD109" s="46"/>
      <c r="CE109" s="46"/>
      <c r="CF109" s="46"/>
      <c r="CG109" s="46"/>
      <c r="CH109" s="46"/>
      <c r="CI109" s="46"/>
      <c r="CJ109" s="46"/>
      <c r="CK109" s="45"/>
    </row>
    <row r="110" spans="25:89" x14ac:dyDescent="0.2">
      <c r="Y110" s="44"/>
      <c r="AE110" s="44"/>
      <c r="AK110" s="44"/>
      <c r="AW110" s="45"/>
      <c r="AX110" s="45"/>
      <c r="AY110" s="45"/>
      <c r="AZ110" s="45"/>
      <c r="BA110" s="45"/>
      <c r="BB110" s="44"/>
      <c r="BP110" s="46"/>
      <c r="BQ110" s="46"/>
      <c r="BR110" s="46"/>
      <c r="BS110" s="46"/>
      <c r="BT110" s="46"/>
      <c r="BU110" s="45"/>
      <c r="BV110" s="46"/>
      <c r="BW110" s="46"/>
      <c r="BX110" s="46"/>
      <c r="BY110" s="46"/>
      <c r="BZ110" s="46"/>
      <c r="CA110" s="46"/>
      <c r="CB110" s="46"/>
      <c r="CC110" s="46"/>
      <c r="CD110" s="46"/>
      <c r="CE110" s="46"/>
      <c r="CF110" s="46"/>
      <c r="CG110" s="46"/>
      <c r="CH110" s="46"/>
      <c r="CI110" s="46"/>
      <c r="CJ110" s="46"/>
      <c r="CK110" s="45"/>
    </row>
    <row r="111" spans="25:89" x14ac:dyDescent="0.2">
      <c r="Y111" s="44"/>
      <c r="AE111" s="44"/>
      <c r="AK111" s="44"/>
      <c r="AW111" s="45"/>
      <c r="AX111" s="45"/>
      <c r="AY111" s="45"/>
      <c r="AZ111" s="45"/>
      <c r="BA111" s="45"/>
      <c r="BB111" s="44"/>
      <c r="BP111" s="46"/>
      <c r="BQ111" s="46"/>
      <c r="BR111" s="46"/>
      <c r="BS111" s="46"/>
      <c r="BT111" s="46"/>
      <c r="BU111" s="45"/>
      <c r="BV111" s="46"/>
      <c r="BW111" s="46"/>
      <c r="BX111" s="46"/>
      <c r="BY111" s="46"/>
      <c r="BZ111" s="46"/>
      <c r="CA111" s="46"/>
      <c r="CB111" s="46"/>
      <c r="CC111" s="46"/>
      <c r="CD111" s="46"/>
      <c r="CE111" s="46"/>
      <c r="CF111" s="46"/>
      <c r="CG111" s="46"/>
      <c r="CH111" s="46"/>
      <c r="CI111" s="46"/>
      <c r="CJ111" s="46"/>
      <c r="CK111" s="45"/>
    </row>
    <row r="112" spans="25:89" x14ac:dyDescent="0.2">
      <c r="Y112" s="44"/>
      <c r="AE112" s="44"/>
      <c r="AK112" s="44"/>
      <c r="AW112" s="45"/>
      <c r="AX112" s="45"/>
      <c r="AY112" s="45"/>
      <c r="AZ112" s="45"/>
      <c r="BA112" s="45"/>
      <c r="BB112" s="44"/>
      <c r="BP112" s="46"/>
      <c r="BQ112" s="46"/>
      <c r="BR112" s="46"/>
      <c r="BS112" s="46"/>
      <c r="BT112" s="46"/>
      <c r="BU112" s="45"/>
      <c r="BV112" s="46"/>
      <c r="BW112" s="46"/>
      <c r="BX112" s="46"/>
      <c r="BY112" s="46"/>
      <c r="BZ112" s="46"/>
      <c r="CA112" s="46"/>
      <c r="CB112" s="46"/>
      <c r="CC112" s="46"/>
      <c r="CD112" s="46"/>
      <c r="CE112" s="46"/>
      <c r="CF112" s="46"/>
      <c r="CG112" s="46"/>
      <c r="CH112" s="46"/>
      <c r="CI112" s="46"/>
      <c r="CJ112" s="46"/>
      <c r="CK112" s="45"/>
    </row>
    <row r="113" spans="25:89" x14ac:dyDescent="0.2">
      <c r="Y113" s="44"/>
      <c r="AE113" s="44"/>
      <c r="AK113" s="44"/>
      <c r="AW113" s="45"/>
      <c r="AX113" s="45"/>
      <c r="AY113" s="45"/>
      <c r="AZ113" s="45"/>
      <c r="BA113" s="45"/>
      <c r="BB113" s="44"/>
      <c r="BP113" s="46"/>
      <c r="BQ113" s="46"/>
      <c r="BR113" s="46"/>
      <c r="BS113" s="46"/>
      <c r="BT113" s="46"/>
      <c r="BU113" s="45"/>
      <c r="BV113" s="46"/>
      <c r="BW113" s="46"/>
      <c r="BX113" s="46"/>
      <c r="BY113" s="46"/>
      <c r="BZ113" s="46"/>
      <c r="CA113" s="46"/>
      <c r="CB113" s="46"/>
      <c r="CC113" s="46"/>
      <c r="CD113" s="46"/>
      <c r="CE113" s="46"/>
      <c r="CF113" s="46"/>
      <c r="CG113" s="46"/>
      <c r="CH113" s="46"/>
      <c r="CI113" s="46"/>
      <c r="CJ113" s="46"/>
      <c r="CK113" s="45"/>
    </row>
    <row r="114" spans="25:89" x14ac:dyDescent="0.2">
      <c r="Y114" s="44"/>
      <c r="AE114" s="44"/>
      <c r="AK114" s="44"/>
      <c r="AW114" s="45"/>
      <c r="AX114" s="45"/>
      <c r="AY114" s="45"/>
      <c r="AZ114" s="45"/>
      <c r="BA114" s="45"/>
      <c r="BB114" s="44"/>
      <c r="BP114" s="46"/>
      <c r="BQ114" s="46"/>
      <c r="BR114" s="46"/>
      <c r="BS114" s="46"/>
      <c r="BT114" s="46"/>
      <c r="BU114" s="45"/>
      <c r="BV114" s="46"/>
      <c r="BW114" s="46"/>
      <c r="BX114" s="46"/>
      <c r="BY114" s="46"/>
      <c r="BZ114" s="46"/>
      <c r="CA114" s="46"/>
      <c r="CB114" s="46"/>
      <c r="CC114" s="46"/>
      <c r="CD114" s="46"/>
      <c r="CE114" s="46"/>
      <c r="CF114" s="46"/>
      <c r="CG114" s="46"/>
      <c r="CH114" s="46"/>
      <c r="CI114" s="46"/>
      <c r="CJ114" s="46"/>
      <c r="CK114" s="45"/>
    </row>
    <row r="115" spans="25:89" x14ac:dyDescent="0.2">
      <c r="Y115" s="44"/>
      <c r="AE115" s="44"/>
      <c r="AK115" s="44"/>
      <c r="AW115" s="45"/>
      <c r="AX115" s="45"/>
      <c r="AY115" s="45"/>
      <c r="AZ115" s="45"/>
      <c r="BA115" s="45"/>
      <c r="BB115" s="44"/>
      <c r="BP115" s="46"/>
      <c r="BQ115" s="46"/>
      <c r="BR115" s="46"/>
      <c r="BS115" s="46"/>
      <c r="BT115" s="46"/>
      <c r="BU115" s="45"/>
      <c r="BV115" s="46"/>
      <c r="BW115" s="46"/>
      <c r="BX115" s="46"/>
      <c r="BY115" s="46"/>
      <c r="BZ115" s="46"/>
      <c r="CA115" s="46"/>
      <c r="CB115" s="46"/>
      <c r="CC115" s="46"/>
      <c r="CD115" s="46"/>
      <c r="CE115" s="46"/>
      <c r="CF115" s="46"/>
      <c r="CG115" s="46"/>
      <c r="CH115" s="46"/>
      <c r="CI115" s="46"/>
      <c r="CJ115" s="46"/>
      <c r="CK115" s="45"/>
    </row>
    <row r="116" spans="25:89" x14ac:dyDescent="0.2">
      <c r="Y116" s="44"/>
      <c r="AE116" s="44"/>
      <c r="AK116" s="44"/>
      <c r="AW116" s="45"/>
      <c r="AX116" s="45"/>
      <c r="AY116" s="45"/>
      <c r="AZ116" s="45"/>
      <c r="BA116" s="45"/>
      <c r="BB116" s="44"/>
      <c r="BP116" s="46"/>
      <c r="BQ116" s="46"/>
      <c r="BR116" s="46"/>
      <c r="BS116" s="46"/>
      <c r="BT116" s="46"/>
      <c r="BU116" s="45"/>
      <c r="BV116" s="46"/>
      <c r="BW116" s="46"/>
      <c r="BX116" s="46"/>
      <c r="BY116" s="46"/>
      <c r="BZ116" s="46"/>
      <c r="CA116" s="46"/>
      <c r="CB116" s="46"/>
      <c r="CC116" s="46"/>
      <c r="CD116" s="46"/>
      <c r="CE116" s="46"/>
      <c r="CF116" s="46"/>
      <c r="CG116" s="46"/>
      <c r="CH116" s="46"/>
      <c r="CI116" s="46"/>
      <c r="CJ116" s="46"/>
      <c r="CK116" s="45"/>
    </row>
    <row r="117" spans="25:89" x14ac:dyDescent="0.2">
      <c r="Y117" s="44"/>
      <c r="AE117" s="44"/>
      <c r="AK117" s="44"/>
      <c r="AW117" s="45"/>
      <c r="AX117" s="45"/>
      <c r="AY117" s="45"/>
      <c r="AZ117" s="45"/>
      <c r="BA117" s="45"/>
      <c r="BB117" s="44"/>
      <c r="BP117" s="46"/>
      <c r="BQ117" s="46"/>
      <c r="BR117" s="46"/>
      <c r="BS117" s="46"/>
      <c r="BT117" s="46"/>
      <c r="BU117" s="45"/>
      <c r="BV117" s="46"/>
      <c r="BW117" s="46"/>
      <c r="BX117" s="46"/>
      <c r="BY117" s="46"/>
      <c r="BZ117" s="46"/>
      <c r="CA117" s="46"/>
      <c r="CB117" s="46"/>
      <c r="CC117" s="46"/>
      <c r="CD117" s="46"/>
      <c r="CE117" s="46"/>
      <c r="CF117" s="46"/>
      <c r="CG117" s="46"/>
      <c r="CH117" s="46"/>
      <c r="CI117" s="46"/>
      <c r="CJ117" s="46"/>
      <c r="CK117" s="45"/>
    </row>
    <row r="118" spans="25:89" x14ac:dyDescent="0.2">
      <c r="Y118" s="44"/>
      <c r="AE118" s="44"/>
      <c r="AK118" s="44"/>
      <c r="AW118" s="45"/>
      <c r="AX118" s="45"/>
      <c r="AY118" s="45"/>
      <c r="AZ118" s="45"/>
      <c r="BA118" s="45"/>
      <c r="BB118" s="44"/>
      <c r="BP118" s="46"/>
      <c r="BQ118" s="46"/>
      <c r="BR118" s="46"/>
      <c r="BS118" s="46"/>
      <c r="BT118" s="46"/>
      <c r="BU118" s="45"/>
      <c r="BV118" s="46"/>
      <c r="BW118" s="46"/>
      <c r="BX118" s="46"/>
      <c r="BY118" s="46"/>
      <c r="BZ118" s="46"/>
      <c r="CA118" s="46"/>
      <c r="CB118" s="46"/>
      <c r="CC118" s="46"/>
      <c r="CD118" s="46"/>
      <c r="CE118" s="46"/>
      <c r="CF118" s="46"/>
      <c r="CG118" s="46"/>
      <c r="CH118" s="46"/>
      <c r="CI118" s="46"/>
      <c r="CJ118" s="46"/>
      <c r="CK118" s="45"/>
    </row>
    <row r="119" spans="25:89" x14ac:dyDescent="0.2">
      <c r="Y119" s="44"/>
      <c r="AE119" s="44"/>
      <c r="AK119" s="44"/>
      <c r="AW119" s="45"/>
      <c r="AX119" s="45"/>
      <c r="AY119" s="45"/>
      <c r="AZ119" s="45"/>
      <c r="BA119" s="45"/>
      <c r="BB119" s="44"/>
      <c r="BP119" s="46"/>
      <c r="BQ119" s="46"/>
      <c r="BR119" s="46"/>
      <c r="BS119" s="46"/>
      <c r="BT119" s="46"/>
      <c r="BU119" s="45"/>
      <c r="BV119" s="46"/>
      <c r="BW119" s="46"/>
      <c r="BX119" s="46"/>
      <c r="BY119" s="46"/>
      <c r="BZ119" s="46"/>
      <c r="CA119" s="46"/>
      <c r="CB119" s="46"/>
      <c r="CC119" s="46"/>
      <c r="CD119" s="46"/>
      <c r="CE119" s="46"/>
      <c r="CF119" s="46"/>
      <c r="CG119" s="46"/>
      <c r="CH119" s="46"/>
      <c r="CI119" s="46"/>
      <c r="CJ119" s="46"/>
      <c r="CK119" s="45"/>
    </row>
    <row r="120" spans="25:89" x14ac:dyDescent="0.2">
      <c r="Y120" s="44"/>
      <c r="AE120" s="44"/>
      <c r="AK120" s="44"/>
      <c r="AW120" s="45"/>
      <c r="AX120" s="45"/>
      <c r="AY120" s="45"/>
      <c r="AZ120" s="45"/>
      <c r="BA120" s="45"/>
      <c r="BB120" s="44"/>
      <c r="BP120" s="46"/>
      <c r="BQ120" s="46"/>
      <c r="BR120" s="46"/>
      <c r="BS120" s="46"/>
      <c r="BT120" s="46"/>
      <c r="BU120" s="45"/>
      <c r="BV120" s="46"/>
      <c r="BW120" s="46"/>
      <c r="BX120" s="46"/>
      <c r="BY120" s="46"/>
      <c r="BZ120" s="46"/>
      <c r="CA120" s="46"/>
      <c r="CB120" s="46"/>
      <c r="CC120" s="46"/>
      <c r="CD120" s="46"/>
      <c r="CE120" s="46"/>
      <c r="CF120" s="46"/>
      <c r="CG120" s="46"/>
      <c r="CH120" s="46"/>
      <c r="CI120" s="46"/>
      <c r="CJ120" s="46"/>
      <c r="CK120" s="45"/>
    </row>
    <row r="121" spans="25:89" x14ac:dyDescent="0.2">
      <c r="Y121" s="44"/>
      <c r="AE121" s="44"/>
      <c r="AK121" s="44"/>
      <c r="AW121" s="45"/>
      <c r="AX121" s="45"/>
      <c r="AY121" s="45"/>
      <c r="AZ121" s="45"/>
      <c r="BA121" s="45"/>
      <c r="BB121" s="44"/>
      <c r="BP121" s="46"/>
      <c r="BQ121" s="46"/>
      <c r="BR121" s="46"/>
      <c r="BS121" s="46"/>
      <c r="BT121" s="46"/>
      <c r="BU121" s="45"/>
      <c r="BV121" s="46"/>
      <c r="BW121" s="46"/>
      <c r="BX121" s="46"/>
      <c r="BY121" s="46"/>
      <c r="BZ121" s="46"/>
      <c r="CA121" s="46"/>
      <c r="CB121" s="46"/>
      <c r="CC121" s="46"/>
      <c r="CD121" s="46"/>
      <c r="CE121" s="46"/>
      <c r="CF121" s="46"/>
      <c r="CG121" s="46"/>
      <c r="CH121" s="46"/>
      <c r="CI121" s="46"/>
      <c r="CJ121" s="46"/>
      <c r="CK121" s="45"/>
    </row>
    <row r="122" spans="25:89" x14ac:dyDescent="0.2">
      <c r="Y122" s="44"/>
      <c r="AE122" s="44"/>
      <c r="AK122" s="44"/>
      <c r="AW122" s="45"/>
      <c r="AX122" s="45"/>
      <c r="AY122" s="45"/>
      <c r="AZ122" s="45"/>
      <c r="BA122" s="45"/>
      <c r="BB122" s="44"/>
      <c r="BP122" s="46"/>
      <c r="BQ122" s="46"/>
      <c r="BR122" s="46"/>
      <c r="BS122" s="46"/>
      <c r="BT122" s="46"/>
      <c r="BU122" s="45"/>
      <c r="BV122" s="46"/>
      <c r="BW122" s="46"/>
      <c r="BX122" s="46"/>
      <c r="BY122" s="46"/>
      <c r="BZ122" s="46"/>
      <c r="CA122" s="46"/>
      <c r="CB122" s="46"/>
      <c r="CC122" s="46"/>
      <c r="CD122" s="46"/>
      <c r="CE122" s="46"/>
      <c r="CF122" s="46"/>
      <c r="CG122" s="46"/>
      <c r="CH122" s="46"/>
      <c r="CI122" s="46"/>
      <c r="CJ122" s="46"/>
      <c r="CK122" s="45"/>
    </row>
    <row r="123" spans="25:89" x14ac:dyDescent="0.2">
      <c r="Y123" s="44"/>
      <c r="AE123" s="44"/>
      <c r="AK123" s="44"/>
      <c r="AW123" s="45"/>
      <c r="AX123" s="45"/>
      <c r="AY123" s="45"/>
      <c r="AZ123" s="45"/>
      <c r="BA123" s="45"/>
      <c r="BB123" s="44"/>
      <c r="BP123" s="46"/>
      <c r="BQ123" s="46"/>
      <c r="BR123" s="46"/>
      <c r="BS123" s="46"/>
      <c r="BT123" s="46"/>
      <c r="BU123" s="45"/>
      <c r="BV123" s="46"/>
      <c r="BW123" s="46"/>
      <c r="BX123" s="46"/>
      <c r="BY123" s="46"/>
      <c r="BZ123" s="46"/>
      <c r="CA123" s="46"/>
      <c r="CB123" s="46"/>
      <c r="CC123" s="46"/>
      <c r="CD123" s="46"/>
      <c r="CE123" s="46"/>
      <c r="CF123" s="46"/>
      <c r="CG123" s="46"/>
      <c r="CH123" s="46"/>
      <c r="CI123" s="46"/>
      <c r="CJ123" s="46"/>
      <c r="CK123" s="45"/>
    </row>
    <row r="124" spans="25:89" x14ac:dyDescent="0.2">
      <c r="Y124" s="44"/>
      <c r="AE124" s="44"/>
      <c r="AK124" s="44"/>
      <c r="AW124" s="45"/>
      <c r="AX124" s="45"/>
      <c r="AY124" s="45"/>
      <c r="AZ124" s="45"/>
      <c r="BA124" s="45"/>
      <c r="BB124" s="44"/>
      <c r="BP124" s="46"/>
      <c r="BQ124" s="46"/>
      <c r="BR124" s="46"/>
      <c r="BS124" s="46"/>
      <c r="BT124" s="46"/>
      <c r="BU124" s="45"/>
      <c r="BV124" s="46"/>
      <c r="BW124" s="46"/>
      <c r="BX124" s="46"/>
      <c r="BY124" s="46"/>
      <c r="BZ124" s="46"/>
      <c r="CA124" s="46"/>
      <c r="CB124" s="46"/>
      <c r="CC124" s="46"/>
      <c r="CD124" s="46"/>
      <c r="CE124" s="46"/>
      <c r="CF124" s="46"/>
      <c r="CG124" s="46"/>
      <c r="CH124" s="46"/>
      <c r="CI124" s="46"/>
      <c r="CJ124" s="46"/>
      <c r="CK124" s="45"/>
    </row>
    <row r="125" spans="25:89" x14ac:dyDescent="0.2">
      <c r="Y125" s="44"/>
      <c r="AE125" s="44"/>
      <c r="AK125" s="44"/>
      <c r="AW125" s="45"/>
      <c r="AX125" s="45"/>
      <c r="AY125" s="45"/>
      <c r="AZ125" s="45"/>
      <c r="BA125" s="45"/>
      <c r="BB125" s="44"/>
      <c r="BP125" s="46"/>
      <c r="BQ125" s="46"/>
      <c r="BR125" s="46"/>
      <c r="BS125" s="46"/>
      <c r="BT125" s="46"/>
      <c r="BU125" s="45"/>
      <c r="BV125" s="46"/>
      <c r="BW125" s="46"/>
      <c r="BX125" s="46"/>
      <c r="BY125" s="46"/>
      <c r="BZ125" s="46"/>
      <c r="CA125" s="46"/>
      <c r="CB125" s="46"/>
      <c r="CC125" s="46"/>
      <c r="CD125" s="46"/>
      <c r="CE125" s="46"/>
      <c r="CF125" s="46"/>
      <c r="CG125" s="46"/>
      <c r="CH125" s="46"/>
      <c r="CI125" s="46"/>
      <c r="CJ125" s="46"/>
      <c r="CK125" s="45"/>
    </row>
    <row r="126" spans="25:89" x14ac:dyDescent="0.2">
      <c r="Y126" s="44"/>
      <c r="AE126" s="44"/>
      <c r="AK126" s="44"/>
      <c r="AW126" s="45"/>
      <c r="AX126" s="45"/>
      <c r="AY126" s="45"/>
      <c r="AZ126" s="45"/>
      <c r="BA126" s="45"/>
      <c r="BB126" s="44"/>
      <c r="BP126" s="46"/>
      <c r="BQ126" s="46"/>
      <c r="BR126" s="46"/>
      <c r="BS126" s="46"/>
      <c r="BT126" s="46"/>
      <c r="BU126" s="45"/>
      <c r="BV126" s="46"/>
      <c r="BW126" s="46"/>
      <c r="BX126" s="46"/>
      <c r="BY126" s="46"/>
      <c r="BZ126" s="46"/>
      <c r="CA126" s="46"/>
      <c r="CB126" s="46"/>
      <c r="CC126" s="46"/>
      <c r="CD126" s="46"/>
      <c r="CE126" s="46"/>
      <c r="CF126" s="46"/>
      <c r="CG126" s="46"/>
      <c r="CH126" s="46"/>
      <c r="CI126" s="46"/>
      <c r="CJ126" s="46"/>
      <c r="CK126" s="45"/>
    </row>
    <row r="127" spans="25:89" x14ac:dyDescent="0.2">
      <c r="Y127" s="44"/>
      <c r="AE127" s="44"/>
      <c r="AK127" s="44"/>
      <c r="AW127" s="45"/>
      <c r="AX127" s="45"/>
      <c r="AY127" s="45"/>
      <c r="AZ127" s="45"/>
      <c r="BA127" s="45"/>
      <c r="BB127" s="44"/>
      <c r="BP127" s="46"/>
      <c r="BQ127" s="46"/>
      <c r="BR127" s="46"/>
      <c r="BS127" s="46"/>
      <c r="BT127" s="46"/>
      <c r="BU127" s="45"/>
      <c r="BV127" s="46"/>
      <c r="BW127" s="46"/>
      <c r="BX127" s="46"/>
      <c r="BY127" s="46"/>
      <c r="BZ127" s="46"/>
      <c r="CA127" s="46"/>
      <c r="CB127" s="46"/>
      <c r="CC127" s="46"/>
      <c r="CD127" s="46"/>
      <c r="CE127" s="46"/>
      <c r="CF127" s="46"/>
      <c r="CG127" s="46"/>
      <c r="CH127" s="46"/>
      <c r="CI127" s="46"/>
      <c r="CJ127" s="46"/>
      <c r="CK127" s="45"/>
    </row>
    <row r="128" spans="25:89" x14ac:dyDescent="0.2">
      <c r="Y128" s="44"/>
      <c r="AE128" s="44"/>
      <c r="AK128" s="44"/>
      <c r="AW128" s="45"/>
      <c r="AX128" s="45"/>
      <c r="AY128" s="45"/>
      <c r="AZ128" s="45"/>
      <c r="BA128" s="45"/>
      <c r="BB128" s="44"/>
      <c r="BP128" s="46"/>
      <c r="BQ128" s="46"/>
      <c r="BR128" s="46"/>
      <c r="BS128" s="46"/>
      <c r="BT128" s="46"/>
      <c r="BU128" s="45"/>
      <c r="BV128" s="46"/>
      <c r="BW128" s="46"/>
      <c r="BX128" s="46"/>
      <c r="BY128" s="46"/>
      <c r="BZ128" s="46"/>
      <c r="CA128" s="46"/>
      <c r="CB128" s="46"/>
      <c r="CC128" s="46"/>
      <c r="CD128" s="46"/>
      <c r="CE128" s="46"/>
      <c r="CF128" s="46"/>
      <c r="CG128" s="46"/>
      <c r="CH128" s="46"/>
      <c r="CI128" s="46"/>
      <c r="CJ128" s="46"/>
      <c r="CK128" s="45"/>
    </row>
    <row r="129" spans="25:89" x14ac:dyDescent="0.2">
      <c r="Y129" s="44"/>
      <c r="AE129" s="44"/>
      <c r="AK129" s="44"/>
      <c r="AW129" s="45"/>
      <c r="AX129" s="45"/>
      <c r="AY129" s="45"/>
      <c r="AZ129" s="45"/>
      <c r="BA129" s="45"/>
      <c r="BB129" s="44"/>
      <c r="BP129" s="46"/>
      <c r="BQ129" s="46"/>
      <c r="BR129" s="46"/>
      <c r="BS129" s="46"/>
      <c r="BT129" s="46"/>
      <c r="BU129" s="45"/>
      <c r="BV129" s="46"/>
      <c r="BW129" s="46"/>
      <c r="BX129" s="46"/>
      <c r="BY129" s="46"/>
      <c r="BZ129" s="46"/>
      <c r="CA129" s="46"/>
      <c r="CB129" s="46"/>
      <c r="CC129" s="46"/>
      <c r="CD129" s="46"/>
      <c r="CE129" s="46"/>
      <c r="CF129" s="46"/>
      <c r="CG129" s="46"/>
      <c r="CH129" s="46"/>
      <c r="CI129" s="46"/>
      <c r="CJ129" s="46"/>
      <c r="CK129" s="45"/>
    </row>
    <row r="130" spans="25:89" x14ac:dyDescent="0.2">
      <c r="Y130" s="44"/>
      <c r="AE130" s="44"/>
      <c r="AK130" s="44"/>
      <c r="AW130" s="45"/>
      <c r="AX130" s="45"/>
      <c r="AY130" s="45"/>
      <c r="AZ130" s="45"/>
      <c r="BA130" s="45"/>
      <c r="BB130" s="44"/>
      <c r="BP130" s="46"/>
      <c r="BQ130" s="46"/>
      <c r="BR130" s="46"/>
      <c r="BS130" s="46"/>
      <c r="BT130" s="46"/>
      <c r="BU130" s="45"/>
      <c r="BV130" s="46"/>
      <c r="BW130" s="46"/>
      <c r="BX130" s="46"/>
      <c r="BY130" s="46"/>
      <c r="BZ130" s="46"/>
      <c r="CA130" s="46"/>
      <c r="CB130" s="46"/>
      <c r="CC130" s="46"/>
      <c r="CD130" s="46"/>
      <c r="CE130" s="46"/>
      <c r="CF130" s="46"/>
      <c r="CG130" s="46"/>
      <c r="CH130" s="46"/>
      <c r="CI130" s="46"/>
      <c r="CJ130" s="46"/>
      <c r="CK130" s="45"/>
    </row>
    <row r="131" spans="25:89" x14ac:dyDescent="0.2">
      <c r="Y131" s="44"/>
      <c r="AE131" s="44"/>
      <c r="AK131" s="44"/>
      <c r="AW131" s="45"/>
      <c r="AX131" s="45"/>
      <c r="AY131" s="45"/>
      <c r="AZ131" s="45"/>
      <c r="BA131" s="45"/>
      <c r="BB131" s="44"/>
      <c r="BP131" s="46"/>
      <c r="BQ131" s="46"/>
      <c r="BR131" s="46"/>
      <c r="BS131" s="46"/>
      <c r="BT131" s="46"/>
      <c r="BU131" s="45"/>
      <c r="BV131" s="46"/>
      <c r="BW131" s="46"/>
      <c r="BX131" s="46"/>
      <c r="BY131" s="46"/>
      <c r="BZ131" s="46"/>
      <c r="CA131" s="46"/>
      <c r="CB131" s="46"/>
      <c r="CC131" s="46"/>
      <c r="CD131" s="46"/>
      <c r="CE131" s="46"/>
      <c r="CF131" s="46"/>
      <c r="CG131" s="46"/>
      <c r="CH131" s="46"/>
      <c r="CI131" s="46"/>
      <c r="CJ131" s="46"/>
      <c r="CK131" s="45"/>
    </row>
    <row r="132" spans="25:89" x14ac:dyDescent="0.2">
      <c r="Y132" s="44"/>
      <c r="AE132" s="44"/>
      <c r="AK132" s="44"/>
      <c r="AW132" s="45"/>
      <c r="AX132" s="45"/>
      <c r="AY132" s="45"/>
      <c r="AZ132" s="45"/>
      <c r="BA132" s="45"/>
      <c r="BB132" s="44"/>
      <c r="BP132" s="46"/>
      <c r="BQ132" s="46"/>
      <c r="BR132" s="46"/>
      <c r="BS132" s="46"/>
      <c r="BT132" s="46"/>
      <c r="BU132" s="45"/>
      <c r="BV132" s="46"/>
      <c r="BW132" s="46"/>
      <c r="BX132" s="46"/>
      <c r="BY132" s="46"/>
      <c r="BZ132" s="46"/>
      <c r="CA132" s="46"/>
      <c r="CB132" s="46"/>
      <c r="CC132" s="46"/>
      <c r="CD132" s="46"/>
      <c r="CE132" s="46"/>
      <c r="CF132" s="46"/>
      <c r="CG132" s="46"/>
      <c r="CH132" s="46"/>
      <c r="CI132" s="46"/>
      <c r="CJ132" s="46"/>
      <c r="CK132" s="45"/>
    </row>
    <row r="133" spans="25:89" x14ac:dyDescent="0.2">
      <c r="Y133" s="44"/>
      <c r="AE133" s="44"/>
      <c r="AK133" s="44"/>
      <c r="AW133" s="45"/>
      <c r="AX133" s="45"/>
      <c r="AY133" s="45"/>
      <c r="AZ133" s="45"/>
      <c r="BA133" s="45"/>
      <c r="BB133" s="44"/>
      <c r="BP133" s="46"/>
      <c r="BQ133" s="46"/>
      <c r="BR133" s="46"/>
      <c r="BS133" s="46"/>
      <c r="BT133" s="46"/>
      <c r="BU133" s="45"/>
      <c r="BV133" s="46"/>
      <c r="BW133" s="46"/>
      <c r="BX133" s="46"/>
      <c r="BY133" s="46"/>
      <c r="BZ133" s="46"/>
      <c r="CA133" s="46"/>
      <c r="CB133" s="46"/>
      <c r="CC133" s="46"/>
      <c r="CD133" s="46"/>
      <c r="CE133" s="46"/>
      <c r="CF133" s="46"/>
      <c r="CG133" s="46"/>
      <c r="CH133" s="46"/>
      <c r="CI133" s="46"/>
      <c r="CJ133" s="46"/>
      <c r="CK133" s="45"/>
    </row>
    <row r="134" spans="25:89" x14ac:dyDescent="0.2">
      <c r="Y134" s="44"/>
      <c r="AE134" s="44"/>
      <c r="AK134" s="44"/>
      <c r="AW134" s="45"/>
      <c r="AX134" s="45"/>
      <c r="AY134" s="45"/>
      <c r="AZ134" s="45"/>
      <c r="BA134" s="45"/>
      <c r="BB134" s="44"/>
      <c r="BP134" s="46"/>
      <c r="BQ134" s="46"/>
      <c r="BR134" s="46"/>
      <c r="BS134" s="46"/>
      <c r="BT134" s="46"/>
      <c r="BU134" s="45"/>
      <c r="BV134" s="46"/>
      <c r="BW134" s="46"/>
      <c r="BX134" s="46"/>
      <c r="BY134" s="46"/>
      <c r="BZ134" s="46"/>
      <c r="CA134" s="46"/>
      <c r="CB134" s="46"/>
      <c r="CC134" s="46"/>
      <c r="CD134" s="46"/>
      <c r="CE134" s="46"/>
      <c r="CF134" s="46"/>
      <c r="CG134" s="46"/>
      <c r="CH134" s="46"/>
      <c r="CI134" s="46"/>
      <c r="CJ134" s="46"/>
      <c r="CK134" s="45"/>
    </row>
    <row r="135" spans="25:89" x14ac:dyDescent="0.2">
      <c r="Y135" s="44"/>
      <c r="AE135" s="44"/>
      <c r="AK135" s="44"/>
      <c r="AW135" s="45"/>
      <c r="AX135" s="45"/>
      <c r="AY135" s="45"/>
      <c r="AZ135" s="45"/>
      <c r="BA135" s="45"/>
      <c r="BB135" s="44"/>
      <c r="BP135" s="46"/>
      <c r="BQ135" s="46"/>
      <c r="BR135" s="46"/>
      <c r="BS135" s="46"/>
      <c r="BT135" s="46"/>
      <c r="BU135" s="45"/>
      <c r="BV135" s="46"/>
      <c r="BW135" s="46"/>
      <c r="BX135" s="46"/>
      <c r="BY135" s="46"/>
      <c r="BZ135" s="46"/>
      <c r="CA135" s="46"/>
      <c r="CB135" s="46"/>
      <c r="CC135" s="46"/>
      <c r="CD135" s="46"/>
      <c r="CE135" s="46"/>
      <c r="CF135" s="46"/>
      <c r="CG135" s="46"/>
      <c r="CH135" s="46"/>
      <c r="CI135" s="46"/>
      <c r="CJ135" s="46"/>
      <c r="CK135" s="45"/>
    </row>
    <row r="136" spans="25:89" x14ac:dyDescent="0.2">
      <c r="Y136" s="44"/>
      <c r="AE136" s="44"/>
      <c r="AK136" s="44"/>
      <c r="AW136" s="45"/>
      <c r="AX136" s="45"/>
      <c r="AY136" s="45"/>
      <c r="AZ136" s="45"/>
      <c r="BA136" s="45"/>
      <c r="BB136" s="44"/>
      <c r="BP136" s="46"/>
      <c r="BQ136" s="46"/>
      <c r="BR136" s="46"/>
      <c r="BS136" s="46"/>
      <c r="BT136" s="46"/>
      <c r="BU136" s="45"/>
      <c r="BV136" s="46"/>
      <c r="BW136" s="46"/>
      <c r="BX136" s="46"/>
      <c r="BY136" s="46"/>
      <c r="BZ136" s="46"/>
      <c r="CA136" s="46"/>
      <c r="CB136" s="46"/>
      <c r="CC136" s="46"/>
      <c r="CD136" s="46"/>
      <c r="CE136" s="46"/>
      <c r="CF136" s="46"/>
      <c r="CG136" s="46"/>
      <c r="CH136" s="46"/>
      <c r="CI136" s="46"/>
      <c r="CJ136" s="46"/>
      <c r="CK136" s="45"/>
    </row>
    <row r="137" spans="25:89" x14ac:dyDescent="0.2">
      <c r="Y137" s="44"/>
      <c r="AE137" s="44"/>
      <c r="AK137" s="44"/>
      <c r="AW137" s="45"/>
      <c r="AX137" s="45"/>
      <c r="AY137" s="45"/>
      <c r="AZ137" s="45"/>
      <c r="BA137" s="45"/>
      <c r="BB137" s="44"/>
      <c r="BP137" s="46"/>
      <c r="BQ137" s="46"/>
      <c r="BR137" s="46"/>
      <c r="BS137" s="46"/>
      <c r="BT137" s="46"/>
      <c r="BU137" s="45"/>
      <c r="BV137" s="46"/>
      <c r="BW137" s="46"/>
      <c r="BX137" s="46"/>
      <c r="BY137" s="46"/>
      <c r="BZ137" s="46"/>
      <c r="CA137" s="46"/>
      <c r="CB137" s="46"/>
      <c r="CC137" s="46"/>
      <c r="CD137" s="46"/>
      <c r="CE137" s="46"/>
      <c r="CF137" s="46"/>
      <c r="CG137" s="46"/>
      <c r="CH137" s="46"/>
      <c r="CI137" s="46"/>
      <c r="CJ137" s="46"/>
      <c r="CK137" s="45"/>
    </row>
    <row r="138" spans="25:89" x14ac:dyDescent="0.2">
      <c r="Y138" s="44"/>
      <c r="AE138" s="44"/>
      <c r="AK138" s="44"/>
      <c r="AW138" s="45"/>
      <c r="AX138" s="45"/>
      <c r="AY138" s="45"/>
      <c r="AZ138" s="45"/>
      <c r="BA138" s="45"/>
      <c r="BB138" s="44"/>
      <c r="BP138" s="46"/>
      <c r="BQ138" s="46"/>
      <c r="BR138" s="46"/>
      <c r="BS138" s="46"/>
      <c r="BT138" s="46"/>
      <c r="BU138" s="45"/>
      <c r="BV138" s="46"/>
      <c r="BW138" s="46"/>
      <c r="BX138" s="46"/>
      <c r="BY138" s="46"/>
      <c r="BZ138" s="46"/>
      <c r="CA138" s="46"/>
      <c r="CB138" s="46"/>
      <c r="CC138" s="46"/>
      <c r="CD138" s="46"/>
      <c r="CE138" s="46"/>
      <c r="CF138" s="46"/>
      <c r="CG138" s="46"/>
      <c r="CH138" s="46"/>
      <c r="CI138" s="46"/>
      <c r="CJ138" s="46"/>
      <c r="CK138" s="45"/>
    </row>
    <row r="139" spans="25:89" x14ac:dyDescent="0.2">
      <c r="Y139" s="44"/>
      <c r="AE139" s="44"/>
      <c r="AK139" s="44"/>
      <c r="AW139" s="45"/>
      <c r="AX139" s="45"/>
      <c r="AY139" s="45"/>
      <c r="AZ139" s="45"/>
      <c r="BA139" s="45"/>
      <c r="BB139" s="44"/>
      <c r="BP139" s="46"/>
      <c r="BQ139" s="46"/>
      <c r="BR139" s="46"/>
      <c r="BS139" s="46"/>
      <c r="BT139" s="46"/>
      <c r="BU139" s="45"/>
      <c r="BV139" s="46"/>
      <c r="BW139" s="46"/>
      <c r="BX139" s="46"/>
      <c r="BY139" s="46"/>
      <c r="BZ139" s="46"/>
      <c r="CA139" s="46"/>
      <c r="CB139" s="46"/>
      <c r="CC139" s="46"/>
      <c r="CD139" s="46"/>
      <c r="CE139" s="46"/>
      <c r="CF139" s="46"/>
      <c r="CG139" s="46"/>
      <c r="CH139" s="46"/>
      <c r="CI139" s="46"/>
      <c r="CJ139" s="46"/>
      <c r="CK139" s="45"/>
    </row>
    <row r="140" spans="25:89" x14ac:dyDescent="0.2">
      <c r="Y140" s="44"/>
      <c r="AE140" s="44"/>
      <c r="AK140" s="44"/>
      <c r="AW140" s="45"/>
      <c r="AX140" s="45"/>
      <c r="AY140" s="45"/>
      <c r="AZ140" s="45"/>
      <c r="BA140" s="45"/>
      <c r="BB140" s="44"/>
      <c r="BP140" s="46"/>
      <c r="BQ140" s="46"/>
      <c r="BR140" s="46"/>
      <c r="BS140" s="46"/>
      <c r="BT140" s="46"/>
      <c r="BU140" s="45"/>
      <c r="BV140" s="46"/>
      <c r="BW140" s="46"/>
      <c r="BX140" s="46"/>
      <c r="BY140" s="46"/>
      <c r="BZ140" s="46"/>
      <c r="CA140" s="46"/>
      <c r="CB140" s="46"/>
      <c r="CC140" s="46"/>
      <c r="CD140" s="46"/>
      <c r="CE140" s="46"/>
      <c r="CF140" s="46"/>
      <c r="CG140" s="46"/>
      <c r="CH140" s="46"/>
      <c r="CI140" s="46"/>
      <c r="CJ140" s="46"/>
      <c r="CK140" s="45"/>
    </row>
    <row r="141" spans="25:89" x14ac:dyDescent="0.2">
      <c r="Y141" s="44"/>
      <c r="AE141" s="44"/>
      <c r="AK141" s="44"/>
      <c r="AW141" s="45"/>
      <c r="AX141" s="45"/>
      <c r="AY141" s="45"/>
      <c r="AZ141" s="45"/>
      <c r="BA141" s="45"/>
      <c r="BB141" s="44"/>
      <c r="BP141" s="46"/>
      <c r="BQ141" s="46"/>
      <c r="BR141" s="46"/>
      <c r="BS141" s="46"/>
      <c r="BT141" s="46"/>
      <c r="BU141" s="45"/>
      <c r="BV141" s="46"/>
      <c r="BW141" s="46"/>
      <c r="BX141" s="46"/>
      <c r="BY141" s="46"/>
      <c r="BZ141" s="46"/>
      <c r="CA141" s="46"/>
      <c r="CB141" s="46"/>
      <c r="CC141" s="46"/>
      <c r="CD141" s="46"/>
      <c r="CE141" s="46"/>
      <c r="CF141" s="46"/>
      <c r="CG141" s="46"/>
      <c r="CH141" s="46"/>
      <c r="CI141" s="46"/>
      <c r="CJ141" s="46"/>
      <c r="CK141" s="45"/>
    </row>
    <row r="142" spans="25:89" x14ac:dyDescent="0.2">
      <c r="Y142" s="44"/>
      <c r="AE142" s="44"/>
      <c r="AK142" s="44"/>
      <c r="AW142" s="45"/>
      <c r="AX142" s="45"/>
      <c r="AY142" s="45"/>
      <c r="AZ142" s="45"/>
      <c r="BA142" s="45"/>
      <c r="BB142" s="44"/>
      <c r="BP142" s="46"/>
      <c r="BQ142" s="46"/>
      <c r="BR142" s="46"/>
      <c r="BS142" s="46"/>
      <c r="BT142" s="46"/>
      <c r="BU142" s="45"/>
      <c r="BV142" s="46"/>
      <c r="BW142" s="46"/>
      <c r="BX142" s="46"/>
      <c r="BY142" s="46"/>
      <c r="BZ142" s="46"/>
      <c r="CA142" s="46"/>
      <c r="CB142" s="46"/>
      <c r="CC142" s="46"/>
      <c r="CD142" s="46"/>
      <c r="CE142" s="46"/>
      <c r="CF142" s="46"/>
      <c r="CG142" s="46"/>
      <c r="CH142" s="46"/>
      <c r="CI142" s="46"/>
      <c r="CJ142" s="46"/>
      <c r="CK142" s="45"/>
    </row>
    <row r="143" spans="25:89" x14ac:dyDescent="0.2">
      <c r="Y143" s="44"/>
      <c r="AE143" s="44"/>
      <c r="AK143" s="44"/>
      <c r="AW143" s="45"/>
      <c r="AX143" s="45"/>
      <c r="AY143" s="45"/>
      <c r="AZ143" s="45"/>
      <c r="BA143" s="45"/>
      <c r="BB143" s="44"/>
      <c r="BP143" s="46"/>
      <c r="BQ143" s="46"/>
      <c r="BR143" s="46"/>
      <c r="BS143" s="46"/>
      <c r="BT143" s="46"/>
      <c r="BU143" s="45"/>
      <c r="BV143" s="46"/>
      <c r="BW143" s="46"/>
      <c r="BX143" s="46"/>
      <c r="BY143" s="46"/>
      <c r="BZ143" s="46"/>
      <c r="CA143" s="46"/>
      <c r="CB143" s="46"/>
      <c r="CC143" s="46"/>
      <c r="CD143" s="46"/>
      <c r="CE143" s="46"/>
      <c r="CF143" s="46"/>
      <c r="CG143" s="46"/>
      <c r="CH143" s="46"/>
      <c r="CI143" s="46"/>
      <c r="CJ143" s="46"/>
      <c r="CK143" s="45"/>
    </row>
    <row r="144" spans="25:89" x14ac:dyDescent="0.2">
      <c r="Y144" s="44"/>
      <c r="AE144" s="44"/>
      <c r="AK144" s="44"/>
      <c r="AW144" s="45"/>
      <c r="AX144" s="45"/>
      <c r="AY144" s="45"/>
      <c r="AZ144" s="45"/>
      <c r="BA144" s="45"/>
      <c r="BB144" s="44"/>
      <c r="BP144" s="46"/>
      <c r="BQ144" s="46"/>
      <c r="BR144" s="46"/>
      <c r="BS144" s="46"/>
      <c r="BT144" s="46"/>
      <c r="BU144" s="45"/>
      <c r="BV144" s="46"/>
      <c r="BW144" s="46"/>
      <c r="BX144" s="46"/>
      <c r="BY144" s="46"/>
      <c r="BZ144" s="46"/>
      <c r="CA144" s="46"/>
      <c r="CB144" s="46"/>
      <c r="CC144" s="46"/>
      <c r="CD144" s="46"/>
      <c r="CE144" s="46"/>
      <c r="CF144" s="46"/>
      <c r="CG144" s="46"/>
      <c r="CH144" s="46"/>
      <c r="CI144" s="46"/>
      <c r="CJ144" s="46"/>
      <c r="CK144" s="45"/>
    </row>
    <row r="145" spans="25:89" x14ac:dyDescent="0.2">
      <c r="Y145" s="44"/>
      <c r="AE145" s="44"/>
      <c r="AK145" s="44"/>
      <c r="AW145" s="45"/>
      <c r="AX145" s="45"/>
      <c r="AY145" s="45"/>
      <c r="AZ145" s="45"/>
      <c r="BA145" s="45"/>
      <c r="BB145" s="44"/>
      <c r="BP145" s="46"/>
      <c r="BQ145" s="46"/>
      <c r="BR145" s="46"/>
      <c r="BS145" s="46"/>
      <c r="BT145" s="46"/>
      <c r="BU145" s="45"/>
      <c r="BV145" s="46"/>
      <c r="BW145" s="46"/>
      <c r="BX145" s="46"/>
      <c r="BY145" s="46"/>
      <c r="BZ145" s="46"/>
      <c r="CA145" s="46"/>
      <c r="CB145" s="46"/>
      <c r="CC145" s="46"/>
      <c r="CD145" s="46"/>
      <c r="CE145" s="46"/>
      <c r="CF145" s="46"/>
      <c r="CG145" s="46"/>
      <c r="CH145" s="46"/>
      <c r="CI145" s="46"/>
      <c r="CJ145" s="46"/>
      <c r="CK145" s="45"/>
    </row>
    <row r="146" spans="25:89" x14ac:dyDescent="0.2">
      <c r="Y146" s="44"/>
      <c r="AE146" s="44"/>
      <c r="AK146" s="44"/>
      <c r="AW146" s="45"/>
      <c r="AX146" s="45"/>
      <c r="AY146" s="45"/>
      <c r="AZ146" s="45"/>
      <c r="BA146" s="45"/>
      <c r="BB146" s="44"/>
      <c r="BP146" s="46"/>
      <c r="BQ146" s="46"/>
      <c r="BR146" s="46"/>
      <c r="BS146" s="46"/>
      <c r="BT146" s="46"/>
      <c r="BU146" s="45"/>
      <c r="BV146" s="46"/>
      <c r="BW146" s="46"/>
      <c r="BX146" s="46"/>
      <c r="BY146" s="46"/>
      <c r="BZ146" s="46"/>
      <c r="CA146" s="46"/>
      <c r="CB146" s="46"/>
      <c r="CC146" s="46"/>
      <c r="CD146" s="46"/>
      <c r="CE146" s="46"/>
      <c r="CF146" s="46"/>
      <c r="CG146" s="46"/>
      <c r="CH146" s="46"/>
      <c r="CI146" s="46"/>
      <c r="CJ146" s="46"/>
      <c r="CK146" s="45"/>
    </row>
    <row r="147" spans="25:89" x14ac:dyDescent="0.2">
      <c r="Y147" s="44"/>
      <c r="AE147" s="44"/>
      <c r="AK147" s="44"/>
      <c r="AW147" s="45"/>
      <c r="AX147" s="45"/>
      <c r="AY147" s="45"/>
      <c r="AZ147" s="45"/>
      <c r="BA147" s="45"/>
      <c r="BB147" s="44"/>
      <c r="BP147" s="46"/>
      <c r="BQ147" s="46"/>
      <c r="BR147" s="46"/>
      <c r="BS147" s="46"/>
      <c r="BT147" s="46"/>
      <c r="BU147" s="45"/>
      <c r="BV147" s="46"/>
      <c r="BW147" s="46"/>
      <c r="BX147" s="46"/>
      <c r="BY147" s="46"/>
      <c r="BZ147" s="46"/>
      <c r="CA147" s="46"/>
      <c r="CB147" s="46"/>
      <c r="CC147" s="46"/>
      <c r="CD147" s="46"/>
      <c r="CE147" s="46"/>
      <c r="CF147" s="46"/>
      <c r="CG147" s="46"/>
      <c r="CH147" s="46"/>
      <c r="CI147" s="46"/>
      <c r="CJ147" s="46"/>
      <c r="CK147" s="45"/>
    </row>
    <row r="148" spans="25:89" x14ac:dyDescent="0.2">
      <c r="Y148" s="44"/>
      <c r="AE148" s="44"/>
      <c r="AK148" s="44"/>
      <c r="AW148" s="45"/>
      <c r="AX148" s="45"/>
      <c r="AY148" s="45"/>
      <c r="AZ148" s="45"/>
      <c r="BA148" s="45"/>
      <c r="BB148" s="44"/>
      <c r="BP148" s="46"/>
      <c r="BQ148" s="46"/>
      <c r="BR148" s="46"/>
      <c r="BS148" s="46"/>
      <c r="BT148" s="46"/>
      <c r="BU148" s="45"/>
      <c r="BV148" s="46"/>
      <c r="BW148" s="46"/>
      <c r="BX148" s="46"/>
      <c r="BY148" s="46"/>
      <c r="BZ148" s="46"/>
      <c r="CA148" s="46"/>
      <c r="CB148" s="46"/>
      <c r="CC148" s="46"/>
      <c r="CD148" s="46"/>
      <c r="CE148" s="46"/>
      <c r="CF148" s="46"/>
      <c r="CG148" s="46"/>
      <c r="CH148" s="46"/>
      <c r="CI148" s="46"/>
      <c r="CJ148" s="46"/>
      <c r="CK148" s="45"/>
    </row>
    <row r="149" spans="25:89" x14ac:dyDescent="0.2">
      <c r="Y149" s="44"/>
      <c r="AE149" s="44"/>
      <c r="AK149" s="44"/>
      <c r="AW149" s="45"/>
      <c r="AX149" s="45"/>
      <c r="AY149" s="45"/>
      <c r="AZ149" s="45"/>
      <c r="BA149" s="45"/>
      <c r="BB149" s="44"/>
      <c r="BP149" s="46"/>
      <c r="BQ149" s="46"/>
      <c r="BR149" s="46"/>
      <c r="BS149" s="46"/>
      <c r="BT149" s="46"/>
      <c r="BU149" s="45"/>
      <c r="BV149" s="46"/>
      <c r="BW149" s="46"/>
      <c r="BX149" s="46"/>
      <c r="BY149" s="46"/>
      <c r="BZ149" s="46"/>
      <c r="CA149" s="46"/>
      <c r="CB149" s="46"/>
      <c r="CC149" s="46"/>
      <c r="CD149" s="46"/>
      <c r="CE149" s="46"/>
      <c r="CF149" s="46"/>
      <c r="CG149" s="46"/>
      <c r="CH149" s="46"/>
      <c r="CI149" s="46"/>
      <c r="CJ149" s="46"/>
      <c r="CK149" s="45"/>
    </row>
    <row r="150" spans="25:89" x14ac:dyDescent="0.2">
      <c r="Y150" s="44"/>
      <c r="AE150" s="44"/>
      <c r="AK150" s="44"/>
      <c r="AW150" s="45"/>
      <c r="AX150" s="45"/>
      <c r="AY150" s="45"/>
      <c r="AZ150" s="45"/>
      <c r="BA150" s="45"/>
      <c r="BB150" s="44"/>
      <c r="BP150" s="46"/>
      <c r="BQ150" s="46"/>
      <c r="BR150" s="46"/>
      <c r="BS150" s="46"/>
      <c r="BT150" s="46"/>
      <c r="BU150" s="45"/>
      <c r="BV150" s="46"/>
      <c r="BW150" s="46"/>
      <c r="BX150" s="46"/>
      <c r="BY150" s="46"/>
      <c r="BZ150" s="46"/>
      <c r="CA150" s="46"/>
      <c r="CB150" s="46"/>
      <c r="CC150" s="46"/>
      <c r="CD150" s="46"/>
      <c r="CE150" s="46"/>
      <c r="CF150" s="46"/>
      <c r="CG150" s="46"/>
      <c r="CH150" s="46"/>
      <c r="CI150" s="46"/>
      <c r="CJ150" s="46"/>
      <c r="CK150" s="45"/>
    </row>
    <row r="151" spans="25:89" x14ac:dyDescent="0.2">
      <c r="Y151" s="44"/>
      <c r="AE151" s="44"/>
      <c r="AK151" s="44"/>
      <c r="AW151" s="45"/>
      <c r="AX151" s="45"/>
      <c r="AY151" s="45"/>
      <c r="AZ151" s="45"/>
      <c r="BA151" s="45"/>
      <c r="BB151" s="44"/>
      <c r="BP151" s="46"/>
      <c r="BQ151" s="46"/>
      <c r="BR151" s="46"/>
      <c r="BS151" s="46"/>
      <c r="BT151" s="46"/>
      <c r="BU151" s="45"/>
      <c r="BV151" s="46"/>
      <c r="BW151" s="46"/>
      <c r="BX151" s="46"/>
      <c r="BY151" s="46"/>
      <c r="BZ151" s="46"/>
      <c r="CA151" s="46"/>
      <c r="CB151" s="46"/>
      <c r="CC151" s="46"/>
      <c r="CD151" s="46"/>
      <c r="CE151" s="46"/>
      <c r="CF151" s="46"/>
      <c r="CG151" s="46"/>
      <c r="CH151" s="46"/>
      <c r="CI151" s="46"/>
      <c r="CJ151" s="46"/>
      <c r="CK151" s="45"/>
    </row>
    <row r="152" spans="25:89" x14ac:dyDescent="0.2">
      <c r="Y152" s="44"/>
      <c r="AE152" s="44"/>
      <c r="AK152" s="44"/>
      <c r="AW152" s="45"/>
      <c r="AX152" s="45"/>
      <c r="AY152" s="45"/>
      <c r="AZ152" s="45"/>
      <c r="BA152" s="45"/>
      <c r="BB152" s="44"/>
      <c r="BP152" s="46"/>
      <c r="BQ152" s="46"/>
      <c r="BR152" s="46"/>
      <c r="BS152" s="46"/>
      <c r="BT152" s="46"/>
      <c r="BU152" s="45"/>
      <c r="BV152" s="46"/>
      <c r="BW152" s="46"/>
      <c r="BX152" s="46"/>
      <c r="BY152" s="46"/>
      <c r="BZ152" s="46"/>
      <c r="CA152" s="46"/>
      <c r="CB152" s="46"/>
      <c r="CC152" s="46"/>
      <c r="CD152" s="46"/>
      <c r="CE152" s="46"/>
      <c r="CF152" s="46"/>
      <c r="CG152" s="46"/>
      <c r="CH152" s="46"/>
      <c r="CI152" s="46"/>
      <c r="CJ152" s="46"/>
      <c r="CK152" s="45"/>
    </row>
    <row r="153" spans="25:89" x14ac:dyDescent="0.2">
      <c r="Y153" s="44"/>
      <c r="AE153" s="44"/>
      <c r="AK153" s="44"/>
      <c r="AW153" s="45"/>
      <c r="AX153" s="45"/>
      <c r="AY153" s="45"/>
      <c r="AZ153" s="45"/>
      <c r="BA153" s="45"/>
      <c r="BB153" s="44"/>
      <c r="BP153" s="46"/>
      <c r="BQ153" s="46"/>
      <c r="BR153" s="46"/>
      <c r="BS153" s="46"/>
      <c r="BT153" s="46"/>
      <c r="BU153" s="45"/>
      <c r="BV153" s="46"/>
      <c r="BW153" s="46"/>
      <c r="BX153" s="46"/>
      <c r="BY153" s="46"/>
      <c r="BZ153" s="46"/>
      <c r="CA153" s="46"/>
      <c r="CB153" s="46"/>
      <c r="CC153" s="46"/>
      <c r="CD153" s="46"/>
      <c r="CE153" s="46"/>
      <c r="CF153" s="46"/>
      <c r="CG153" s="46"/>
      <c r="CH153" s="46"/>
      <c r="CI153" s="46"/>
      <c r="CJ153" s="46"/>
      <c r="CK153" s="45"/>
    </row>
    <row r="154" spans="25:89" x14ac:dyDescent="0.2">
      <c r="Y154" s="44"/>
      <c r="AE154" s="44"/>
      <c r="AK154" s="44"/>
      <c r="AW154" s="45"/>
      <c r="AX154" s="45"/>
      <c r="AY154" s="45"/>
      <c r="AZ154" s="45"/>
      <c r="BA154" s="45"/>
      <c r="BB154" s="44"/>
      <c r="BP154" s="46"/>
      <c r="BQ154" s="46"/>
      <c r="BR154" s="46"/>
      <c r="BS154" s="46"/>
      <c r="BT154" s="46"/>
      <c r="BU154" s="45"/>
      <c r="BV154" s="46"/>
      <c r="BW154" s="46"/>
      <c r="BX154" s="46"/>
      <c r="BY154" s="46"/>
      <c r="BZ154" s="46"/>
      <c r="CA154" s="46"/>
      <c r="CB154" s="46"/>
      <c r="CC154" s="46"/>
      <c r="CD154" s="46"/>
      <c r="CE154" s="46"/>
      <c r="CF154" s="46"/>
      <c r="CG154" s="46"/>
      <c r="CH154" s="46"/>
      <c r="CI154" s="46"/>
      <c r="CJ154" s="46"/>
      <c r="CK154" s="45"/>
    </row>
    <row r="155" spans="25:89" x14ac:dyDescent="0.2">
      <c r="Y155" s="44"/>
      <c r="AE155" s="44"/>
      <c r="AK155" s="44"/>
      <c r="AW155" s="45"/>
      <c r="AX155" s="45"/>
      <c r="AY155" s="45"/>
      <c r="AZ155" s="45"/>
      <c r="BA155" s="45"/>
      <c r="BB155" s="44"/>
      <c r="BP155" s="46"/>
      <c r="BQ155" s="46"/>
      <c r="BR155" s="46"/>
      <c r="BS155" s="46"/>
      <c r="BT155" s="46"/>
      <c r="BU155" s="45"/>
      <c r="BV155" s="46"/>
      <c r="BW155" s="46"/>
      <c r="BX155" s="46"/>
      <c r="BY155" s="46"/>
      <c r="BZ155" s="46"/>
      <c r="CA155" s="46"/>
      <c r="CB155" s="46"/>
      <c r="CC155" s="46"/>
      <c r="CD155" s="46"/>
      <c r="CE155" s="46"/>
      <c r="CF155" s="46"/>
      <c r="CG155" s="46"/>
      <c r="CH155" s="46"/>
      <c r="CI155" s="46"/>
      <c r="CJ155" s="46"/>
      <c r="CK155" s="45"/>
    </row>
    <row r="156" spans="25:89" x14ac:dyDescent="0.2">
      <c r="Y156" s="44"/>
      <c r="AE156" s="44"/>
      <c r="AK156" s="44"/>
      <c r="AW156" s="45"/>
      <c r="AX156" s="45"/>
      <c r="AY156" s="45"/>
      <c r="AZ156" s="45"/>
      <c r="BA156" s="45"/>
      <c r="BB156" s="44"/>
      <c r="BP156" s="46"/>
      <c r="BQ156" s="46"/>
      <c r="BR156" s="46"/>
      <c r="BS156" s="46"/>
      <c r="BT156" s="46"/>
      <c r="BU156" s="45"/>
      <c r="BV156" s="46"/>
      <c r="BW156" s="46"/>
      <c r="BX156" s="46"/>
      <c r="BY156" s="46"/>
      <c r="BZ156" s="46"/>
      <c r="CA156" s="46"/>
      <c r="CB156" s="46"/>
      <c r="CC156" s="46"/>
      <c r="CD156" s="46"/>
      <c r="CE156" s="46"/>
      <c r="CF156" s="46"/>
      <c r="CG156" s="46"/>
      <c r="CH156" s="46"/>
      <c r="CI156" s="46"/>
      <c r="CJ156" s="46"/>
      <c r="CK156" s="45"/>
    </row>
    <row r="157" spans="25:89" x14ac:dyDescent="0.2">
      <c r="Y157" s="44"/>
      <c r="AE157" s="44"/>
      <c r="AK157" s="44"/>
      <c r="AW157" s="45"/>
      <c r="AX157" s="45"/>
      <c r="AY157" s="45"/>
      <c r="AZ157" s="45"/>
      <c r="BA157" s="45"/>
      <c r="BB157" s="44"/>
      <c r="BP157" s="46"/>
      <c r="BQ157" s="46"/>
      <c r="BR157" s="46"/>
      <c r="BS157" s="46"/>
      <c r="BT157" s="46"/>
      <c r="BU157" s="45"/>
      <c r="BV157" s="46"/>
      <c r="BW157" s="46"/>
      <c r="BX157" s="46"/>
      <c r="BY157" s="46"/>
      <c r="BZ157" s="46"/>
      <c r="CA157" s="46"/>
      <c r="CB157" s="46"/>
      <c r="CC157" s="46"/>
      <c r="CD157" s="46"/>
      <c r="CE157" s="46"/>
      <c r="CF157" s="46"/>
      <c r="CG157" s="46"/>
      <c r="CH157" s="46"/>
      <c r="CI157" s="46"/>
      <c r="CJ157" s="46"/>
      <c r="CK157" s="45"/>
    </row>
    <row r="158" spans="25:89" x14ac:dyDescent="0.2">
      <c r="Y158" s="44"/>
      <c r="AE158" s="44"/>
      <c r="AK158" s="44"/>
      <c r="AW158" s="45"/>
      <c r="AX158" s="45"/>
      <c r="AY158" s="45"/>
      <c r="AZ158" s="45"/>
      <c r="BA158" s="45"/>
      <c r="BB158" s="44"/>
      <c r="BP158" s="46"/>
      <c r="BQ158" s="46"/>
      <c r="BR158" s="46"/>
      <c r="BS158" s="46"/>
      <c r="BT158" s="46"/>
      <c r="BU158" s="45"/>
      <c r="BV158" s="46"/>
      <c r="BW158" s="46"/>
      <c r="BX158" s="46"/>
      <c r="BY158" s="46"/>
      <c r="BZ158" s="46"/>
      <c r="CA158" s="46"/>
      <c r="CB158" s="46"/>
      <c r="CC158" s="46"/>
      <c r="CD158" s="46"/>
      <c r="CE158" s="46"/>
      <c r="CF158" s="46"/>
      <c r="CG158" s="46"/>
      <c r="CH158" s="46"/>
      <c r="CI158" s="46"/>
      <c r="CJ158" s="46"/>
      <c r="CK158" s="45"/>
    </row>
    <row r="159" spans="25:89" x14ac:dyDescent="0.2">
      <c r="Y159" s="44"/>
      <c r="AE159" s="44"/>
      <c r="AK159" s="44"/>
      <c r="AW159" s="45"/>
      <c r="AX159" s="45"/>
      <c r="AY159" s="45"/>
      <c r="AZ159" s="45"/>
      <c r="BA159" s="45"/>
      <c r="BB159" s="44"/>
      <c r="BP159" s="46"/>
      <c r="BQ159" s="46"/>
      <c r="BR159" s="46"/>
      <c r="BS159" s="46"/>
      <c r="BT159" s="46"/>
      <c r="BU159" s="45"/>
      <c r="BV159" s="46"/>
      <c r="BW159" s="46"/>
      <c r="BX159" s="46"/>
      <c r="BY159" s="46"/>
      <c r="BZ159" s="46"/>
      <c r="CA159" s="46"/>
      <c r="CB159" s="46"/>
      <c r="CC159" s="46"/>
      <c r="CD159" s="46"/>
      <c r="CE159" s="46"/>
      <c r="CF159" s="46"/>
      <c r="CG159" s="46"/>
      <c r="CH159" s="46"/>
      <c r="CI159" s="46"/>
      <c r="CJ159" s="46"/>
      <c r="CK159" s="45"/>
    </row>
    <row r="160" spans="25:89" x14ac:dyDescent="0.2">
      <c r="Y160" s="44"/>
      <c r="AE160" s="44"/>
      <c r="AK160" s="44"/>
      <c r="AW160" s="45"/>
      <c r="AX160" s="45"/>
      <c r="AY160" s="45"/>
      <c r="AZ160" s="45"/>
      <c r="BA160" s="45"/>
      <c r="BB160" s="44"/>
      <c r="BP160" s="46"/>
      <c r="BQ160" s="46"/>
      <c r="BR160" s="46"/>
      <c r="BS160" s="46"/>
      <c r="BT160" s="46"/>
      <c r="BU160" s="45"/>
      <c r="BV160" s="46"/>
      <c r="BW160" s="46"/>
      <c r="BX160" s="46"/>
      <c r="BY160" s="46"/>
      <c r="BZ160" s="46"/>
      <c r="CA160" s="46"/>
      <c r="CB160" s="46"/>
      <c r="CC160" s="46"/>
      <c r="CD160" s="46"/>
      <c r="CE160" s="46"/>
      <c r="CF160" s="46"/>
      <c r="CG160" s="46"/>
      <c r="CH160" s="46"/>
      <c r="CI160" s="46"/>
      <c r="CJ160" s="46"/>
      <c r="CK160" s="45"/>
    </row>
    <row r="161" spans="25:89" x14ac:dyDescent="0.2">
      <c r="Y161" s="44"/>
      <c r="AE161" s="44"/>
      <c r="AK161" s="44"/>
      <c r="AW161" s="45"/>
      <c r="AX161" s="45"/>
      <c r="AY161" s="45"/>
      <c r="AZ161" s="45"/>
      <c r="BA161" s="45"/>
      <c r="BB161" s="44"/>
      <c r="BP161" s="46"/>
      <c r="BQ161" s="46"/>
      <c r="BR161" s="46"/>
      <c r="BS161" s="46"/>
      <c r="BT161" s="46"/>
      <c r="BU161" s="45"/>
      <c r="BV161" s="46"/>
      <c r="BW161" s="46"/>
      <c r="BX161" s="46"/>
      <c r="BY161" s="46"/>
      <c r="BZ161" s="46"/>
      <c r="CA161" s="46"/>
      <c r="CB161" s="46"/>
      <c r="CC161" s="46"/>
      <c r="CD161" s="46"/>
      <c r="CE161" s="46"/>
      <c r="CF161" s="46"/>
      <c r="CG161" s="46"/>
      <c r="CH161" s="46"/>
      <c r="CI161" s="46"/>
      <c r="CJ161" s="46"/>
      <c r="CK161" s="45"/>
    </row>
    <row r="162" spans="25:89" x14ac:dyDescent="0.2">
      <c r="Y162" s="44"/>
      <c r="AE162" s="44"/>
      <c r="AK162" s="44"/>
      <c r="AW162" s="45"/>
      <c r="AX162" s="45"/>
      <c r="AY162" s="45"/>
      <c r="AZ162" s="45"/>
      <c r="BA162" s="45"/>
      <c r="BB162" s="44"/>
      <c r="BP162" s="46"/>
      <c r="BQ162" s="46"/>
      <c r="BR162" s="46"/>
      <c r="BS162" s="46"/>
      <c r="BT162" s="46"/>
      <c r="BU162" s="45"/>
      <c r="BV162" s="46"/>
      <c r="BW162" s="46"/>
      <c r="BX162" s="46"/>
      <c r="BY162" s="46"/>
      <c r="BZ162" s="46"/>
      <c r="CA162" s="46"/>
      <c r="CB162" s="46"/>
      <c r="CC162" s="46"/>
      <c r="CD162" s="46"/>
      <c r="CE162" s="46"/>
      <c r="CF162" s="46"/>
      <c r="CG162" s="46"/>
      <c r="CH162" s="46"/>
      <c r="CI162" s="46"/>
      <c r="CJ162" s="46"/>
      <c r="CK162" s="45"/>
    </row>
    <row r="163" spans="25:89" x14ac:dyDescent="0.2">
      <c r="Y163" s="44"/>
      <c r="AE163" s="44"/>
      <c r="AK163" s="44"/>
      <c r="AW163" s="45"/>
      <c r="AX163" s="45"/>
      <c r="AY163" s="45"/>
      <c r="AZ163" s="45"/>
      <c r="BA163" s="45"/>
      <c r="BB163" s="44"/>
      <c r="BP163" s="46"/>
      <c r="BQ163" s="46"/>
      <c r="BR163" s="46"/>
      <c r="BS163" s="46"/>
      <c r="BT163" s="46"/>
      <c r="BU163" s="45"/>
      <c r="BV163" s="46"/>
      <c r="BW163" s="46"/>
      <c r="BX163" s="46"/>
      <c r="BY163" s="46"/>
      <c r="BZ163" s="46"/>
      <c r="CA163" s="46"/>
      <c r="CB163" s="46"/>
      <c r="CC163" s="46"/>
      <c r="CD163" s="46"/>
      <c r="CE163" s="46"/>
      <c r="CF163" s="46"/>
      <c r="CG163" s="46"/>
      <c r="CH163" s="46"/>
      <c r="CI163" s="46"/>
      <c r="CJ163" s="46"/>
      <c r="CK163" s="45"/>
    </row>
    <row r="164" spans="25:89" x14ac:dyDescent="0.2">
      <c r="Y164" s="44"/>
      <c r="AE164" s="44"/>
      <c r="AK164" s="44"/>
      <c r="AW164" s="45"/>
      <c r="AX164" s="45"/>
      <c r="AY164" s="45"/>
      <c r="AZ164" s="45"/>
      <c r="BA164" s="45"/>
      <c r="BB164" s="44"/>
      <c r="BP164" s="46"/>
      <c r="BQ164" s="46"/>
      <c r="BR164" s="46"/>
      <c r="BS164" s="46"/>
      <c r="BT164" s="46"/>
      <c r="BU164" s="45"/>
      <c r="BV164" s="46"/>
      <c r="BW164" s="46"/>
      <c r="BX164" s="46"/>
      <c r="BY164" s="46"/>
      <c r="BZ164" s="46"/>
      <c r="CA164" s="46"/>
      <c r="CB164" s="46"/>
      <c r="CC164" s="46"/>
      <c r="CD164" s="46"/>
      <c r="CE164" s="46"/>
      <c r="CF164" s="46"/>
      <c r="CG164" s="46"/>
      <c r="CH164" s="46"/>
      <c r="CI164" s="46"/>
      <c r="CJ164" s="46"/>
      <c r="CK164" s="45"/>
    </row>
    <row r="165" spans="25:89" x14ac:dyDescent="0.2">
      <c r="Y165" s="44"/>
      <c r="AE165" s="44"/>
      <c r="AK165" s="44"/>
      <c r="AW165" s="45"/>
      <c r="AX165" s="45"/>
      <c r="AY165" s="45"/>
      <c r="AZ165" s="45"/>
      <c r="BA165" s="45"/>
      <c r="BB165" s="44"/>
      <c r="BP165" s="46"/>
      <c r="BQ165" s="46"/>
      <c r="BR165" s="46"/>
      <c r="BS165" s="46"/>
      <c r="BT165" s="46"/>
      <c r="BU165" s="45"/>
      <c r="BV165" s="46"/>
      <c r="BW165" s="46"/>
      <c r="BX165" s="46"/>
      <c r="BY165" s="46"/>
      <c r="BZ165" s="46"/>
      <c r="CA165" s="46"/>
      <c r="CB165" s="46"/>
      <c r="CC165" s="46"/>
      <c r="CD165" s="46"/>
      <c r="CE165" s="46"/>
      <c r="CF165" s="46"/>
      <c r="CG165" s="46"/>
      <c r="CH165" s="46"/>
      <c r="CI165" s="46"/>
      <c r="CJ165" s="46"/>
      <c r="CK165" s="45"/>
    </row>
    <row r="166" spans="25:89" x14ac:dyDescent="0.2">
      <c r="Y166" s="44"/>
      <c r="AE166" s="44"/>
      <c r="AK166" s="44"/>
      <c r="AW166" s="45"/>
      <c r="AX166" s="45"/>
      <c r="AY166" s="45"/>
      <c r="AZ166" s="45"/>
      <c r="BA166" s="45"/>
      <c r="BB166" s="44"/>
      <c r="BP166" s="46"/>
      <c r="BQ166" s="46"/>
      <c r="BR166" s="46"/>
      <c r="BS166" s="46"/>
      <c r="BT166" s="46"/>
      <c r="BU166" s="45"/>
      <c r="BV166" s="46"/>
      <c r="BW166" s="46"/>
      <c r="BX166" s="46"/>
      <c r="BY166" s="46"/>
      <c r="BZ166" s="46"/>
      <c r="CA166" s="46"/>
      <c r="CB166" s="46"/>
      <c r="CC166" s="46"/>
      <c r="CD166" s="46"/>
      <c r="CE166" s="46"/>
      <c r="CF166" s="46"/>
      <c r="CG166" s="46"/>
      <c r="CH166" s="46"/>
      <c r="CI166" s="46"/>
      <c r="CJ166" s="46"/>
      <c r="CK166" s="45"/>
    </row>
    <row r="167" spans="25:89" x14ac:dyDescent="0.2">
      <c r="Y167" s="44"/>
      <c r="AE167" s="44"/>
      <c r="AK167" s="44"/>
      <c r="AW167" s="45"/>
      <c r="AX167" s="45"/>
      <c r="AY167" s="45"/>
      <c r="AZ167" s="45"/>
      <c r="BA167" s="45"/>
      <c r="BB167" s="44"/>
      <c r="BP167" s="46"/>
      <c r="BQ167" s="46"/>
      <c r="BR167" s="46"/>
      <c r="BS167" s="46"/>
      <c r="BT167" s="46"/>
      <c r="BU167" s="45"/>
      <c r="BV167" s="46"/>
      <c r="BW167" s="46"/>
      <c r="BX167" s="46"/>
      <c r="BY167" s="46"/>
      <c r="BZ167" s="46"/>
      <c r="CA167" s="46"/>
      <c r="CB167" s="46"/>
      <c r="CC167" s="46"/>
      <c r="CD167" s="46"/>
      <c r="CE167" s="46"/>
      <c r="CF167" s="46"/>
      <c r="CG167" s="46"/>
      <c r="CH167" s="46"/>
      <c r="CI167" s="46"/>
      <c r="CJ167" s="46"/>
      <c r="CK167" s="45"/>
    </row>
    <row r="168" spans="25:89" x14ac:dyDescent="0.2">
      <c r="Y168" s="44"/>
      <c r="AE168" s="44"/>
      <c r="AK168" s="44"/>
      <c r="AW168" s="45"/>
      <c r="AX168" s="45"/>
      <c r="AY168" s="45"/>
      <c r="AZ168" s="45"/>
      <c r="BA168" s="45"/>
      <c r="BB168" s="44"/>
      <c r="BP168" s="46"/>
      <c r="BQ168" s="46"/>
      <c r="BR168" s="46"/>
      <c r="BS168" s="46"/>
      <c r="BT168" s="46"/>
      <c r="BU168" s="45"/>
      <c r="BV168" s="46"/>
      <c r="BW168" s="46"/>
      <c r="BX168" s="46"/>
      <c r="BY168" s="46"/>
      <c r="BZ168" s="46"/>
      <c r="CA168" s="46"/>
      <c r="CB168" s="46"/>
      <c r="CC168" s="46"/>
      <c r="CD168" s="46"/>
      <c r="CE168" s="46"/>
      <c r="CF168" s="46"/>
      <c r="CG168" s="46"/>
      <c r="CH168" s="46"/>
      <c r="CI168" s="46"/>
      <c r="CJ168" s="46"/>
      <c r="CK168" s="45"/>
    </row>
    <row r="169" spans="25:89" x14ac:dyDescent="0.2">
      <c r="Y169" s="44"/>
      <c r="AE169" s="44"/>
      <c r="AK169" s="44"/>
      <c r="AW169" s="45"/>
      <c r="AX169" s="45"/>
      <c r="AY169" s="45"/>
      <c r="AZ169" s="45"/>
      <c r="BA169" s="45"/>
      <c r="BB169" s="44"/>
      <c r="BP169" s="46"/>
      <c r="BQ169" s="46"/>
      <c r="BR169" s="46"/>
      <c r="BS169" s="46"/>
      <c r="BT169" s="46"/>
      <c r="BU169" s="45"/>
      <c r="BV169" s="46"/>
      <c r="BW169" s="46"/>
      <c r="BX169" s="46"/>
      <c r="BY169" s="46"/>
      <c r="BZ169" s="46"/>
      <c r="CA169" s="46"/>
      <c r="CB169" s="46"/>
      <c r="CC169" s="46"/>
      <c r="CD169" s="46"/>
      <c r="CE169" s="46"/>
      <c r="CF169" s="46"/>
      <c r="CG169" s="46"/>
      <c r="CH169" s="46"/>
      <c r="CI169" s="46"/>
      <c r="CJ169" s="46"/>
      <c r="CK169" s="45"/>
    </row>
    <row r="170" spans="25:89" x14ac:dyDescent="0.2">
      <c r="Y170" s="44"/>
      <c r="AE170" s="44"/>
      <c r="AK170" s="44"/>
      <c r="AW170" s="45"/>
      <c r="AX170" s="45"/>
      <c r="AY170" s="45"/>
      <c r="AZ170" s="45"/>
      <c r="BA170" s="45"/>
      <c r="BB170" s="44"/>
      <c r="BP170" s="46"/>
      <c r="BQ170" s="46"/>
      <c r="BR170" s="46"/>
      <c r="BS170" s="46"/>
      <c r="BT170" s="46"/>
      <c r="BU170" s="45"/>
      <c r="BV170" s="46"/>
      <c r="BW170" s="46"/>
      <c r="BX170" s="46"/>
      <c r="BY170" s="46"/>
      <c r="BZ170" s="46"/>
      <c r="CA170" s="46"/>
      <c r="CB170" s="46"/>
      <c r="CC170" s="46"/>
      <c r="CD170" s="46"/>
      <c r="CE170" s="46"/>
      <c r="CF170" s="46"/>
      <c r="CG170" s="46"/>
      <c r="CH170" s="46"/>
      <c r="CI170" s="46"/>
      <c r="CJ170" s="46"/>
      <c r="CK170" s="45"/>
    </row>
    <row r="171" spans="25:89" x14ac:dyDescent="0.2">
      <c r="Y171" s="44"/>
      <c r="AE171" s="44"/>
      <c r="AK171" s="44"/>
      <c r="AW171" s="45"/>
      <c r="AX171" s="45"/>
      <c r="AY171" s="45"/>
      <c r="AZ171" s="45"/>
      <c r="BA171" s="45"/>
      <c r="BB171" s="44"/>
      <c r="BP171" s="46"/>
      <c r="BQ171" s="46"/>
      <c r="BR171" s="46"/>
      <c r="BS171" s="46"/>
      <c r="BT171" s="46"/>
      <c r="BU171" s="45"/>
      <c r="BV171" s="46"/>
      <c r="BW171" s="46"/>
      <c r="BX171" s="46"/>
      <c r="BY171" s="46"/>
      <c r="BZ171" s="46"/>
      <c r="CA171" s="46"/>
      <c r="CB171" s="46"/>
      <c r="CC171" s="46"/>
      <c r="CD171" s="46"/>
      <c r="CE171" s="46"/>
      <c r="CF171" s="46"/>
      <c r="CG171" s="46"/>
      <c r="CH171" s="46"/>
      <c r="CI171" s="46"/>
      <c r="CJ171" s="46"/>
      <c r="CK171" s="45"/>
    </row>
    <row r="172" spans="25:89" x14ac:dyDescent="0.2">
      <c r="Y172" s="44"/>
      <c r="AE172" s="44"/>
      <c r="AK172" s="44"/>
      <c r="AW172" s="45"/>
      <c r="AX172" s="45"/>
      <c r="AY172" s="45"/>
      <c r="AZ172" s="45"/>
      <c r="BA172" s="45"/>
      <c r="BB172" s="44"/>
      <c r="BP172" s="46"/>
      <c r="BQ172" s="46"/>
      <c r="BR172" s="46"/>
      <c r="BS172" s="46"/>
      <c r="BT172" s="46"/>
      <c r="BU172" s="45"/>
      <c r="BV172" s="46"/>
      <c r="BW172" s="46"/>
      <c r="BX172" s="46"/>
      <c r="BY172" s="46"/>
      <c r="BZ172" s="46"/>
      <c r="CA172" s="46"/>
      <c r="CB172" s="46"/>
      <c r="CC172" s="46"/>
      <c r="CD172" s="46"/>
      <c r="CE172" s="46"/>
      <c r="CF172" s="46"/>
      <c r="CG172" s="46"/>
      <c r="CH172" s="46"/>
      <c r="CI172" s="46"/>
      <c r="CJ172" s="46"/>
      <c r="CK172" s="45"/>
    </row>
    <row r="173" spans="25:89" x14ac:dyDescent="0.2">
      <c r="Y173" s="44"/>
      <c r="AE173" s="44"/>
      <c r="AK173" s="44"/>
      <c r="AW173" s="45"/>
      <c r="AX173" s="45"/>
      <c r="AY173" s="45"/>
      <c r="AZ173" s="45"/>
      <c r="BA173" s="45"/>
      <c r="BB173" s="44"/>
      <c r="BP173" s="46"/>
      <c r="BQ173" s="46"/>
      <c r="BR173" s="46"/>
      <c r="BS173" s="46"/>
      <c r="BT173" s="46"/>
      <c r="BU173" s="45"/>
      <c r="BV173" s="46"/>
      <c r="BW173" s="46"/>
      <c r="BX173" s="46"/>
      <c r="BY173" s="46"/>
      <c r="BZ173" s="46"/>
      <c r="CA173" s="46"/>
      <c r="CB173" s="46"/>
      <c r="CC173" s="46"/>
      <c r="CD173" s="46"/>
      <c r="CE173" s="46"/>
      <c r="CF173" s="46"/>
      <c r="CG173" s="46"/>
      <c r="CH173" s="46"/>
      <c r="CI173" s="46"/>
      <c r="CJ173" s="46"/>
      <c r="CK173" s="45"/>
    </row>
    <row r="174" spans="25:89" x14ac:dyDescent="0.2">
      <c r="Y174" s="44"/>
      <c r="AE174" s="44"/>
      <c r="AK174" s="44"/>
      <c r="AW174" s="45"/>
      <c r="AX174" s="45"/>
      <c r="AY174" s="45"/>
      <c r="AZ174" s="45"/>
      <c r="BA174" s="45"/>
      <c r="BB174" s="44"/>
      <c r="BP174" s="46"/>
      <c r="BQ174" s="46"/>
      <c r="BR174" s="46"/>
      <c r="BS174" s="46"/>
      <c r="BT174" s="46"/>
      <c r="BU174" s="45"/>
      <c r="BV174" s="46"/>
      <c r="BW174" s="46"/>
      <c r="BX174" s="46"/>
      <c r="BY174" s="46"/>
      <c r="BZ174" s="46"/>
      <c r="CA174" s="46"/>
      <c r="CB174" s="46"/>
      <c r="CC174" s="46"/>
      <c r="CD174" s="46"/>
      <c r="CE174" s="46"/>
      <c r="CF174" s="46"/>
      <c r="CG174" s="46"/>
      <c r="CH174" s="46"/>
      <c r="CI174" s="46"/>
      <c r="CJ174" s="46"/>
      <c r="CK174" s="45"/>
    </row>
    <row r="175" spans="25:89" x14ac:dyDescent="0.2">
      <c r="Y175" s="44"/>
      <c r="AE175" s="44"/>
      <c r="AK175" s="44"/>
      <c r="AW175" s="45"/>
      <c r="AX175" s="45"/>
      <c r="AY175" s="45"/>
      <c r="AZ175" s="45"/>
      <c r="BA175" s="45"/>
      <c r="BB175" s="44"/>
      <c r="BP175" s="46"/>
      <c r="BQ175" s="46"/>
      <c r="BR175" s="46"/>
      <c r="BS175" s="46"/>
      <c r="BT175" s="46"/>
      <c r="BU175" s="45"/>
      <c r="BV175" s="46"/>
      <c r="BW175" s="46"/>
      <c r="BX175" s="46"/>
      <c r="BY175" s="46"/>
      <c r="BZ175" s="46"/>
      <c r="CA175" s="46"/>
      <c r="CB175" s="46"/>
      <c r="CC175" s="46"/>
      <c r="CD175" s="46"/>
      <c r="CE175" s="46"/>
      <c r="CF175" s="46"/>
      <c r="CG175" s="46"/>
      <c r="CH175" s="46"/>
      <c r="CI175" s="46"/>
      <c r="CJ175" s="46"/>
      <c r="CK175" s="45"/>
    </row>
    <row r="176" spans="25:89" x14ac:dyDescent="0.2">
      <c r="Y176" s="44"/>
      <c r="AE176" s="44"/>
      <c r="AK176" s="44"/>
      <c r="AW176" s="45"/>
      <c r="AX176" s="45"/>
      <c r="AY176" s="45"/>
      <c r="AZ176" s="45"/>
      <c r="BA176" s="45"/>
      <c r="BB176" s="44"/>
      <c r="BP176" s="46"/>
      <c r="BQ176" s="46"/>
      <c r="BR176" s="46"/>
      <c r="BS176" s="46"/>
      <c r="BT176" s="46"/>
      <c r="BU176" s="45"/>
      <c r="BV176" s="46"/>
      <c r="BW176" s="46"/>
      <c r="BX176" s="46"/>
      <c r="BY176" s="46"/>
      <c r="BZ176" s="46"/>
      <c r="CA176" s="46"/>
      <c r="CB176" s="46"/>
      <c r="CC176" s="46"/>
      <c r="CD176" s="46"/>
      <c r="CE176" s="46"/>
      <c r="CF176" s="46"/>
      <c r="CG176" s="46"/>
      <c r="CH176" s="46"/>
      <c r="CI176" s="46"/>
      <c r="CJ176" s="46"/>
      <c r="CK176" s="45"/>
    </row>
    <row r="177" spans="25:89" x14ac:dyDescent="0.2">
      <c r="Y177" s="44"/>
      <c r="AE177" s="44"/>
      <c r="AK177" s="44"/>
      <c r="AW177" s="45"/>
      <c r="AX177" s="45"/>
      <c r="AY177" s="45"/>
      <c r="AZ177" s="45"/>
      <c r="BA177" s="45"/>
      <c r="BB177" s="44"/>
      <c r="BP177" s="46"/>
      <c r="BQ177" s="46"/>
      <c r="BR177" s="46"/>
      <c r="BS177" s="46"/>
      <c r="BT177" s="46"/>
      <c r="BU177" s="45"/>
      <c r="BV177" s="46"/>
      <c r="BW177" s="46"/>
      <c r="BX177" s="46"/>
      <c r="BY177" s="46"/>
      <c r="BZ177" s="46"/>
      <c r="CA177" s="46"/>
      <c r="CB177" s="46"/>
      <c r="CC177" s="46"/>
      <c r="CD177" s="46"/>
      <c r="CE177" s="46"/>
      <c r="CF177" s="46"/>
      <c r="CG177" s="46"/>
      <c r="CH177" s="46"/>
      <c r="CI177" s="46"/>
      <c r="CJ177" s="46"/>
      <c r="CK177" s="45"/>
    </row>
    <row r="178" spans="25:89" x14ac:dyDescent="0.2">
      <c r="Y178" s="44"/>
      <c r="AE178" s="44"/>
      <c r="AK178" s="44"/>
      <c r="AW178" s="45"/>
      <c r="AX178" s="45"/>
      <c r="AY178" s="45"/>
      <c r="AZ178" s="45"/>
      <c r="BA178" s="45"/>
      <c r="BB178" s="44"/>
      <c r="BP178" s="46"/>
      <c r="BQ178" s="46"/>
      <c r="BR178" s="46"/>
      <c r="BS178" s="46"/>
      <c r="BT178" s="46"/>
      <c r="BU178" s="45"/>
      <c r="BV178" s="46"/>
      <c r="BW178" s="46"/>
      <c r="BX178" s="46"/>
      <c r="BY178" s="46"/>
      <c r="BZ178" s="46"/>
      <c r="CA178" s="46"/>
      <c r="CB178" s="46"/>
      <c r="CC178" s="46"/>
      <c r="CD178" s="46"/>
      <c r="CE178" s="46"/>
      <c r="CF178" s="46"/>
      <c r="CG178" s="46"/>
      <c r="CH178" s="46"/>
      <c r="CI178" s="46"/>
      <c r="CJ178" s="46"/>
      <c r="CK178" s="45"/>
    </row>
    <row r="179" spans="25:89" x14ac:dyDescent="0.2">
      <c r="Y179" s="44"/>
      <c r="AE179" s="44"/>
      <c r="AK179" s="44"/>
      <c r="AW179" s="45"/>
      <c r="AX179" s="45"/>
      <c r="AY179" s="45"/>
      <c r="AZ179" s="45"/>
      <c r="BA179" s="45"/>
      <c r="BB179" s="44"/>
      <c r="BP179" s="46"/>
      <c r="BQ179" s="46"/>
      <c r="BR179" s="46"/>
      <c r="BS179" s="46"/>
      <c r="BT179" s="46"/>
      <c r="BU179" s="45"/>
      <c r="BV179" s="46"/>
      <c r="BW179" s="46"/>
      <c r="BX179" s="46"/>
      <c r="BY179" s="46"/>
      <c r="BZ179" s="46"/>
      <c r="CA179" s="46"/>
      <c r="CB179" s="46"/>
      <c r="CC179" s="46"/>
      <c r="CD179" s="46"/>
      <c r="CE179" s="46"/>
      <c r="CF179" s="46"/>
      <c r="CG179" s="46"/>
      <c r="CH179" s="46"/>
      <c r="CI179" s="46"/>
      <c r="CJ179" s="46"/>
      <c r="CK179" s="45"/>
    </row>
    <row r="180" spans="25:89" x14ac:dyDescent="0.2">
      <c r="Y180" s="44"/>
      <c r="AE180" s="44"/>
      <c r="AK180" s="44"/>
      <c r="AW180" s="45"/>
      <c r="AX180" s="45"/>
      <c r="AY180" s="45"/>
      <c r="AZ180" s="45"/>
      <c r="BA180" s="45"/>
      <c r="BB180" s="44"/>
      <c r="BP180" s="46"/>
      <c r="BQ180" s="46"/>
      <c r="BR180" s="46"/>
      <c r="BS180" s="46"/>
      <c r="BT180" s="46"/>
      <c r="BU180" s="45"/>
      <c r="BV180" s="46"/>
      <c r="BW180" s="46"/>
      <c r="BX180" s="46"/>
      <c r="BY180" s="46"/>
      <c r="BZ180" s="46"/>
      <c r="CA180" s="46"/>
      <c r="CB180" s="46"/>
      <c r="CC180" s="46"/>
      <c r="CD180" s="46"/>
      <c r="CE180" s="46"/>
      <c r="CF180" s="46"/>
      <c r="CG180" s="46"/>
      <c r="CH180" s="46"/>
      <c r="CI180" s="46"/>
      <c r="CJ180" s="46"/>
      <c r="CK180" s="45"/>
    </row>
    <row r="181" spans="25:89" x14ac:dyDescent="0.2">
      <c r="Y181" s="44"/>
      <c r="AE181" s="44"/>
      <c r="AK181" s="44"/>
      <c r="AW181" s="45"/>
      <c r="AX181" s="45"/>
      <c r="AY181" s="45"/>
      <c r="AZ181" s="45"/>
      <c r="BA181" s="45"/>
      <c r="BB181" s="44"/>
      <c r="BP181" s="46"/>
      <c r="BQ181" s="46"/>
      <c r="BR181" s="46"/>
      <c r="BS181" s="46"/>
      <c r="BT181" s="46"/>
      <c r="BU181" s="45"/>
      <c r="BV181" s="46"/>
      <c r="BW181" s="46"/>
      <c r="BX181" s="46"/>
      <c r="BY181" s="46"/>
      <c r="BZ181" s="46"/>
      <c r="CA181" s="46"/>
      <c r="CB181" s="46"/>
      <c r="CC181" s="46"/>
      <c r="CD181" s="46"/>
      <c r="CE181" s="46"/>
      <c r="CF181" s="46"/>
      <c r="CG181" s="46"/>
      <c r="CH181" s="46"/>
      <c r="CI181" s="46"/>
      <c r="CJ181" s="46"/>
      <c r="CK181" s="45"/>
    </row>
    <row r="182" spans="25:89" x14ac:dyDescent="0.2">
      <c r="Y182" s="44"/>
      <c r="AE182" s="44"/>
      <c r="AK182" s="44"/>
      <c r="AW182" s="45"/>
      <c r="AX182" s="45"/>
      <c r="AY182" s="45"/>
      <c r="AZ182" s="45"/>
      <c r="BA182" s="45"/>
      <c r="BB182" s="44"/>
      <c r="BP182" s="46"/>
      <c r="BQ182" s="46"/>
      <c r="BR182" s="46"/>
      <c r="BS182" s="46"/>
      <c r="BT182" s="46"/>
      <c r="BU182" s="45"/>
      <c r="BV182" s="46"/>
      <c r="BW182" s="46"/>
      <c r="BX182" s="46"/>
      <c r="BY182" s="46"/>
      <c r="BZ182" s="46"/>
      <c r="CA182" s="46"/>
      <c r="CB182" s="46"/>
      <c r="CC182" s="46"/>
      <c r="CD182" s="46"/>
      <c r="CE182" s="46"/>
      <c r="CF182" s="46"/>
      <c r="CG182" s="46"/>
      <c r="CH182" s="46"/>
      <c r="CI182" s="46"/>
      <c r="CJ182" s="46"/>
      <c r="CK182" s="45"/>
    </row>
    <row r="183" spans="25:89" x14ac:dyDescent="0.2">
      <c r="Y183" s="44"/>
      <c r="AE183" s="44"/>
      <c r="AK183" s="44"/>
      <c r="AW183" s="45"/>
      <c r="AX183" s="45"/>
      <c r="AY183" s="45"/>
      <c r="AZ183" s="45"/>
      <c r="BA183" s="45"/>
      <c r="BB183" s="44"/>
      <c r="BP183" s="46"/>
      <c r="BQ183" s="46"/>
      <c r="BR183" s="46"/>
      <c r="BS183" s="46"/>
      <c r="BT183" s="46"/>
      <c r="BU183" s="45"/>
      <c r="BV183" s="46"/>
      <c r="BW183" s="46"/>
      <c r="BX183" s="46"/>
      <c r="BY183" s="46"/>
      <c r="BZ183" s="46"/>
      <c r="CA183" s="46"/>
      <c r="CB183" s="46"/>
      <c r="CC183" s="46"/>
      <c r="CD183" s="46"/>
      <c r="CE183" s="46"/>
      <c r="CF183" s="46"/>
      <c r="CG183" s="46"/>
      <c r="CH183" s="46"/>
      <c r="CI183" s="46"/>
      <c r="CJ183" s="46"/>
      <c r="CK183" s="45"/>
    </row>
    <row r="184" spans="25:89" x14ac:dyDescent="0.2">
      <c r="Y184" s="44"/>
      <c r="AE184" s="44"/>
      <c r="AK184" s="44"/>
      <c r="AW184" s="45"/>
      <c r="AX184" s="45"/>
      <c r="AY184" s="45"/>
      <c r="AZ184" s="45"/>
      <c r="BA184" s="45"/>
      <c r="BB184" s="44"/>
      <c r="BP184" s="46"/>
      <c r="BQ184" s="46"/>
      <c r="BR184" s="46"/>
      <c r="BS184" s="46"/>
      <c r="BT184" s="46"/>
      <c r="BU184" s="45"/>
      <c r="BV184" s="46"/>
      <c r="BW184" s="46"/>
      <c r="BX184" s="46"/>
      <c r="BY184" s="46"/>
      <c r="BZ184" s="46"/>
      <c r="CA184" s="46"/>
      <c r="CB184" s="46"/>
      <c r="CC184" s="46"/>
      <c r="CD184" s="46"/>
      <c r="CE184" s="46"/>
      <c r="CF184" s="46"/>
      <c r="CG184" s="46"/>
      <c r="CH184" s="46"/>
      <c r="CI184" s="46"/>
      <c r="CJ184" s="46"/>
      <c r="CK184" s="45"/>
    </row>
    <row r="185" spans="25:89" x14ac:dyDescent="0.2">
      <c r="Y185" s="44"/>
      <c r="AE185" s="44"/>
      <c r="AK185" s="44"/>
      <c r="AW185" s="45"/>
      <c r="AX185" s="45"/>
      <c r="AY185" s="45"/>
      <c r="AZ185" s="45"/>
      <c r="BA185" s="45"/>
      <c r="BB185" s="44"/>
      <c r="BP185" s="46"/>
      <c r="BQ185" s="46"/>
      <c r="BR185" s="46"/>
      <c r="BS185" s="46"/>
      <c r="BT185" s="46"/>
      <c r="BU185" s="45"/>
      <c r="BV185" s="46"/>
      <c r="BW185" s="46"/>
      <c r="BX185" s="46"/>
      <c r="BY185" s="46"/>
      <c r="BZ185" s="46"/>
      <c r="CA185" s="46"/>
      <c r="CB185" s="46"/>
      <c r="CC185" s="46"/>
      <c r="CD185" s="46"/>
      <c r="CE185" s="46"/>
      <c r="CF185" s="46"/>
      <c r="CG185" s="46"/>
      <c r="CH185" s="46"/>
      <c r="CI185" s="46"/>
      <c r="CJ185" s="46"/>
      <c r="CK185" s="45"/>
    </row>
    <row r="186" spans="25:89" x14ac:dyDescent="0.2">
      <c r="Y186" s="44"/>
      <c r="AE186" s="44"/>
      <c r="AK186" s="44"/>
      <c r="AW186" s="45"/>
      <c r="AX186" s="45"/>
      <c r="AY186" s="45"/>
      <c r="AZ186" s="45"/>
      <c r="BA186" s="45"/>
      <c r="BB186" s="44"/>
      <c r="BP186" s="46"/>
      <c r="BQ186" s="46"/>
      <c r="BR186" s="46"/>
      <c r="BS186" s="46"/>
      <c r="BT186" s="46"/>
      <c r="BU186" s="45"/>
      <c r="BV186" s="46"/>
      <c r="BW186" s="46"/>
      <c r="BX186" s="46"/>
      <c r="BY186" s="46"/>
      <c r="BZ186" s="46"/>
      <c r="CA186" s="46"/>
      <c r="CB186" s="46"/>
      <c r="CC186" s="46"/>
      <c r="CD186" s="46"/>
      <c r="CE186" s="46"/>
      <c r="CF186" s="46"/>
      <c r="CG186" s="46"/>
      <c r="CH186" s="46"/>
      <c r="CI186" s="46"/>
      <c r="CJ186" s="46"/>
      <c r="CK186" s="45"/>
    </row>
    <row r="187" spans="25:89" x14ac:dyDescent="0.2">
      <c r="Y187" s="44"/>
      <c r="AE187" s="44"/>
      <c r="AK187" s="44"/>
      <c r="AW187" s="45"/>
      <c r="AX187" s="45"/>
      <c r="AY187" s="45"/>
      <c r="AZ187" s="45"/>
      <c r="BA187" s="45"/>
      <c r="BB187" s="44"/>
      <c r="BP187" s="46"/>
      <c r="BQ187" s="46"/>
      <c r="BR187" s="46"/>
      <c r="BS187" s="46"/>
      <c r="BT187" s="46"/>
      <c r="BU187" s="45"/>
      <c r="BV187" s="46"/>
      <c r="BW187" s="46"/>
      <c r="BX187" s="46"/>
      <c r="BY187" s="46"/>
      <c r="BZ187" s="46"/>
      <c r="CA187" s="46"/>
      <c r="CB187" s="46"/>
      <c r="CC187" s="46"/>
      <c r="CD187" s="46"/>
      <c r="CE187" s="46"/>
      <c r="CF187" s="46"/>
      <c r="CG187" s="46"/>
      <c r="CH187" s="46"/>
      <c r="CI187" s="46"/>
      <c r="CJ187" s="46"/>
      <c r="CK187" s="45"/>
    </row>
    <row r="188" spans="25:89" x14ac:dyDescent="0.2">
      <c r="Y188" s="44"/>
      <c r="AE188" s="44"/>
      <c r="AK188" s="44"/>
      <c r="AW188" s="45"/>
      <c r="AX188" s="45"/>
      <c r="AY188" s="45"/>
      <c r="AZ188" s="45"/>
      <c r="BA188" s="45"/>
      <c r="BB188" s="44"/>
      <c r="BP188" s="46"/>
      <c r="BQ188" s="46"/>
      <c r="BR188" s="46"/>
      <c r="BS188" s="46"/>
      <c r="BT188" s="46"/>
      <c r="BU188" s="45"/>
      <c r="BV188" s="46"/>
      <c r="BW188" s="46"/>
      <c r="BX188" s="46"/>
      <c r="BY188" s="46"/>
      <c r="BZ188" s="46"/>
      <c r="CA188" s="46"/>
      <c r="CB188" s="46"/>
      <c r="CC188" s="46"/>
      <c r="CD188" s="46"/>
      <c r="CE188" s="46"/>
      <c r="CF188" s="46"/>
      <c r="CG188" s="46"/>
      <c r="CH188" s="46"/>
      <c r="CI188" s="46"/>
      <c r="CJ188" s="46"/>
      <c r="CK188" s="45"/>
    </row>
    <row r="189" spans="25:89" x14ac:dyDescent="0.2">
      <c r="Y189" s="44"/>
      <c r="AE189" s="44"/>
      <c r="AK189" s="44"/>
      <c r="AW189" s="45"/>
      <c r="AX189" s="45"/>
      <c r="AY189" s="45"/>
      <c r="AZ189" s="45"/>
      <c r="BA189" s="45"/>
      <c r="BB189" s="44"/>
      <c r="BP189" s="46"/>
      <c r="BQ189" s="46"/>
      <c r="BR189" s="46"/>
      <c r="BS189" s="46"/>
      <c r="BT189" s="46"/>
      <c r="BU189" s="45"/>
      <c r="BV189" s="46"/>
      <c r="BW189" s="46"/>
      <c r="BX189" s="46"/>
      <c r="BY189" s="46"/>
      <c r="BZ189" s="46"/>
      <c r="CA189" s="46"/>
      <c r="CB189" s="46"/>
      <c r="CC189" s="46"/>
      <c r="CD189" s="46"/>
      <c r="CE189" s="46"/>
      <c r="CF189" s="46"/>
      <c r="CG189" s="46"/>
      <c r="CH189" s="46"/>
      <c r="CI189" s="46"/>
      <c r="CJ189" s="46"/>
      <c r="CK189" s="45"/>
    </row>
    <row r="190" spans="25:89" x14ac:dyDescent="0.2">
      <c r="Y190" s="44"/>
      <c r="AE190" s="44"/>
      <c r="AK190" s="44"/>
      <c r="AW190" s="45"/>
      <c r="AX190" s="45"/>
      <c r="AY190" s="45"/>
      <c r="AZ190" s="45"/>
      <c r="BA190" s="45"/>
      <c r="BB190" s="44"/>
      <c r="BP190" s="46"/>
      <c r="BQ190" s="46"/>
      <c r="BR190" s="46"/>
      <c r="BS190" s="46"/>
      <c r="BT190" s="46"/>
      <c r="BU190" s="45"/>
      <c r="BV190" s="46"/>
      <c r="BW190" s="46"/>
      <c r="BX190" s="46"/>
      <c r="BY190" s="46"/>
      <c r="BZ190" s="46"/>
      <c r="CA190" s="46"/>
      <c r="CB190" s="46"/>
      <c r="CC190" s="46"/>
      <c r="CD190" s="46"/>
      <c r="CE190" s="46"/>
      <c r="CF190" s="46"/>
      <c r="CG190" s="46"/>
      <c r="CH190" s="46"/>
      <c r="CI190" s="46"/>
      <c r="CJ190" s="46"/>
      <c r="CK190" s="45"/>
    </row>
    <row r="191" spans="25:89" x14ac:dyDescent="0.2">
      <c r="Y191" s="44"/>
      <c r="AE191" s="44"/>
      <c r="AK191" s="44"/>
      <c r="AW191" s="45"/>
      <c r="AX191" s="45"/>
      <c r="AY191" s="45"/>
      <c r="AZ191" s="45"/>
      <c r="BA191" s="45"/>
      <c r="BB191" s="44"/>
      <c r="BP191" s="46"/>
      <c r="BQ191" s="46"/>
      <c r="BR191" s="46"/>
      <c r="BS191" s="46"/>
      <c r="BT191" s="46"/>
      <c r="BU191" s="45"/>
      <c r="BV191" s="46"/>
      <c r="BW191" s="46"/>
      <c r="BX191" s="46"/>
      <c r="BY191" s="46"/>
      <c r="BZ191" s="46"/>
      <c r="CA191" s="46"/>
      <c r="CB191" s="46"/>
      <c r="CC191" s="46"/>
      <c r="CD191" s="46"/>
      <c r="CE191" s="46"/>
      <c r="CF191" s="46"/>
      <c r="CG191" s="46"/>
      <c r="CH191" s="46"/>
      <c r="CI191" s="46"/>
      <c r="CJ191" s="46"/>
      <c r="CK191" s="45"/>
    </row>
    <row r="192" spans="25:89" x14ac:dyDescent="0.2">
      <c r="Y192" s="44"/>
      <c r="AE192" s="44"/>
      <c r="AK192" s="44"/>
      <c r="AW192" s="45"/>
      <c r="AX192" s="45"/>
      <c r="AY192" s="45"/>
      <c r="AZ192" s="45"/>
      <c r="BA192" s="45"/>
      <c r="BB192" s="44"/>
      <c r="BP192" s="46"/>
      <c r="BQ192" s="46"/>
      <c r="BR192" s="46"/>
      <c r="BS192" s="46"/>
      <c r="BT192" s="46"/>
      <c r="BU192" s="45"/>
      <c r="BV192" s="46"/>
      <c r="BW192" s="46"/>
      <c r="BX192" s="46"/>
      <c r="BY192" s="46"/>
      <c r="BZ192" s="46"/>
      <c r="CA192" s="46"/>
      <c r="CB192" s="46"/>
      <c r="CC192" s="46"/>
      <c r="CD192" s="46"/>
      <c r="CE192" s="46"/>
      <c r="CF192" s="46"/>
      <c r="CG192" s="46"/>
      <c r="CH192" s="46"/>
      <c r="CI192" s="46"/>
      <c r="CJ192" s="46"/>
      <c r="CK192" s="45"/>
    </row>
    <row r="193" spans="25:89" x14ac:dyDescent="0.2">
      <c r="Y193" s="44"/>
      <c r="AE193" s="44"/>
      <c r="AK193" s="44"/>
      <c r="AW193" s="45"/>
      <c r="AX193" s="45"/>
      <c r="AY193" s="45"/>
      <c r="AZ193" s="45"/>
      <c r="BA193" s="45"/>
      <c r="BB193" s="44"/>
      <c r="BP193" s="46"/>
      <c r="BQ193" s="46"/>
      <c r="BR193" s="46"/>
      <c r="BS193" s="46"/>
      <c r="BT193" s="46"/>
      <c r="BU193" s="45"/>
      <c r="BV193" s="46"/>
      <c r="BW193" s="46"/>
      <c r="BX193" s="46"/>
      <c r="BY193" s="46"/>
      <c r="BZ193" s="46"/>
      <c r="CA193" s="46"/>
      <c r="CB193" s="46"/>
      <c r="CC193" s="46"/>
      <c r="CD193" s="46"/>
      <c r="CE193" s="46"/>
      <c r="CF193" s="46"/>
      <c r="CG193" s="46"/>
      <c r="CH193" s="46"/>
      <c r="CI193" s="46"/>
      <c r="CJ193" s="46"/>
      <c r="CK193" s="45"/>
    </row>
    <row r="194" spans="25:89" x14ac:dyDescent="0.2">
      <c r="Y194" s="44"/>
      <c r="AE194" s="44"/>
      <c r="AK194" s="44"/>
      <c r="AW194" s="45"/>
      <c r="AX194" s="45"/>
      <c r="AY194" s="45"/>
      <c r="AZ194" s="45"/>
      <c r="BA194" s="45"/>
      <c r="BB194" s="44"/>
      <c r="BP194" s="46"/>
      <c r="BQ194" s="46"/>
      <c r="BR194" s="46"/>
      <c r="BS194" s="46"/>
      <c r="BT194" s="46"/>
      <c r="BU194" s="45"/>
      <c r="BV194" s="46"/>
      <c r="BW194" s="46"/>
      <c r="BX194" s="46"/>
      <c r="BY194" s="46"/>
      <c r="BZ194" s="46"/>
      <c r="CA194" s="46"/>
      <c r="CB194" s="46"/>
      <c r="CC194" s="46"/>
      <c r="CD194" s="46"/>
      <c r="CE194" s="46"/>
      <c r="CF194" s="46"/>
      <c r="CG194" s="46"/>
      <c r="CH194" s="46"/>
      <c r="CI194" s="46"/>
      <c r="CJ194" s="46"/>
      <c r="CK194" s="45"/>
    </row>
    <row r="195" spans="25:89" x14ac:dyDescent="0.2">
      <c r="Y195" s="44"/>
      <c r="AE195" s="44"/>
      <c r="AK195" s="44"/>
      <c r="AW195" s="45"/>
      <c r="AX195" s="45"/>
      <c r="AY195" s="45"/>
      <c r="AZ195" s="45"/>
      <c r="BA195" s="45"/>
      <c r="BB195" s="44"/>
      <c r="BP195" s="46"/>
      <c r="BQ195" s="46"/>
      <c r="BR195" s="46"/>
      <c r="BS195" s="46"/>
      <c r="BT195" s="46"/>
      <c r="BU195" s="45"/>
      <c r="BV195" s="46"/>
      <c r="BW195" s="46"/>
      <c r="BX195" s="46"/>
      <c r="BY195" s="46"/>
      <c r="BZ195" s="46"/>
      <c r="CA195" s="46"/>
      <c r="CB195" s="46"/>
      <c r="CC195" s="46"/>
      <c r="CD195" s="46"/>
      <c r="CE195" s="46"/>
      <c r="CF195" s="46"/>
      <c r="CG195" s="46"/>
      <c r="CH195" s="46"/>
      <c r="CI195" s="46"/>
      <c r="CJ195" s="46"/>
      <c r="CK195" s="45"/>
    </row>
    <row r="196" spans="25:89" x14ac:dyDescent="0.2">
      <c r="Y196" s="44"/>
      <c r="AE196" s="44"/>
      <c r="AK196" s="44"/>
      <c r="AW196" s="45"/>
      <c r="AX196" s="45"/>
      <c r="AY196" s="45"/>
      <c r="AZ196" s="45"/>
      <c r="BA196" s="45"/>
      <c r="BB196" s="44"/>
      <c r="BP196" s="46"/>
      <c r="BQ196" s="46"/>
      <c r="BR196" s="46"/>
      <c r="BS196" s="46"/>
      <c r="BT196" s="46"/>
      <c r="BU196" s="45"/>
      <c r="BV196" s="46"/>
      <c r="BW196" s="46"/>
      <c r="BX196" s="46"/>
      <c r="BY196" s="46"/>
      <c r="BZ196" s="46"/>
      <c r="CA196" s="46"/>
      <c r="CB196" s="46"/>
      <c r="CC196" s="46"/>
      <c r="CD196" s="46"/>
      <c r="CE196" s="46"/>
      <c r="CF196" s="46"/>
      <c r="CG196" s="46"/>
      <c r="CH196" s="46"/>
      <c r="CI196" s="46"/>
      <c r="CJ196" s="46"/>
      <c r="CK196" s="45"/>
    </row>
    <row r="197" spans="25:89" x14ac:dyDescent="0.2">
      <c r="Y197" s="44"/>
      <c r="AE197" s="44"/>
      <c r="AK197" s="44"/>
      <c r="AW197" s="45"/>
      <c r="AX197" s="45"/>
      <c r="AY197" s="45"/>
      <c r="AZ197" s="45"/>
      <c r="BA197" s="45"/>
      <c r="BB197" s="44"/>
      <c r="BP197" s="46"/>
      <c r="BQ197" s="46"/>
      <c r="BR197" s="46"/>
      <c r="BS197" s="46"/>
      <c r="BT197" s="46"/>
      <c r="BU197" s="45"/>
      <c r="BV197" s="46"/>
      <c r="BW197" s="46"/>
      <c r="BX197" s="46"/>
      <c r="BY197" s="46"/>
      <c r="BZ197" s="46"/>
      <c r="CA197" s="46"/>
      <c r="CB197" s="46"/>
      <c r="CC197" s="46"/>
      <c r="CD197" s="46"/>
      <c r="CE197" s="46"/>
      <c r="CF197" s="46"/>
      <c r="CG197" s="46"/>
      <c r="CH197" s="46"/>
      <c r="CI197" s="46"/>
      <c r="CJ197" s="46"/>
      <c r="CK197" s="45"/>
    </row>
    <row r="198" spans="25:89" x14ac:dyDescent="0.2">
      <c r="Y198" s="44"/>
      <c r="AE198" s="44"/>
      <c r="AK198" s="44"/>
      <c r="AW198" s="45"/>
      <c r="AX198" s="45"/>
      <c r="AY198" s="45"/>
      <c r="AZ198" s="45"/>
      <c r="BA198" s="45"/>
      <c r="BB198" s="44"/>
      <c r="BP198" s="46"/>
      <c r="BQ198" s="46"/>
      <c r="BR198" s="46"/>
      <c r="BS198" s="46"/>
      <c r="BT198" s="46"/>
      <c r="BU198" s="45"/>
      <c r="BV198" s="46"/>
      <c r="BW198" s="46"/>
      <c r="BX198" s="46"/>
      <c r="BY198" s="46"/>
      <c r="BZ198" s="46"/>
      <c r="CA198" s="46"/>
      <c r="CB198" s="46"/>
      <c r="CC198" s="46"/>
      <c r="CD198" s="46"/>
      <c r="CE198" s="46"/>
      <c r="CF198" s="46"/>
      <c r="CG198" s="46"/>
      <c r="CH198" s="46"/>
      <c r="CI198" s="46"/>
      <c r="CJ198" s="46"/>
      <c r="CK198" s="45"/>
    </row>
    <row r="199" spans="25:89" x14ac:dyDescent="0.2">
      <c r="Y199" s="44"/>
      <c r="AE199" s="44"/>
      <c r="AK199" s="44"/>
      <c r="AW199" s="45"/>
      <c r="AX199" s="45"/>
      <c r="AY199" s="45"/>
      <c r="AZ199" s="45"/>
      <c r="BA199" s="45"/>
      <c r="BB199" s="44"/>
      <c r="BP199" s="46"/>
      <c r="BQ199" s="46"/>
      <c r="BR199" s="46"/>
      <c r="BS199" s="46"/>
      <c r="BT199" s="46"/>
      <c r="BU199" s="45"/>
      <c r="BV199" s="46"/>
      <c r="BW199" s="46"/>
      <c r="BX199" s="46"/>
      <c r="BY199" s="46"/>
      <c r="BZ199" s="46"/>
      <c r="CA199" s="46"/>
      <c r="CB199" s="46"/>
      <c r="CC199" s="46"/>
      <c r="CD199" s="46"/>
      <c r="CE199" s="46"/>
      <c r="CF199" s="46"/>
      <c r="CG199" s="46"/>
      <c r="CH199" s="46"/>
      <c r="CI199" s="46"/>
      <c r="CJ199" s="46"/>
      <c r="CK199" s="45"/>
    </row>
    <row r="200" spans="25:89" x14ac:dyDescent="0.2">
      <c r="Y200" s="44"/>
      <c r="AE200" s="44"/>
      <c r="AK200" s="44"/>
      <c r="AW200" s="45"/>
      <c r="AX200" s="45"/>
      <c r="AY200" s="45"/>
      <c r="AZ200" s="45"/>
      <c r="BA200" s="45"/>
      <c r="BB200" s="44"/>
      <c r="BP200" s="46"/>
      <c r="BQ200" s="46"/>
      <c r="BR200" s="46"/>
      <c r="BS200" s="46"/>
      <c r="BT200" s="46"/>
      <c r="BU200" s="45"/>
      <c r="BV200" s="46"/>
      <c r="BW200" s="46"/>
      <c r="BX200" s="46"/>
      <c r="BY200" s="46"/>
      <c r="BZ200" s="46"/>
      <c r="CA200" s="46"/>
      <c r="CB200" s="46"/>
      <c r="CC200" s="46"/>
      <c r="CD200" s="46"/>
      <c r="CE200" s="46"/>
      <c r="CF200" s="46"/>
      <c r="CG200" s="46"/>
      <c r="CH200" s="46"/>
      <c r="CI200" s="46"/>
      <c r="CJ200" s="46"/>
      <c r="CK200" s="45"/>
    </row>
    <row r="201" spans="25:89" x14ac:dyDescent="0.2">
      <c r="Y201" s="44"/>
      <c r="AE201" s="44"/>
      <c r="AK201" s="44"/>
      <c r="AW201" s="45"/>
      <c r="AX201" s="45"/>
      <c r="AY201" s="45"/>
      <c r="AZ201" s="45"/>
      <c r="BA201" s="45"/>
      <c r="BB201" s="44"/>
      <c r="BP201" s="46"/>
      <c r="BQ201" s="46"/>
      <c r="BR201" s="46"/>
      <c r="BS201" s="46"/>
      <c r="BT201" s="46"/>
      <c r="BU201" s="45"/>
      <c r="BV201" s="46"/>
      <c r="BW201" s="46"/>
      <c r="BX201" s="46"/>
      <c r="BY201" s="46"/>
      <c r="BZ201" s="46"/>
      <c r="CA201" s="46"/>
      <c r="CB201" s="46"/>
      <c r="CC201" s="46"/>
      <c r="CD201" s="46"/>
      <c r="CE201" s="46"/>
      <c r="CF201" s="46"/>
      <c r="CG201" s="46"/>
      <c r="CH201" s="46"/>
      <c r="CI201" s="46"/>
      <c r="CJ201" s="46"/>
      <c r="CK201" s="45"/>
    </row>
    <row r="202" spans="25:89" x14ac:dyDescent="0.2">
      <c r="Y202" s="44"/>
      <c r="AE202" s="44"/>
      <c r="AK202" s="44"/>
      <c r="AW202" s="45"/>
      <c r="AX202" s="45"/>
      <c r="AY202" s="45"/>
      <c r="AZ202" s="45"/>
      <c r="BA202" s="45"/>
      <c r="BB202" s="44"/>
      <c r="BP202" s="46"/>
      <c r="BQ202" s="46"/>
      <c r="BR202" s="46"/>
      <c r="BS202" s="46"/>
      <c r="BT202" s="46"/>
      <c r="BU202" s="45"/>
      <c r="BV202" s="46"/>
      <c r="BW202" s="46"/>
      <c r="BX202" s="46"/>
      <c r="BY202" s="46"/>
      <c r="BZ202" s="46"/>
      <c r="CA202" s="46"/>
      <c r="CB202" s="46"/>
      <c r="CC202" s="46"/>
      <c r="CD202" s="46"/>
      <c r="CE202" s="46"/>
      <c r="CF202" s="46"/>
      <c r="CG202" s="46"/>
      <c r="CH202" s="46"/>
      <c r="CI202" s="46"/>
      <c r="CJ202" s="46"/>
      <c r="CK202" s="45"/>
    </row>
    <row r="203" spans="25:89" x14ac:dyDescent="0.2">
      <c r="Y203" s="44"/>
      <c r="AE203" s="44"/>
      <c r="AK203" s="44"/>
      <c r="AW203" s="45"/>
      <c r="AX203" s="45"/>
      <c r="AY203" s="45"/>
      <c r="AZ203" s="45"/>
      <c r="BA203" s="45"/>
      <c r="BB203" s="44"/>
      <c r="BP203" s="46"/>
      <c r="BQ203" s="46"/>
      <c r="BR203" s="46"/>
      <c r="BS203" s="46"/>
      <c r="BT203" s="46"/>
      <c r="BU203" s="45"/>
      <c r="BV203" s="46"/>
      <c r="BW203" s="46"/>
      <c r="BX203" s="46"/>
      <c r="BY203" s="46"/>
      <c r="BZ203" s="46"/>
      <c r="CA203" s="46"/>
      <c r="CB203" s="46"/>
      <c r="CC203" s="46"/>
      <c r="CD203" s="46"/>
      <c r="CE203" s="46"/>
      <c r="CF203" s="46"/>
      <c r="CG203" s="46"/>
      <c r="CH203" s="46"/>
      <c r="CI203" s="46"/>
      <c r="CJ203" s="46"/>
      <c r="CK203" s="45"/>
    </row>
    <row r="204" spans="25:89" x14ac:dyDescent="0.2">
      <c r="Y204" s="44"/>
      <c r="AE204" s="44"/>
      <c r="AK204" s="44"/>
      <c r="AW204" s="45"/>
      <c r="AX204" s="45"/>
      <c r="AY204" s="45"/>
      <c r="AZ204" s="45"/>
      <c r="BA204" s="45"/>
      <c r="BB204" s="44"/>
      <c r="BP204" s="46"/>
      <c r="BQ204" s="46"/>
      <c r="BR204" s="46"/>
      <c r="BS204" s="46"/>
      <c r="BT204" s="46"/>
      <c r="BU204" s="45"/>
      <c r="BV204" s="46"/>
      <c r="BW204" s="46"/>
      <c r="BX204" s="46"/>
      <c r="BY204" s="46"/>
      <c r="BZ204" s="46"/>
      <c r="CA204" s="46"/>
      <c r="CB204" s="46"/>
      <c r="CC204" s="46"/>
      <c r="CD204" s="46"/>
      <c r="CE204" s="46"/>
      <c r="CF204" s="46"/>
      <c r="CG204" s="46"/>
      <c r="CH204" s="46"/>
      <c r="CI204" s="46"/>
      <c r="CJ204" s="46"/>
      <c r="CK204" s="45"/>
    </row>
    <row r="205" spans="25:89" x14ac:dyDescent="0.2">
      <c r="Y205" s="44"/>
      <c r="AE205" s="44"/>
      <c r="AK205" s="44"/>
      <c r="AW205" s="45"/>
      <c r="AX205" s="45"/>
      <c r="AY205" s="45"/>
      <c r="AZ205" s="45"/>
      <c r="BA205" s="45"/>
      <c r="BB205" s="44"/>
      <c r="BP205" s="46"/>
      <c r="BQ205" s="46"/>
      <c r="BR205" s="46"/>
      <c r="BS205" s="46"/>
      <c r="BT205" s="46"/>
      <c r="BU205" s="45"/>
      <c r="BV205" s="46"/>
      <c r="BW205" s="46"/>
      <c r="BX205" s="46"/>
      <c r="BY205" s="46"/>
      <c r="BZ205" s="46"/>
      <c r="CA205" s="46"/>
      <c r="CB205" s="46"/>
      <c r="CC205" s="46"/>
      <c r="CD205" s="46"/>
      <c r="CE205" s="46"/>
      <c r="CF205" s="46"/>
      <c r="CG205" s="46"/>
      <c r="CH205" s="46"/>
      <c r="CI205" s="46"/>
      <c r="CJ205" s="46"/>
      <c r="CK205" s="45"/>
    </row>
    <row r="206" spans="25:89" x14ac:dyDescent="0.2">
      <c r="Y206" s="44"/>
      <c r="AE206" s="44"/>
      <c r="AK206" s="44"/>
      <c r="AW206" s="45"/>
      <c r="AX206" s="45"/>
      <c r="AY206" s="45"/>
      <c r="AZ206" s="45"/>
      <c r="BA206" s="45"/>
      <c r="BB206" s="44"/>
      <c r="BP206" s="46"/>
      <c r="BQ206" s="46"/>
      <c r="BR206" s="46"/>
      <c r="BS206" s="46"/>
      <c r="BT206" s="46"/>
      <c r="BU206" s="45"/>
      <c r="BV206" s="46"/>
      <c r="BW206" s="46"/>
      <c r="BX206" s="46"/>
      <c r="BY206" s="46"/>
      <c r="BZ206" s="46"/>
      <c r="CA206" s="46"/>
      <c r="CB206" s="46"/>
      <c r="CC206" s="46"/>
      <c r="CD206" s="46"/>
      <c r="CE206" s="46"/>
      <c r="CF206" s="46"/>
      <c r="CG206" s="46"/>
      <c r="CH206" s="46"/>
      <c r="CI206" s="46"/>
      <c r="CJ206" s="46"/>
      <c r="CK206" s="45"/>
    </row>
    <row r="207" spans="25:89" x14ac:dyDescent="0.2">
      <c r="Y207" s="44"/>
      <c r="AE207" s="44"/>
      <c r="AK207" s="44"/>
      <c r="AW207" s="45"/>
      <c r="AX207" s="45"/>
      <c r="AY207" s="45"/>
      <c r="AZ207" s="45"/>
      <c r="BA207" s="45"/>
      <c r="BB207" s="44"/>
      <c r="BP207" s="46"/>
      <c r="BQ207" s="46"/>
      <c r="BR207" s="46"/>
      <c r="BS207" s="46"/>
      <c r="BT207" s="46"/>
      <c r="BU207" s="45"/>
      <c r="BV207" s="46"/>
      <c r="BW207" s="46"/>
      <c r="BX207" s="46"/>
      <c r="BY207" s="46"/>
      <c r="BZ207" s="46"/>
      <c r="CA207" s="46"/>
      <c r="CB207" s="46"/>
      <c r="CC207" s="46"/>
      <c r="CD207" s="46"/>
      <c r="CE207" s="46"/>
      <c r="CF207" s="46"/>
      <c r="CG207" s="46"/>
      <c r="CH207" s="46"/>
      <c r="CI207" s="46"/>
      <c r="CJ207" s="46"/>
      <c r="CK207" s="45"/>
    </row>
    <row r="208" spans="25:89" x14ac:dyDescent="0.2">
      <c r="Y208" s="44"/>
      <c r="AE208" s="44"/>
      <c r="AK208" s="44"/>
      <c r="AW208" s="45"/>
      <c r="AX208" s="45"/>
      <c r="AY208" s="45"/>
      <c r="AZ208" s="45"/>
      <c r="BA208" s="45"/>
      <c r="BB208" s="44"/>
      <c r="BP208" s="46"/>
      <c r="BQ208" s="46"/>
      <c r="BR208" s="46"/>
      <c r="BS208" s="46"/>
      <c r="BT208" s="46"/>
      <c r="BU208" s="45"/>
      <c r="BV208" s="46"/>
      <c r="BW208" s="46"/>
      <c r="BX208" s="46"/>
      <c r="BY208" s="46"/>
      <c r="BZ208" s="46"/>
      <c r="CA208" s="46"/>
      <c r="CB208" s="46"/>
      <c r="CC208" s="46"/>
      <c r="CD208" s="46"/>
      <c r="CE208" s="46"/>
      <c r="CF208" s="46"/>
      <c r="CG208" s="46"/>
      <c r="CH208" s="46"/>
      <c r="CI208" s="46"/>
      <c r="CJ208" s="46"/>
      <c r="CK208" s="45"/>
    </row>
    <row r="209" spans="25:89" x14ac:dyDescent="0.2">
      <c r="Y209" s="44"/>
      <c r="AE209" s="44"/>
      <c r="AK209" s="44"/>
      <c r="AW209" s="45"/>
      <c r="AX209" s="45"/>
      <c r="AY209" s="45"/>
      <c r="AZ209" s="45"/>
      <c r="BA209" s="45"/>
      <c r="BB209" s="44"/>
      <c r="BP209" s="46"/>
      <c r="BQ209" s="46"/>
      <c r="BR209" s="46"/>
      <c r="BS209" s="46"/>
      <c r="BT209" s="46"/>
      <c r="BU209" s="45"/>
      <c r="BV209" s="46"/>
      <c r="BW209" s="46"/>
      <c r="BX209" s="46"/>
      <c r="BY209" s="46"/>
      <c r="BZ209" s="46"/>
      <c r="CA209" s="46"/>
      <c r="CB209" s="46"/>
      <c r="CC209" s="46"/>
      <c r="CD209" s="46"/>
      <c r="CE209" s="46"/>
      <c r="CF209" s="46"/>
      <c r="CG209" s="46"/>
      <c r="CH209" s="46"/>
      <c r="CI209" s="46"/>
      <c r="CJ209" s="46"/>
      <c r="CK209" s="45"/>
    </row>
    <row r="210" spans="25:89" x14ac:dyDescent="0.2">
      <c r="Y210" s="44"/>
      <c r="AE210" s="44"/>
      <c r="AK210" s="44"/>
      <c r="AW210" s="45"/>
      <c r="AX210" s="45"/>
      <c r="AY210" s="45"/>
      <c r="AZ210" s="45"/>
      <c r="BA210" s="45"/>
      <c r="BB210" s="44"/>
      <c r="BP210" s="46"/>
      <c r="BQ210" s="46"/>
      <c r="BR210" s="46"/>
      <c r="BS210" s="46"/>
      <c r="BT210" s="46"/>
      <c r="BU210" s="45"/>
      <c r="BV210" s="46"/>
      <c r="BW210" s="46"/>
      <c r="BX210" s="46"/>
      <c r="BY210" s="46"/>
      <c r="BZ210" s="46"/>
      <c r="CA210" s="46"/>
      <c r="CB210" s="46"/>
      <c r="CC210" s="46"/>
      <c r="CD210" s="46"/>
      <c r="CE210" s="46"/>
      <c r="CF210" s="46"/>
      <c r="CG210" s="46"/>
      <c r="CH210" s="46"/>
      <c r="CI210" s="46"/>
      <c r="CJ210" s="46"/>
      <c r="CK210" s="45"/>
    </row>
    <row r="211" spans="25:89" x14ac:dyDescent="0.2">
      <c r="Y211" s="44"/>
      <c r="AE211" s="44"/>
      <c r="AK211" s="44"/>
      <c r="AW211" s="45"/>
      <c r="AX211" s="45"/>
      <c r="AY211" s="45"/>
      <c r="AZ211" s="45"/>
      <c r="BA211" s="45"/>
      <c r="BB211" s="44"/>
      <c r="BP211" s="46"/>
      <c r="BQ211" s="46"/>
      <c r="BR211" s="46"/>
      <c r="BS211" s="46"/>
      <c r="BT211" s="46"/>
      <c r="BU211" s="45"/>
      <c r="BV211" s="46"/>
      <c r="BW211" s="46"/>
      <c r="BX211" s="46"/>
      <c r="BY211" s="46"/>
      <c r="BZ211" s="46"/>
      <c r="CA211" s="46"/>
      <c r="CB211" s="46"/>
      <c r="CC211" s="46"/>
      <c r="CD211" s="46"/>
      <c r="CE211" s="46"/>
      <c r="CF211" s="46"/>
      <c r="CG211" s="46"/>
      <c r="CH211" s="46"/>
      <c r="CI211" s="46"/>
      <c r="CJ211" s="46"/>
      <c r="CK211" s="45"/>
    </row>
    <row r="212" spans="25:89" x14ac:dyDescent="0.2">
      <c r="Y212" s="44"/>
      <c r="AE212" s="44"/>
      <c r="AK212" s="44"/>
      <c r="AW212" s="45"/>
      <c r="AX212" s="45"/>
      <c r="AY212" s="45"/>
      <c r="AZ212" s="45"/>
      <c r="BA212" s="45"/>
      <c r="BB212" s="44"/>
      <c r="BP212" s="46"/>
      <c r="BQ212" s="46"/>
      <c r="BR212" s="46"/>
      <c r="BS212" s="46"/>
      <c r="BT212" s="46"/>
      <c r="BU212" s="45"/>
      <c r="BV212" s="46"/>
      <c r="BW212" s="46"/>
      <c r="BX212" s="46"/>
      <c r="BY212" s="46"/>
      <c r="BZ212" s="46"/>
      <c r="CA212" s="46"/>
      <c r="CB212" s="46"/>
      <c r="CC212" s="46"/>
      <c r="CD212" s="46"/>
      <c r="CE212" s="46"/>
      <c r="CF212" s="46"/>
      <c r="CG212" s="46"/>
      <c r="CH212" s="46"/>
      <c r="CI212" s="46"/>
      <c r="CJ212" s="46"/>
      <c r="CK212" s="45"/>
    </row>
    <row r="213" spans="25:89" x14ac:dyDescent="0.2">
      <c r="Y213" s="44"/>
      <c r="AE213" s="44"/>
      <c r="AK213" s="44"/>
      <c r="AW213" s="45"/>
      <c r="AX213" s="45"/>
      <c r="AY213" s="45"/>
      <c r="AZ213" s="45"/>
      <c r="BA213" s="45"/>
      <c r="BB213" s="44"/>
      <c r="BP213" s="46"/>
      <c r="BQ213" s="46"/>
      <c r="BR213" s="46"/>
      <c r="BS213" s="46"/>
      <c r="BT213" s="46"/>
      <c r="BU213" s="45"/>
      <c r="BV213" s="46"/>
      <c r="BW213" s="46"/>
      <c r="BX213" s="46"/>
      <c r="BY213" s="46"/>
      <c r="BZ213" s="46"/>
      <c r="CA213" s="46"/>
      <c r="CB213" s="46"/>
      <c r="CC213" s="46"/>
      <c r="CD213" s="46"/>
      <c r="CE213" s="46"/>
      <c r="CF213" s="46"/>
      <c r="CG213" s="46"/>
      <c r="CH213" s="46"/>
      <c r="CI213" s="46"/>
      <c r="CJ213" s="46"/>
      <c r="CK213" s="45"/>
    </row>
    <row r="214" spans="25:89" x14ac:dyDescent="0.2">
      <c r="Y214" s="44"/>
      <c r="AE214" s="44"/>
      <c r="AK214" s="44"/>
      <c r="AW214" s="45"/>
      <c r="AX214" s="45"/>
      <c r="AY214" s="45"/>
      <c r="AZ214" s="45"/>
      <c r="BA214" s="45"/>
      <c r="BB214" s="44"/>
      <c r="BP214" s="46"/>
      <c r="BQ214" s="46"/>
      <c r="BR214" s="46"/>
      <c r="BS214" s="46"/>
      <c r="BT214" s="46"/>
      <c r="BU214" s="45"/>
      <c r="BV214" s="46"/>
      <c r="BW214" s="46"/>
      <c r="BX214" s="46"/>
      <c r="BY214" s="46"/>
      <c r="BZ214" s="46"/>
      <c r="CA214" s="46"/>
      <c r="CB214" s="46"/>
      <c r="CC214" s="46"/>
      <c r="CD214" s="46"/>
      <c r="CE214" s="46"/>
      <c r="CF214" s="46"/>
      <c r="CG214" s="46"/>
      <c r="CH214" s="46"/>
      <c r="CI214" s="46"/>
      <c r="CJ214" s="46"/>
      <c r="CK214" s="45"/>
    </row>
    <row r="215" spans="25:89" x14ac:dyDescent="0.2">
      <c r="Y215" s="44"/>
      <c r="AE215" s="44"/>
      <c r="AK215" s="44"/>
      <c r="AW215" s="45"/>
      <c r="AX215" s="45"/>
      <c r="AY215" s="45"/>
      <c r="AZ215" s="45"/>
      <c r="BA215" s="45"/>
      <c r="BB215" s="44"/>
      <c r="BP215" s="46"/>
      <c r="BQ215" s="46"/>
      <c r="BR215" s="46"/>
      <c r="BS215" s="46"/>
      <c r="BT215" s="46"/>
      <c r="BU215" s="45"/>
      <c r="BV215" s="46"/>
      <c r="BW215" s="46"/>
      <c r="BX215" s="46"/>
      <c r="BY215" s="46"/>
      <c r="BZ215" s="46"/>
      <c r="CA215" s="46"/>
      <c r="CB215" s="46"/>
      <c r="CC215" s="46"/>
      <c r="CD215" s="46"/>
      <c r="CE215" s="46"/>
      <c r="CF215" s="46"/>
      <c r="CG215" s="46"/>
      <c r="CH215" s="46"/>
      <c r="CI215" s="46"/>
      <c r="CJ215" s="46"/>
      <c r="CK215" s="45"/>
    </row>
    <row r="216" spans="25:89" x14ac:dyDescent="0.2">
      <c r="Y216" s="44"/>
      <c r="AE216" s="44"/>
      <c r="AK216" s="44"/>
      <c r="AW216" s="45"/>
      <c r="AX216" s="45"/>
      <c r="AY216" s="45"/>
      <c r="AZ216" s="45"/>
      <c r="BA216" s="45"/>
      <c r="BB216" s="44"/>
      <c r="BP216" s="46"/>
      <c r="BQ216" s="46"/>
      <c r="BR216" s="46"/>
      <c r="BS216" s="46"/>
      <c r="BT216" s="46"/>
      <c r="BU216" s="45"/>
      <c r="BV216" s="46"/>
      <c r="BW216" s="46"/>
      <c r="BX216" s="46"/>
      <c r="BY216" s="46"/>
      <c r="BZ216" s="46"/>
      <c r="CA216" s="46"/>
      <c r="CB216" s="46"/>
      <c r="CC216" s="46"/>
      <c r="CD216" s="46"/>
      <c r="CE216" s="46"/>
      <c r="CF216" s="46"/>
      <c r="CG216" s="46"/>
      <c r="CH216" s="46"/>
      <c r="CI216" s="46"/>
      <c r="CJ216" s="46"/>
      <c r="CK216" s="45"/>
    </row>
    <row r="217" spans="25:89" x14ac:dyDescent="0.2">
      <c r="Y217" s="44"/>
      <c r="AE217" s="44"/>
      <c r="AK217" s="44"/>
      <c r="AW217" s="45"/>
      <c r="AX217" s="45"/>
      <c r="AY217" s="45"/>
      <c r="AZ217" s="45"/>
      <c r="BA217" s="45"/>
      <c r="BB217" s="44"/>
      <c r="BP217" s="46"/>
      <c r="BQ217" s="46"/>
      <c r="BR217" s="46"/>
      <c r="BS217" s="46"/>
      <c r="BT217" s="46"/>
      <c r="BU217" s="45"/>
      <c r="BV217" s="46"/>
      <c r="BW217" s="46"/>
      <c r="BX217" s="46"/>
      <c r="BY217" s="46"/>
      <c r="BZ217" s="46"/>
      <c r="CA217" s="46"/>
      <c r="CB217" s="46"/>
      <c r="CC217" s="46"/>
      <c r="CD217" s="46"/>
      <c r="CE217" s="46"/>
      <c r="CF217" s="46"/>
      <c r="CG217" s="46"/>
      <c r="CH217" s="46"/>
      <c r="CI217" s="46"/>
      <c r="CJ217" s="46"/>
      <c r="CK217" s="45"/>
    </row>
    <row r="218" spans="25:89" x14ac:dyDescent="0.2">
      <c r="Y218" s="44"/>
      <c r="AE218" s="44"/>
      <c r="AK218" s="44"/>
      <c r="AW218" s="45"/>
      <c r="AX218" s="45"/>
      <c r="AY218" s="45"/>
      <c r="AZ218" s="45"/>
      <c r="BA218" s="45"/>
      <c r="BB218" s="44"/>
      <c r="BP218" s="46"/>
      <c r="BQ218" s="46"/>
      <c r="BR218" s="46"/>
      <c r="BS218" s="46"/>
      <c r="BT218" s="46"/>
      <c r="BU218" s="45"/>
      <c r="BV218" s="46"/>
      <c r="BW218" s="46"/>
      <c r="BX218" s="46"/>
      <c r="BY218" s="46"/>
      <c r="BZ218" s="46"/>
      <c r="CA218" s="46"/>
      <c r="CB218" s="46"/>
      <c r="CC218" s="46"/>
      <c r="CD218" s="46"/>
      <c r="CE218" s="46"/>
      <c r="CF218" s="46"/>
      <c r="CG218" s="46"/>
      <c r="CH218" s="46"/>
      <c r="CI218" s="46"/>
      <c r="CJ218" s="46"/>
      <c r="CK218" s="45"/>
    </row>
    <row r="219" spans="25:89" x14ac:dyDescent="0.2">
      <c r="Y219" s="44"/>
      <c r="AE219" s="44"/>
      <c r="AK219" s="44"/>
      <c r="AW219" s="45"/>
      <c r="AX219" s="45"/>
      <c r="AY219" s="45"/>
      <c r="AZ219" s="45"/>
      <c r="BA219" s="45"/>
      <c r="BB219" s="44"/>
      <c r="BP219" s="46"/>
      <c r="BQ219" s="46"/>
      <c r="BR219" s="46"/>
      <c r="BS219" s="46"/>
      <c r="BT219" s="46"/>
      <c r="BU219" s="45"/>
      <c r="BV219" s="46"/>
      <c r="BW219" s="46"/>
      <c r="BX219" s="46"/>
      <c r="BY219" s="46"/>
      <c r="BZ219" s="46"/>
      <c r="CA219" s="46"/>
      <c r="CB219" s="46"/>
      <c r="CC219" s="46"/>
      <c r="CD219" s="46"/>
      <c r="CE219" s="46"/>
      <c r="CF219" s="46"/>
      <c r="CG219" s="46"/>
      <c r="CH219" s="46"/>
      <c r="CI219" s="46"/>
      <c r="CJ219" s="46"/>
      <c r="CK219" s="45"/>
    </row>
    <row r="220" spans="25:89" x14ac:dyDescent="0.2">
      <c r="Y220" s="44"/>
      <c r="AE220" s="44"/>
      <c r="AK220" s="44"/>
      <c r="AW220" s="45"/>
      <c r="AX220" s="45"/>
      <c r="AY220" s="45"/>
      <c r="AZ220" s="45"/>
      <c r="BA220" s="45"/>
      <c r="BB220" s="44"/>
      <c r="BP220" s="46"/>
      <c r="BQ220" s="46"/>
      <c r="BR220" s="46"/>
      <c r="BS220" s="46"/>
      <c r="BT220" s="46"/>
      <c r="BU220" s="45"/>
      <c r="BV220" s="46"/>
      <c r="BW220" s="46"/>
      <c r="BX220" s="46"/>
      <c r="BY220" s="46"/>
      <c r="BZ220" s="46"/>
      <c r="CA220" s="46"/>
      <c r="CB220" s="46"/>
      <c r="CC220" s="46"/>
      <c r="CD220" s="46"/>
      <c r="CE220" s="46"/>
      <c r="CF220" s="46"/>
      <c r="CG220" s="46"/>
      <c r="CH220" s="46"/>
      <c r="CI220" s="46"/>
      <c r="CJ220" s="46"/>
      <c r="CK220" s="45"/>
    </row>
    <row r="221" spans="25:89" x14ac:dyDescent="0.2">
      <c r="Y221" s="44"/>
      <c r="AE221" s="44"/>
      <c r="AK221" s="44"/>
      <c r="AW221" s="45"/>
      <c r="AX221" s="45"/>
      <c r="AY221" s="45"/>
      <c r="AZ221" s="45"/>
      <c r="BA221" s="45"/>
      <c r="BB221" s="44"/>
      <c r="BP221" s="46"/>
      <c r="BQ221" s="46"/>
      <c r="BR221" s="46"/>
      <c r="BS221" s="46"/>
      <c r="BT221" s="46"/>
      <c r="BU221" s="45"/>
      <c r="BV221" s="46"/>
      <c r="BW221" s="46"/>
      <c r="BX221" s="46"/>
      <c r="BY221" s="46"/>
      <c r="BZ221" s="46"/>
      <c r="CA221" s="46"/>
      <c r="CB221" s="46"/>
      <c r="CC221" s="46"/>
      <c r="CD221" s="46"/>
      <c r="CE221" s="46"/>
      <c r="CF221" s="46"/>
      <c r="CG221" s="46"/>
      <c r="CH221" s="46"/>
      <c r="CI221" s="46"/>
      <c r="CJ221" s="46"/>
      <c r="CK221" s="45"/>
    </row>
    <row r="222" spans="25:89" x14ac:dyDescent="0.2">
      <c r="Y222" s="44"/>
      <c r="AE222" s="44"/>
      <c r="AK222" s="44"/>
      <c r="AW222" s="45"/>
      <c r="AX222" s="45"/>
      <c r="AY222" s="45"/>
      <c r="AZ222" s="45"/>
      <c r="BA222" s="45"/>
      <c r="BB222" s="44"/>
      <c r="BP222" s="46"/>
      <c r="BQ222" s="46"/>
      <c r="BR222" s="46"/>
      <c r="BS222" s="46"/>
      <c r="BT222" s="46"/>
      <c r="BU222" s="45"/>
      <c r="BV222" s="46"/>
      <c r="BW222" s="46"/>
      <c r="BX222" s="46"/>
      <c r="BY222" s="46"/>
      <c r="BZ222" s="46"/>
      <c r="CA222" s="46"/>
      <c r="CB222" s="46"/>
      <c r="CC222" s="46"/>
      <c r="CD222" s="46"/>
      <c r="CE222" s="46"/>
      <c r="CF222" s="46"/>
      <c r="CG222" s="46"/>
      <c r="CH222" s="46"/>
      <c r="CI222" s="46"/>
      <c r="CJ222" s="46"/>
      <c r="CK222" s="45"/>
    </row>
    <row r="223" spans="25:89" x14ac:dyDescent="0.2">
      <c r="Y223" s="44"/>
      <c r="AE223" s="44"/>
      <c r="AK223" s="44"/>
      <c r="AW223" s="45"/>
      <c r="AX223" s="45"/>
      <c r="AY223" s="45"/>
      <c r="AZ223" s="45"/>
      <c r="BA223" s="45"/>
      <c r="BB223" s="44"/>
      <c r="BP223" s="46"/>
      <c r="BQ223" s="46"/>
      <c r="BR223" s="46"/>
      <c r="BS223" s="46"/>
      <c r="BT223" s="46"/>
      <c r="BU223" s="45"/>
      <c r="BV223" s="46"/>
      <c r="BW223" s="46"/>
      <c r="BX223" s="46"/>
      <c r="BY223" s="46"/>
      <c r="BZ223" s="46"/>
      <c r="CA223" s="46"/>
      <c r="CB223" s="46"/>
      <c r="CC223" s="46"/>
      <c r="CD223" s="46"/>
      <c r="CE223" s="46"/>
      <c r="CF223" s="46"/>
      <c r="CG223" s="46"/>
      <c r="CH223" s="46"/>
      <c r="CI223" s="46"/>
      <c r="CJ223" s="46"/>
      <c r="CK223" s="45"/>
    </row>
    <row r="224" spans="25:89" x14ac:dyDescent="0.2">
      <c r="Y224" s="44"/>
      <c r="AE224" s="44"/>
      <c r="AK224" s="44"/>
      <c r="AW224" s="45"/>
      <c r="AX224" s="45"/>
      <c r="AY224" s="45"/>
      <c r="AZ224" s="45"/>
      <c r="BA224" s="45"/>
      <c r="BB224" s="44"/>
      <c r="BP224" s="46"/>
      <c r="BQ224" s="46"/>
      <c r="BR224" s="46"/>
      <c r="BS224" s="46"/>
      <c r="BT224" s="46"/>
      <c r="BU224" s="45"/>
      <c r="BV224" s="46"/>
      <c r="BW224" s="46"/>
      <c r="BX224" s="46"/>
      <c r="BY224" s="46"/>
      <c r="BZ224" s="46"/>
      <c r="CA224" s="46"/>
      <c r="CB224" s="46"/>
      <c r="CC224" s="46"/>
      <c r="CD224" s="46"/>
      <c r="CE224" s="46"/>
      <c r="CF224" s="46"/>
      <c r="CG224" s="46"/>
      <c r="CH224" s="46"/>
      <c r="CI224" s="46"/>
      <c r="CJ224" s="46"/>
      <c r="CK224" s="45"/>
    </row>
    <row r="225" spans="25:89" x14ac:dyDescent="0.2">
      <c r="Y225" s="44"/>
      <c r="AE225" s="44"/>
      <c r="AK225" s="44"/>
      <c r="AW225" s="45"/>
      <c r="AX225" s="45"/>
      <c r="AY225" s="45"/>
      <c r="AZ225" s="45"/>
      <c r="BA225" s="45"/>
      <c r="BB225" s="44"/>
      <c r="BP225" s="46"/>
      <c r="BQ225" s="46"/>
      <c r="BR225" s="46"/>
      <c r="BS225" s="46"/>
      <c r="BT225" s="46"/>
      <c r="BU225" s="45"/>
      <c r="BV225" s="46"/>
      <c r="BW225" s="46"/>
      <c r="BX225" s="46"/>
      <c r="BY225" s="46"/>
      <c r="BZ225" s="46"/>
      <c r="CA225" s="46"/>
      <c r="CB225" s="46"/>
      <c r="CC225" s="46"/>
      <c r="CD225" s="46"/>
      <c r="CE225" s="46"/>
      <c r="CF225" s="46"/>
      <c r="CG225" s="46"/>
      <c r="CH225" s="46"/>
      <c r="CI225" s="46"/>
      <c r="CJ225" s="46"/>
      <c r="CK225" s="45"/>
    </row>
    <row r="226" spans="25:89" x14ac:dyDescent="0.2">
      <c r="Y226" s="44"/>
      <c r="AE226" s="44"/>
      <c r="AK226" s="44"/>
      <c r="AW226" s="45"/>
      <c r="AX226" s="45"/>
      <c r="AY226" s="45"/>
      <c r="AZ226" s="45"/>
      <c r="BA226" s="45"/>
      <c r="BB226" s="44"/>
      <c r="BP226" s="46"/>
      <c r="BQ226" s="46"/>
      <c r="BR226" s="46"/>
      <c r="BS226" s="46"/>
      <c r="BT226" s="46"/>
      <c r="BU226" s="45"/>
      <c r="BV226" s="46"/>
      <c r="BW226" s="46"/>
      <c r="BX226" s="46"/>
      <c r="BY226" s="46"/>
      <c r="BZ226" s="46"/>
      <c r="CA226" s="46"/>
      <c r="CB226" s="46"/>
      <c r="CC226" s="46"/>
      <c r="CD226" s="46"/>
      <c r="CE226" s="46"/>
      <c r="CF226" s="46"/>
      <c r="CG226" s="46"/>
      <c r="CH226" s="46"/>
      <c r="CI226" s="46"/>
      <c r="CJ226" s="46"/>
      <c r="CK226" s="45"/>
    </row>
    <row r="227" spans="25:89" x14ac:dyDescent="0.2">
      <c r="Y227" s="44"/>
      <c r="AE227" s="44"/>
      <c r="AK227" s="44"/>
      <c r="AW227" s="45"/>
      <c r="AX227" s="45"/>
      <c r="AY227" s="45"/>
      <c r="AZ227" s="45"/>
      <c r="BA227" s="45"/>
      <c r="BB227" s="44"/>
      <c r="BP227" s="46"/>
      <c r="BQ227" s="46"/>
      <c r="BR227" s="46"/>
      <c r="BS227" s="46"/>
      <c r="BT227" s="46"/>
      <c r="BU227" s="45"/>
      <c r="BV227" s="46"/>
      <c r="BW227" s="46"/>
      <c r="BX227" s="46"/>
      <c r="BY227" s="46"/>
      <c r="BZ227" s="46"/>
      <c r="CA227" s="46"/>
      <c r="CB227" s="46"/>
      <c r="CC227" s="46"/>
      <c r="CD227" s="46"/>
      <c r="CE227" s="46"/>
      <c r="CF227" s="46"/>
      <c r="CG227" s="46"/>
      <c r="CH227" s="46"/>
      <c r="CI227" s="46"/>
      <c r="CJ227" s="46"/>
      <c r="CK227" s="45"/>
    </row>
    <row r="228" spans="25:89" x14ac:dyDescent="0.2">
      <c r="Y228" s="44"/>
      <c r="AE228" s="44"/>
      <c r="AK228" s="44"/>
      <c r="AW228" s="45"/>
      <c r="AX228" s="45"/>
      <c r="AY228" s="45"/>
      <c r="AZ228" s="45"/>
      <c r="BA228" s="45"/>
      <c r="BB228" s="44"/>
      <c r="BP228" s="46"/>
      <c r="BQ228" s="46"/>
      <c r="BR228" s="46"/>
      <c r="BS228" s="46"/>
      <c r="BT228" s="46"/>
      <c r="BU228" s="45"/>
      <c r="BV228" s="46"/>
      <c r="BW228" s="46"/>
      <c r="BX228" s="46"/>
      <c r="BY228" s="46"/>
      <c r="BZ228" s="46"/>
      <c r="CA228" s="46"/>
      <c r="CB228" s="46"/>
      <c r="CC228" s="46"/>
      <c r="CD228" s="46"/>
      <c r="CE228" s="46"/>
      <c r="CF228" s="46"/>
      <c r="CG228" s="46"/>
      <c r="CH228" s="46"/>
      <c r="CI228" s="46"/>
      <c r="CJ228" s="46"/>
      <c r="CK228" s="45"/>
    </row>
    <row r="229" spans="25:89" x14ac:dyDescent="0.2">
      <c r="Y229" s="44"/>
      <c r="AE229" s="44"/>
      <c r="AK229" s="44"/>
      <c r="AW229" s="45"/>
      <c r="AX229" s="45"/>
      <c r="AY229" s="45"/>
      <c r="AZ229" s="45"/>
      <c r="BA229" s="45"/>
      <c r="BB229" s="44"/>
      <c r="BP229" s="46"/>
      <c r="BQ229" s="46"/>
      <c r="BR229" s="46"/>
      <c r="BS229" s="46"/>
      <c r="BT229" s="46"/>
      <c r="BU229" s="45"/>
      <c r="BV229" s="46"/>
      <c r="BW229" s="46"/>
      <c r="BX229" s="46"/>
      <c r="BY229" s="46"/>
      <c r="BZ229" s="46"/>
      <c r="CA229" s="46"/>
      <c r="CB229" s="46"/>
      <c r="CC229" s="46"/>
      <c r="CD229" s="46"/>
      <c r="CE229" s="46"/>
      <c r="CF229" s="46"/>
      <c r="CG229" s="46"/>
      <c r="CH229" s="46"/>
      <c r="CI229" s="46"/>
      <c r="CJ229" s="46"/>
      <c r="CK229" s="45"/>
    </row>
    <row r="230" spans="25:89" x14ac:dyDescent="0.2">
      <c r="Y230" s="44"/>
      <c r="AE230" s="44"/>
      <c r="AK230" s="44"/>
      <c r="AW230" s="45"/>
      <c r="AX230" s="45"/>
      <c r="AY230" s="45"/>
      <c r="AZ230" s="45"/>
      <c r="BA230" s="45"/>
      <c r="BB230" s="44"/>
      <c r="BP230" s="46"/>
      <c r="BQ230" s="46"/>
      <c r="BR230" s="46"/>
      <c r="BS230" s="46"/>
      <c r="BT230" s="46"/>
      <c r="BU230" s="45"/>
      <c r="BV230" s="46"/>
      <c r="BW230" s="46"/>
      <c r="BX230" s="46"/>
      <c r="BY230" s="46"/>
      <c r="BZ230" s="46"/>
      <c r="CA230" s="46"/>
      <c r="CB230" s="46"/>
      <c r="CC230" s="46"/>
      <c r="CD230" s="46"/>
      <c r="CE230" s="46"/>
      <c r="CF230" s="46"/>
      <c r="CG230" s="46"/>
      <c r="CH230" s="46"/>
      <c r="CI230" s="46"/>
      <c r="CJ230" s="46"/>
      <c r="CK230" s="45"/>
    </row>
    <row r="231" spans="25:89" x14ac:dyDescent="0.2">
      <c r="Y231" s="44"/>
      <c r="AE231" s="44"/>
      <c r="AK231" s="44"/>
      <c r="AW231" s="45"/>
      <c r="AX231" s="45"/>
      <c r="AY231" s="45"/>
      <c r="AZ231" s="45"/>
      <c r="BA231" s="45"/>
      <c r="BB231" s="44"/>
      <c r="BP231" s="46"/>
      <c r="BQ231" s="46"/>
      <c r="BR231" s="46"/>
      <c r="BS231" s="46"/>
      <c r="BT231" s="46"/>
      <c r="BU231" s="45"/>
      <c r="BV231" s="46"/>
      <c r="BW231" s="46"/>
      <c r="BX231" s="46"/>
      <c r="BY231" s="46"/>
      <c r="BZ231" s="46"/>
      <c r="CA231" s="46"/>
      <c r="CB231" s="46"/>
      <c r="CC231" s="46"/>
      <c r="CD231" s="46"/>
      <c r="CE231" s="46"/>
      <c r="CF231" s="46"/>
      <c r="CG231" s="46"/>
      <c r="CH231" s="46"/>
      <c r="CI231" s="46"/>
      <c r="CJ231" s="46"/>
      <c r="CK231" s="45"/>
    </row>
    <row r="232" spans="25:89" x14ac:dyDescent="0.2">
      <c r="Y232" s="44"/>
      <c r="AE232" s="44"/>
      <c r="AK232" s="44"/>
      <c r="AW232" s="45"/>
      <c r="AX232" s="45"/>
      <c r="AY232" s="45"/>
      <c r="AZ232" s="45"/>
      <c r="BA232" s="45"/>
      <c r="BB232" s="44"/>
      <c r="BP232" s="46"/>
      <c r="BQ232" s="46"/>
      <c r="BR232" s="46"/>
      <c r="BS232" s="46"/>
      <c r="BT232" s="46"/>
      <c r="BU232" s="45"/>
      <c r="BV232" s="46"/>
      <c r="BW232" s="46"/>
      <c r="BX232" s="46"/>
      <c r="BY232" s="46"/>
      <c r="BZ232" s="46"/>
      <c r="CA232" s="46"/>
      <c r="CB232" s="46"/>
      <c r="CC232" s="46"/>
      <c r="CD232" s="46"/>
      <c r="CE232" s="46"/>
      <c r="CF232" s="46"/>
      <c r="CG232" s="46"/>
      <c r="CH232" s="46"/>
      <c r="CI232" s="46"/>
      <c r="CJ232" s="46"/>
      <c r="CK232" s="45"/>
    </row>
    <row r="233" spans="25:89" x14ac:dyDescent="0.2">
      <c r="Y233" s="44"/>
      <c r="AE233" s="44"/>
      <c r="AK233" s="44"/>
      <c r="AW233" s="45"/>
      <c r="AX233" s="45"/>
      <c r="AY233" s="45"/>
      <c r="AZ233" s="45"/>
      <c r="BA233" s="45"/>
      <c r="BB233" s="44"/>
      <c r="BP233" s="46"/>
      <c r="BQ233" s="46"/>
      <c r="BR233" s="46"/>
      <c r="BS233" s="46"/>
      <c r="BT233" s="46"/>
      <c r="BU233" s="45"/>
      <c r="BV233" s="46"/>
      <c r="BW233" s="46"/>
      <c r="BX233" s="46"/>
      <c r="BY233" s="46"/>
      <c r="BZ233" s="46"/>
      <c r="CA233" s="46"/>
      <c r="CB233" s="46"/>
      <c r="CC233" s="46"/>
      <c r="CD233" s="46"/>
      <c r="CE233" s="46"/>
      <c r="CF233" s="46"/>
      <c r="CG233" s="46"/>
      <c r="CH233" s="46"/>
      <c r="CI233" s="46"/>
      <c r="CJ233" s="46"/>
      <c r="CK233" s="45"/>
    </row>
    <row r="234" spans="25:89" x14ac:dyDescent="0.2">
      <c r="Y234" s="44"/>
      <c r="AE234" s="44"/>
      <c r="AK234" s="44"/>
      <c r="AW234" s="45"/>
      <c r="AX234" s="45"/>
      <c r="AY234" s="45"/>
      <c r="AZ234" s="45"/>
      <c r="BA234" s="45"/>
      <c r="BB234" s="44"/>
      <c r="BP234" s="46"/>
      <c r="BQ234" s="46"/>
      <c r="BR234" s="46"/>
      <c r="BS234" s="46"/>
      <c r="BT234" s="46"/>
      <c r="BU234" s="45"/>
      <c r="BV234" s="46"/>
      <c r="BW234" s="46"/>
      <c r="BX234" s="46"/>
      <c r="BY234" s="46"/>
      <c r="BZ234" s="46"/>
      <c r="CA234" s="46"/>
      <c r="CB234" s="46"/>
      <c r="CC234" s="46"/>
      <c r="CD234" s="46"/>
      <c r="CE234" s="46"/>
      <c r="CF234" s="46"/>
      <c r="CG234" s="46"/>
      <c r="CH234" s="46"/>
      <c r="CI234" s="46"/>
      <c r="CJ234" s="46"/>
      <c r="CK234" s="45"/>
    </row>
    <row r="235" spans="25:89" x14ac:dyDescent="0.2">
      <c r="Y235" s="44"/>
      <c r="AE235" s="44"/>
      <c r="AK235" s="44"/>
      <c r="AW235" s="45"/>
      <c r="AX235" s="45"/>
      <c r="AY235" s="45"/>
      <c r="AZ235" s="45"/>
      <c r="BA235" s="45"/>
      <c r="BB235" s="44"/>
      <c r="BP235" s="46"/>
      <c r="BQ235" s="46"/>
      <c r="BR235" s="46"/>
      <c r="BS235" s="46"/>
      <c r="BT235" s="46"/>
      <c r="BU235" s="45"/>
      <c r="BV235" s="46"/>
      <c r="BW235" s="46"/>
      <c r="BX235" s="46"/>
      <c r="BY235" s="46"/>
      <c r="BZ235" s="46"/>
      <c r="CA235" s="46"/>
      <c r="CB235" s="46"/>
      <c r="CC235" s="46"/>
      <c r="CD235" s="46"/>
      <c r="CE235" s="46"/>
      <c r="CF235" s="46"/>
      <c r="CG235" s="46"/>
      <c r="CH235" s="46"/>
      <c r="CI235" s="46"/>
      <c r="CJ235" s="46"/>
      <c r="CK235" s="45"/>
    </row>
    <row r="236" spans="25:89" x14ac:dyDescent="0.2">
      <c r="Y236" s="44"/>
      <c r="AE236" s="44"/>
      <c r="AK236" s="44"/>
      <c r="AW236" s="45"/>
      <c r="AX236" s="45"/>
      <c r="AY236" s="45"/>
      <c r="AZ236" s="45"/>
      <c r="BA236" s="45"/>
      <c r="BB236" s="44"/>
      <c r="BP236" s="46"/>
      <c r="BQ236" s="46"/>
      <c r="BR236" s="46"/>
      <c r="BS236" s="46"/>
      <c r="BT236" s="46"/>
      <c r="BU236" s="45"/>
      <c r="BV236" s="46"/>
      <c r="BW236" s="46"/>
      <c r="BX236" s="46"/>
      <c r="BY236" s="46"/>
      <c r="BZ236" s="46"/>
      <c r="CA236" s="46"/>
      <c r="CB236" s="46"/>
      <c r="CC236" s="46"/>
      <c r="CD236" s="46"/>
      <c r="CE236" s="46"/>
      <c r="CF236" s="46"/>
      <c r="CG236" s="46"/>
      <c r="CH236" s="46"/>
      <c r="CI236" s="46"/>
      <c r="CJ236" s="46"/>
      <c r="CK236" s="45"/>
    </row>
    <row r="237" spans="25:89" x14ac:dyDescent="0.2">
      <c r="Y237" s="44"/>
      <c r="AE237" s="44"/>
      <c r="AK237" s="44"/>
      <c r="AW237" s="45"/>
      <c r="AX237" s="45"/>
      <c r="AY237" s="45"/>
      <c r="AZ237" s="45"/>
      <c r="BA237" s="45"/>
      <c r="BB237" s="44"/>
      <c r="BP237" s="46"/>
      <c r="BQ237" s="46"/>
      <c r="BR237" s="46"/>
      <c r="BS237" s="46"/>
      <c r="BT237" s="46"/>
      <c r="BU237" s="45"/>
      <c r="BV237" s="46"/>
      <c r="BW237" s="46"/>
      <c r="BX237" s="46"/>
      <c r="BY237" s="46"/>
      <c r="BZ237" s="46"/>
      <c r="CA237" s="46"/>
      <c r="CB237" s="46"/>
      <c r="CC237" s="46"/>
      <c r="CD237" s="46"/>
      <c r="CE237" s="46"/>
      <c r="CF237" s="46"/>
      <c r="CG237" s="46"/>
      <c r="CH237" s="46"/>
      <c r="CI237" s="46"/>
      <c r="CJ237" s="46"/>
      <c r="CK237" s="45"/>
    </row>
    <row r="238" spans="25:89" x14ac:dyDescent="0.2">
      <c r="Y238" s="44"/>
      <c r="AE238" s="44"/>
      <c r="AK238" s="44"/>
      <c r="AW238" s="45"/>
      <c r="AX238" s="45"/>
      <c r="AY238" s="45"/>
      <c r="AZ238" s="45"/>
      <c r="BA238" s="45"/>
      <c r="BB238" s="44"/>
      <c r="BP238" s="46"/>
      <c r="BQ238" s="46"/>
      <c r="BR238" s="46"/>
      <c r="BS238" s="46"/>
      <c r="BT238" s="46"/>
      <c r="BU238" s="45"/>
      <c r="BV238" s="46"/>
      <c r="BW238" s="46"/>
      <c r="BX238" s="46"/>
      <c r="BY238" s="46"/>
      <c r="BZ238" s="46"/>
      <c r="CA238" s="46"/>
      <c r="CB238" s="46"/>
      <c r="CC238" s="46"/>
      <c r="CD238" s="46"/>
      <c r="CE238" s="46"/>
      <c r="CF238" s="46"/>
      <c r="CG238" s="46"/>
      <c r="CH238" s="46"/>
      <c r="CI238" s="46"/>
      <c r="CJ238" s="46"/>
      <c r="CK238" s="45"/>
    </row>
    <row r="239" spans="25:89" x14ac:dyDescent="0.2">
      <c r="Y239" s="44"/>
      <c r="AE239" s="44"/>
      <c r="AK239" s="44"/>
      <c r="AW239" s="45"/>
      <c r="AX239" s="45"/>
      <c r="AY239" s="45"/>
      <c r="AZ239" s="45"/>
      <c r="BA239" s="45"/>
      <c r="BB239" s="44"/>
      <c r="BP239" s="46"/>
      <c r="BQ239" s="46"/>
      <c r="BR239" s="46"/>
      <c r="BS239" s="46"/>
      <c r="BT239" s="46"/>
      <c r="BU239" s="45"/>
      <c r="BV239" s="46"/>
      <c r="BW239" s="46"/>
      <c r="BX239" s="46"/>
      <c r="BY239" s="46"/>
      <c r="BZ239" s="46"/>
      <c r="CA239" s="46"/>
      <c r="CB239" s="46"/>
      <c r="CC239" s="46"/>
      <c r="CD239" s="46"/>
      <c r="CE239" s="46"/>
      <c r="CF239" s="46"/>
      <c r="CG239" s="46"/>
      <c r="CH239" s="46"/>
      <c r="CI239" s="46"/>
      <c r="CJ239" s="46"/>
      <c r="CK239" s="45"/>
    </row>
    <row r="240" spans="25:89" x14ac:dyDescent="0.2">
      <c r="Y240" s="44"/>
      <c r="AE240" s="44"/>
      <c r="AK240" s="44"/>
      <c r="AW240" s="45"/>
      <c r="AX240" s="45"/>
      <c r="AY240" s="45"/>
      <c r="AZ240" s="45"/>
      <c r="BA240" s="45"/>
      <c r="BB240" s="44"/>
      <c r="BP240" s="46"/>
      <c r="BQ240" s="46"/>
      <c r="BR240" s="46"/>
      <c r="BS240" s="46"/>
      <c r="BT240" s="46"/>
      <c r="BU240" s="45"/>
      <c r="BV240" s="46"/>
      <c r="BW240" s="46"/>
      <c r="BX240" s="46"/>
      <c r="BY240" s="46"/>
      <c r="BZ240" s="46"/>
      <c r="CA240" s="46"/>
      <c r="CB240" s="46"/>
      <c r="CC240" s="46"/>
      <c r="CD240" s="46"/>
      <c r="CE240" s="46"/>
      <c r="CF240" s="46"/>
      <c r="CG240" s="46"/>
      <c r="CH240" s="46"/>
      <c r="CI240" s="46"/>
      <c r="CJ240" s="46"/>
      <c r="CK240" s="45"/>
    </row>
    <row r="241" spans="25:89" x14ac:dyDescent="0.2">
      <c r="Y241" s="44"/>
      <c r="AE241" s="44"/>
      <c r="AK241" s="44"/>
      <c r="AW241" s="45"/>
      <c r="AX241" s="45"/>
      <c r="AY241" s="45"/>
      <c r="AZ241" s="45"/>
      <c r="BA241" s="45"/>
      <c r="BB241" s="44"/>
      <c r="BP241" s="46"/>
      <c r="BQ241" s="46"/>
      <c r="BR241" s="46"/>
      <c r="BS241" s="46"/>
      <c r="BT241" s="46"/>
      <c r="BU241" s="45"/>
      <c r="BV241" s="46"/>
      <c r="BW241" s="46"/>
      <c r="BX241" s="46"/>
      <c r="BY241" s="46"/>
      <c r="BZ241" s="46"/>
      <c r="CA241" s="46"/>
      <c r="CB241" s="46"/>
      <c r="CC241" s="46"/>
      <c r="CD241" s="46"/>
      <c r="CE241" s="46"/>
      <c r="CF241" s="46"/>
      <c r="CG241" s="46"/>
      <c r="CH241" s="46"/>
      <c r="CI241" s="46"/>
      <c r="CJ241" s="46"/>
      <c r="CK241" s="45"/>
    </row>
    <row r="242" spans="25:89" x14ac:dyDescent="0.2">
      <c r="Y242" s="44"/>
      <c r="AE242" s="44"/>
      <c r="AK242" s="44"/>
      <c r="AW242" s="45"/>
      <c r="AX242" s="45"/>
      <c r="AY242" s="45"/>
      <c r="AZ242" s="45"/>
      <c r="BA242" s="45"/>
      <c r="BB242" s="44"/>
      <c r="BP242" s="46"/>
      <c r="BQ242" s="46"/>
      <c r="BR242" s="46"/>
      <c r="BS242" s="46"/>
      <c r="BT242" s="46"/>
      <c r="BU242" s="45"/>
      <c r="BV242" s="46"/>
      <c r="BW242" s="46"/>
      <c r="BX242" s="46"/>
      <c r="BY242" s="46"/>
      <c r="BZ242" s="46"/>
      <c r="CA242" s="46"/>
      <c r="CB242" s="46"/>
      <c r="CC242" s="46"/>
      <c r="CD242" s="46"/>
      <c r="CE242" s="46"/>
      <c r="CF242" s="46"/>
      <c r="CG242" s="46"/>
      <c r="CH242" s="46"/>
      <c r="CI242" s="46"/>
      <c r="CJ242" s="46"/>
      <c r="CK242" s="45"/>
    </row>
    <row r="243" spans="25:89" x14ac:dyDescent="0.2">
      <c r="Y243" s="44"/>
      <c r="AE243" s="44"/>
      <c r="AK243" s="44"/>
      <c r="AW243" s="45"/>
      <c r="AX243" s="45"/>
      <c r="AY243" s="45"/>
      <c r="AZ243" s="45"/>
      <c r="BA243" s="45"/>
      <c r="BB243" s="44"/>
      <c r="BP243" s="46"/>
      <c r="BQ243" s="46"/>
      <c r="BR243" s="46"/>
      <c r="BS243" s="46"/>
      <c r="BT243" s="46"/>
      <c r="BU243" s="45"/>
      <c r="BV243" s="46"/>
      <c r="BW243" s="46"/>
      <c r="BX243" s="46"/>
      <c r="BY243" s="46"/>
      <c r="BZ243" s="46"/>
      <c r="CA243" s="46"/>
      <c r="CB243" s="46"/>
      <c r="CC243" s="46"/>
      <c r="CD243" s="46"/>
      <c r="CE243" s="46"/>
      <c r="CF243" s="46"/>
      <c r="CG243" s="46"/>
      <c r="CH243" s="46"/>
      <c r="CI243" s="46"/>
      <c r="CJ243" s="46"/>
      <c r="CK243" s="45"/>
    </row>
    <row r="244" spans="25:89" x14ac:dyDescent="0.2">
      <c r="Y244" s="44"/>
      <c r="AE244" s="44"/>
      <c r="AK244" s="44"/>
      <c r="AW244" s="45"/>
      <c r="AX244" s="45"/>
      <c r="AY244" s="45"/>
      <c r="AZ244" s="45"/>
      <c r="BA244" s="45"/>
      <c r="BB244" s="44"/>
      <c r="BP244" s="46"/>
      <c r="BQ244" s="46"/>
      <c r="BR244" s="46"/>
      <c r="BS244" s="46"/>
      <c r="BT244" s="46"/>
      <c r="BU244" s="45"/>
      <c r="BV244" s="46"/>
      <c r="BW244" s="46"/>
      <c r="BX244" s="46"/>
      <c r="BY244" s="46"/>
      <c r="BZ244" s="46"/>
      <c r="CA244" s="46"/>
      <c r="CB244" s="46"/>
      <c r="CC244" s="46"/>
      <c r="CD244" s="46"/>
      <c r="CE244" s="46"/>
      <c r="CF244" s="46"/>
      <c r="CG244" s="46"/>
      <c r="CH244" s="46"/>
      <c r="CI244" s="46"/>
      <c r="CJ244" s="46"/>
      <c r="CK244" s="45"/>
    </row>
    <row r="245" spans="25:89" x14ac:dyDescent="0.2">
      <c r="Y245" s="44"/>
      <c r="AE245" s="44"/>
      <c r="AK245" s="44"/>
      <c r="AW245" s="45"/>
      <c r="AX245" s="45"/>
      <c r="AY245" s="45"/>
      <c r="AZ245" s="45"/>
      <c r="BA245" s="45"/>
      <c r="BB245" s="44"/>
      <c r="BP245" s="46"/>
      <c r="BQ245" s="46"/>
      <c r="BR245" s="46"/>
      <c r="BS245" s="46"/>
      <c r="BT245" s="46"/>
      <c r="BU245" s="45"/>
      <c r="BV245" s="46"/>
      <c r="BW245" s="46"/>
      <c r="BX245" s="46"/>
      <c r="BY245" s="46"/>
      <c r="BZ245" s="46"/>
      <c r="CA245" s="46"/>
      <c r="CB245" s="46"/>
      <c r="CC245" s="46"/>
      <c r="CD245" s="46"/>
      <c r="CE245" s="46"/>
      <c r="CF245" s="46"/>
      <c r="CG245" s="46"/>
      <c r="CH245" s="46"/>
      <c r="CI245" s="46"/>
      <c r="CJ245" s="46"/>
      <c r="CK245" s="45"/>
    </row>
    <row r="246" spans="25:89" x14ac:dyDescent="0.2">
      <c r="Y246" s="44"/>
      <c r="AE246" s="44"/>
      <c r="AK246" s="44"/>
      <c r="AW246" s="45"/>
      <c r="AX246" s="45"/>
      <c r="AY246" s="45"/>
      <c r="AZ246" s="45"/>
      <c r="BA246" s="45"/>
      <c r="BB246" s="44"/>
      <c r="BP246" s="46"/>
      <c r="BQ246" s="46"/>
      <c r="BR246" s="46"/>
      <c r="BS246" s="46"/>
      <c r="BT246" s="46"/>
      <c r="BU246" s="45"/>
      <c r="BV246" s="46"/>
      <c r="BW246" s="46"/>
      <c r="BX246" s="46"/>
      <c r="BY246" s="46"/>
      <c r="BZ246" s="46"/>
      <c r="CA246" s="46"/>
      <c r="CB246" s="46"/>
      <c r="CC246" s="46"/>
      <c r="CD246" s="46"/>
      <c r="CE246" s="46"/>
      <c r="CF246" s="46"/>
      <c r="CG246" s="46"/>
      <c r="CH246" s="46"/>
      <c r="CI246" s="46"/>
      <c r="CJ246" s="46"/>
      <c r="CK246" s="45"/>
    </row>
    <row r="247" spans="25:89" x14ac:dyDescent="0.2">
      <c r="Y247" s="44"/>
      <c r="AE247" s="44"/>
      <c r="AK247" s="44"/>
      <c r="AW247" s="45"/>
      <c r="AX247" s="45"/>
      <c r="AY247" s="45"/>
      <c r="AZ247" s="45"/>
      <c r="BA247" s="45"/>
      <c r="BB247" s="44"/>
      <c r="BP247" s="46"/>
      <c r="BQ247" s="46"/>
      <c r="BR247" s="46"/>
      <c r="BS247" s="46"/>
      <c r="BT247" s="46"/>
      <c r="BU247" s="45"/>
      <c r="BV247" s="46"/>
      <c r="BW247" s="46"/>
      <c r="BX247" s="46"/>
      <c r="BY247" s="46"/>
      <c r="BZ247" s="46"/>
      <c r="CA247" s="46"/>
      <c r="CB247" s="46"/>
      <c r="CC247" s="46"/>
      <c r="CD247" s="46"/>
      <c r="CE247" s="46"/>
      <c r="CF247" s="46"/>
      <c r="CG247" s="46"/>
      <c r="CH247" s="46"/>
      <c r="CI247" s="46"/>
      <c r="CJ247" s="46"/>
      <c r="CK247" s="45"/>
    </row>
    <row r="248" spans="25:89" x14ac:dyDescent="0.2">
      <c r="Y248" s="44"/>
      <c r="AE248" s="44"/>
      <c r="AK248" s="44"/>
      <c r="AW248" s="45"/>
      <c r="AX248" s="45"/>
      <c r="AY248" s="45"/>
      <c r="AZ248" s="45"/>
      <c r="BA248" s="45"/>
      <c r="BB248" s="44"/>
      <c r="BP248" s="46"/>
      <c r="BQ248" s="46"/>
      <c r="BR248" s="46"/>
      <c r="BS248" s="46"/>
      <c r="BT248" s="46"/>
      <c r="BU248" s="45"/>
      <c r="BV248" s="46"/>
      <c r="BW248" s="46"/>
      <c r="BX248" s="46"/>
      <c r="BY248" s="46"/>
      <c r="BZ248" s="46"/>
      <c r="CA248" s="46"/>
      <c r="CB248" s="46"/>
      <c r="CC248" s="46"/>
      <c r="CD248" s="46"/>
      <c r="CE248" s="46"/>
      <c r="CF248" s="46"/>
      <c r="CG248" s="46"/>
      <c r="CH248" s="46"/>
      <c r="CI248" s="46"/>
      <c r="CJ248" s="46"/>
      <c r="CK248" s="45"/>
    </row>
    <row r="249" spans="25:89" x14ac:dyDescent="0.2">
      <c r="Y249" s="44"/>
      <c r="AE249" s="44"/>
      <c r="AK249" s="44"/>
      <c r="AW249" s="45"/>
      <c r="AX249" s="45"/>
      <c r="AY249" s="45"/>
      <c r="AZ249" s="45"/>
      <c r="BA249" s="45"/>
      <c r="BB249" s="44"/>
      <c r="BP249" s="46"/>
      <c r="BQ249" s="46"/>
      <c r="BR249" s="46"/>
      <c r="BS249" s="46"/>
      <c r="BT249" s="46"/>
      <c r="BU249" s="45"/>
      <c r="BV249" s="46"/>
      <c r="BW249" s="46"/>
      <c r="BX249" s="46"/>
      <c r="BY249" s="46"/>
      <c r="BZ249" s="46"/>
      <c r="CA249" s="46"/>
      <c r="CB249" s="46"/>
      <c r="CC249" s="46"/>
      <c r="CD249" s="46"/>
      <c r="CE249" s="46"/>
      <c r="CF249" s="46"/>
      <c r="CG249" s="46"/>
      <c r="CH249" s="46"/>
      <c r="CI249" s="46"/>
      <c r="CJ249" s="46"/>
      <c r="CK249" s="45"/>
    </row>
    <row r="250" spans="25:89" x14ac:dyDescent="0.2">
      <c r="Y250" s="44"/>
      <c r="AE250" s="44"/>
      <c r="AK250" s="44"/>
      <c r="AW250" s="45"/>
      <c r="AX250" s="45"/>
      <c r="AY250" s="45"/>
      <c r="AZ250" s="45"/>
      <c r="BA250" s="45"/>
      <c r="BB250" s="44"/>
      <c r="BP250" s="46"/>
      <c r="BQ250" s="46"/>
      <c r="BR250" s="46"/>
      <c r="BS250" s="46"/>
      <c r="BT250" s="46"/>
      <c r="BU250" s="45"/>
      <c r="BV250" s="46"/>
      <c r="BW250" s="46"/>
      <c r="BX250" s="46"/>
      <c r="BY250" s="46"/>
      <c r="BZ250" s="46"/>
      <c r="CA250" s="46"/>
      <c r="CB250" s="46"/>
      <c r="CC250" s="46"/>
      <c r="CD250" s="46"/>
      <c r="CE250" s="46"/>
      <c r="CF250" s="46"/>
      <c r="CG250" s="46"/>
      <c r="CH250" s="46"/>
      <c r="CI250" s="46"/>
      <c r="CJ250" s="46"/>
      <c r="CK250" s="45"/>
    </row>
    <row r="251" spans="25:89" x14ac:dyDescent="0.2">
      <c r="Y251" s="44"/>
      <c r="AE251" s="44"/>
      <c r="AK251" s="44"/>
      <c r="AW251" s="45"/>
      <c r="AX251" s="45"/>
      <c r="AY251" s="45"/>
      <c r="AZ251" s="45"/>
      <c r="BA251" s="45"/>
      <c r="BB251" s="44"/>
      <c r="BP251" s="46"/>
      <c r="BQ251" s="46"/>
      <c r="BR251" s="46"/>
      <c r="BS251" s="46"/>
      <c r="BT251" s="46"/>
      <c r="BU251" s="45"/>
      <c r="BV251" s="46"/>
      <c r="BW251" s="46"/>
      <c r="BX251" s="46"/>
      <c r="BY251" s="46"/>
      <c r="BZ251" s="46"/>
      <c r="CA251" s="46"/>
      <c r="CB251" s="46"/>
      <c r="CC251" s="46"/>
      <c r="CD251" s="46"/>
      <c r="CE251" s="46"/>
      <c r="CF251" s="46"/>
      <c r="CG251" s="46"/>
      <c r="CH251" s="46"/>
      <c r="CI251" s="46"/>
      <c r="CJ251" s="46"/>
      <c r="CK251" s="45"/>
    </row>
    <row r="252" spans="25:89" x14ac:dyDescent="0.2">
      <c r="Y252" s="44"/>
      <c r="AE252" s="44"/>
      <c r="AK252" s="44"/>
      <c r="AW252" s="45"/>
      <c r="AX252" s="45"/>
      <c r="AY252" s="45"/>
      <c r="AZ252" s="45"/>
      <c r="BA252" s="45"/>
      <c r="BB252" s="44"/>
      <c r="BP252" s="46"/>
      <c r="BQ252" s="46"/>
      <c r="BR252" s="46"/>
      <c r="BS252" s="46"/>
      <c r="BT252" s="46"/>
      <c r="BU252" s="45"/>
      <c r="BV252" s="46"/>
      <c r="BW252" s="46"/>
      <c r="BX252" s="46"/>
      <c r="BY252" s="46"/>
      <c r="BZ252" s="46"/>
      <c r="CA252" s="46"/>
      <c r="CB252" s="46"/>
      <c r="CC252" s="46"/>
      <c r="CD252" s="46"/>
      <c r="CE252" s="46"/>
      <c r="CF252" s="46"/>
      <c r="CG252" s="46"/>
      <c r="CH252" s="46"/>
      <c r="CI252" s="46"/>
      <c r="CJ252" s="46"/>
      <c r="CK252" s="45"/>
    </row>
    <row r="253" spans="25:89" x14ac:dyDescent="0.2">
      <c r="Y253" s="44"/>
      <c r="AE253" s="44"/>
      <c r="AK253" s="44"/>
      <c r="AW253" s="45"/>
      <c r="AX253" s="45"/>
      <c r="AY253" s="45"/>
      <c r="AZ253" s="45"/>
      <c r="BA253" s="45"/>
      <c r="BB253" s="44"/>
      <c r="BP253" s="46"/>
      <c r="BQ253" s="46"/>
      <c r="BR253" s="46"/>
      <c r="BS253" s="46"/>
      <c r="BT253" s="46"/>
      <c r="BU253" s="45"/>
      <c r="BV253" s="46"/>
      <c r="BW253" s="46"/>
      <c r="BX253" s="46"/>
      <c r="BY253" s="46"/>
      <c r="BZ253" s="46"/>
      <c r="CA253" s="46"/>
      <c r="CB253" s="46"/>
      <c r="CC253" s="46"/>
      <c r="CD253" s="46"/>
      <c r="CE253" s="46"/>
      <c r="CF253" s="46"/>
      <c r="CG253" s="46"/>
      <c r="CH253" s="46"/>
      <c r="CI253" s="46"/>
      <c r="CJ253" s="46"/>
      <c r="CK253" s="45"/>
    </row>
    <row r="254" spans="25:89" x14ac:dyDescent="0.2">
      <c r="Y254" s="44"/>
      <c r="AE254" s="44"/>
      <c r="AK254" s="44"/>
      <c r="AW254" s="45"/>
      <c r="AX254" s="45"/>
      <c r="AY254" s="45"/>
      <c r="AZ254" s="45"/>
      <c r="BA254" s="45"/>
      <c r="BB254" s="44"/>
      <c r="BP254" s="46"/>
      <c r="BQ254" s="46"/>
      <c r="BR254" s="46"/>
      <c r="BS254" s="46"/>
      <c r="BT254" s="46"/>
      <c r="BU254" s="45"/>
      <c r="BV254" s="46"/>
      <c r="BW254" s="46"/>
      <c r="BX254" s="46"/>
      <c r="BY254" s="46"/>
      <c r="BZ254" s="46"/>
      <c r="CA254" s="46"/>
      <c r="CB254" s="46"/>
      <c r="CC254" s="46"/>
      <c r="CD254" s="46"/>
      <c r="CE254" s="46"/>
      <c r="CF254" s="46"/>
      <c r="CG254" s="46"/>
      <c r="CH254" s="46"/>
      <c r="CI254" s="46"/>
      <c r="CJ254" s="46"/>
      <c r="CK254" s="45"/>
    </row>
    <row r="255" spans="25:89" x14ac:dyDescent="0.2">
      <c r="Y255" s="44"/>
      <c r="AE255" s="44"/>
      <c r="AK255" s="44"/>
      <c r="AW255" s="45"/>
      <c r="AX255" s="45"/>
      <c r="AY255" s="45"/>
      <c r="AZ255" s="45"/>
      <c r="BA255" s="45"/>
      <c r="BB255" s="44"/>
      <c r="BP255" s="46"/>
      <c r="BQ255" s="46"/>
      <c r="BR255" s="46"/>
      <c r="BS255" s="46"/>
      <c r="BT255" s="46"/>
      <c r="BU255" s="45"/>
      <c r="BV255" s="46"/>
      <c r="BW255" s="46"/>
      <c r="BX255" s="46"/>
      <c r="BY255" s="46"/>
      <c r="BZ255" s="46"/>
      <c r="CA255" s="46"/>
      <c r="CB255" s="46"/>
      <c r="CC255" s="46"/>
      <c r="CD255" s="46"/>
      <c r="CE255" s="46"/>
      <c r="CF255" s="46"/>
      <c r="CG255" s="46"/>
      <c r="CH255" s="46"/>
      <c r="CI255" s="46"/>
      <c r="CJ255" s="46"/>
      <c r="CK255" s="45"/>
    </row>
    <row r="256" spans="25:89" x14ac:dyDescent="0.2">
      <c r="Y256" s="44"/>
      <c r="AE256" s="44"/>
      <c r="AK256" s="44"/>
      <c r="AW256" s="45"/>
      <c r="AX256" s="45"/>
      <c r="AY256" s="45"/>
      <c r="AZ256" s="45"/>
      <c r="BA256" s="45"/>
      <c r="BB256" s="44"/>
      <c r="BP256" s="46"/>
      <c r="BQ256" s="46"/>
      <c r="BR256" s="46"/>
      <c r="BS256" s="46"/>
      <c r="BT256" s="46"/>
      <c r="BU256" s="45"/>
      <c r="BV256" s="46"/>
      <c r="BW256" s="46"/>
      <c r="BX256" s="46"/>
      <c r="BY256" s="46"/>
      <c r="BZ256" s="46"/>
      <c r="CA256" s="46"/>
      <c r="CB256" s="46"/>
      <c r="CC256" s="46"/>
      <c r="CD256" s="46"/>
      <c r="CE256" s="46"/>
      <c r="CF256" s="46"/>
      <c r="CG256" s="46"/>
      <c r="CH256" s="46"/>
      <c r="CI256" s="46"/>
      <c r="CJ256" s="46"/>
      <c r="CK256" s="45"/>
    </row>
    <row r="257" spans="25:89" x14ac:dyDescent="0.2">
      <c r="Y257" s="44"/>
      <c r="AE257" s="44"/>
      <c r="AK257" s="44"/>
      <c r="AW257" s="45"/>
      <c r="AX257" s="45"/>
      <c r="AY257" s="45"/>
      <c r="AZ257" s="45"/>
      <c r="BA257" s="45"/>
      <c r="BB257" s="44"/>
      <c r="BP257" s="46"/>
      <c r="BQ257" s="46"/>
      <c r="BR257" s="46"/>
      <c r="BS257" s="46"/>
      <c r="BT257" s="46"/>
      <c r="BU257" s="45"/>
      <c r="BV257" s="46"/>
      <c r="BW257" s="46"/>
      <c r="BX257" s="46"/>
      <c r="BY257" s="46"/>
      <c r="BZ257" s="46"/>
      <c r="CA257" s="46"/>
      <c r="CB257" s="46"/>
      <c r="CC257" s="46"/>
      <c r="CD257" s="46"/>
      <c r="CE257" s="46"/>
      <c r="CF257" s="46"/>
      <c r="CG257" s="46"/>
      <c r="CH257" s="46"/>
      <c r="CI257" s="46"/>
      <c r="CJ257" s="46"/>
      <c r="CK257" s="45"/>
    </row>
    <row r="258" spans="25:89" x14ac:dyDescent="0.2">
      <c r="Y258" s="44"/>
      <c r="AE258" s="44"/>
      <c r="AK258" s="44"/>
      <c r="AW258" s="45"/>
      <c r="AX258" s="45"/>
      <c r="AY258" s="45"/>
      <c r="AZ258" s="45"/>
      <c r="BA258" s="45"/>
      <c r="BB258" s="44"/>
      <c r="BP258" s="46"/>
      <c r="BQ258" s="46"/>
      <c r="BR258" s="46"/>
      <c r="BS258" s="46"/>
      <c r="BT258" s="46"/>
      <c r="BU258" s="45"/>
      <c r="BV258" s="46"/>
      <c r="BW258" s="46"/>
      <c r="BX258" s="46"/>
      <c r="BY258" s="46"/>
      <c r="BZ258" s="46"/>
      <c r="CA258" s="46"/>
      <c r="CB258" s="46"/>
      <c r="CC258" s="46"/>
      <c r="CD258" s="46"/>
      <c r="CE258" s="46"/>
      <c r="CF258" s="46"/>
      <c r="CG258" s="46"/>
      <c r="CH258" s="46"/>
      <c r="CI258" s="46"/>
      <c r="CJ258" s="46"/>
      <c r="CK258" s="45"/>
    </row>
    <row r="259" spans="25:89" x14ac:dyDescent="0.2">
      <c r="Y259" s="44"/>
      <c r="AE259" s="44"/>
      <c r="AK259" s="44"/>
      <c r="AW259" s="45"/>
      <c r="AX259" s="45"/>
      <c r="AY259" s="45"/>
      <c r="AZ259" s="45"/>
      <c r="BA259" s="45"/>
      <c r="BB259" s="44"/>
      <c r="BP259" s="46"/>
      <c r="BQ259" s="46"/>
      <c r="BR259" s="46"/>
      <c r="BS259" s="46"/>
      <c r="BT259" s="46"/>
      <c r="BU259" s="45"/>
      <c r="BV259" s="46"/>
      <c r="BW259" s="46"/>
      <c r="BX259" s="46"/>
      <c r="BY259" s="46"/>
      <c r="BZ259" s="46"/>
      <c r="CA259" s="46"/>
      <c r="CB259" s="46"/>
      <c r="CC259" s="46"/>
      <c r="CD259" s="46"/>
      <c r="CE259" s="46"/>
      <c r="CF259" s="46"/>
      <c r="CG259" s="46"/>
      <c r="CH259" s="46"/>
      <c r="CI259" s="46"/>
      <c r="CJ259" s="46"/>
      <c r="CK259" s="45"/>
    </row>
    <row r="260" spans="25:89" x14ac:dyDescent="0.2">
      <c r="Y260" s="44"/>
      <c r="AE260" s="44"/>
      <c r="AK260" s="44"/>
      <c r="AW260" s="45"/>
      <c r="AX260" s="45"/>
      <c r="AY260" s="45"/>
      <c r="AZ260" s="45"/>
      <c r="BA260" s="45"/>
      <c r="BB260" s="44"/>
      <c r="BP260" s="46"/>
      <c r="BQ260" s="46"/>
      <c r="BR260" s="46"/>
      <c r="BS260" s="46"/>
      <c r="BT260" s="46"/>
      <c r="BU260" s="45"/>
      <c r="BV260" s="46"/>
      <c r="BW260" s="46"/>
      <c r="BX260" s="46"/>
      <c r="BY260" s="46"/>
      <c r="BZ260" s="46"/>
      <c r="CA260" s="46"/>
      <c r="CB260" s="46"/>
      <c r="CC260" s="46"/>
      <c r="CD260" s="46"/>
      <c r="CE260" s="46"/>
      <c r="CF260" s="46"/>
      <c r="CG260" s="46"/>
      <c r="CH260" s="46"/>
      <c r="CI260" s="46"/>
      <c r="CJ260" s="46"/>
      <c r="CK260" s="45"/>
    </row>
    <row r="261" spans="25:89" x14ac:dyDescent="0.2">
      <c r="Y261" s="44"/>
      <c r="AE261" s="44"/>
      <c r="AK261" s="44"/>
      <c r="AW261" s="45"/>
      <c r="AX261" s="45"/>
      <c r="AY261" s="45"/>
      <c r="AZ261" s="45"/>
      <c r="BA261" s="45"/>
      <c r="BB261" s="44"/>
      <c r="BP261" s="46"/>
      <c r="BQ261" s="46"/>
      <c r="BR261" s="46"/>
      <c r="BS261" s="46"/>
      <c r="BT261" s="46"/>
      <c r="BU261" s="45"/>
      <c r="BV261" s="46"/>
      <c r="BW261" s="46"/>
      <c r="BX261" s="46"/>
      <c r="BY261" s="46"/>
      <c r="BZ261" s="46"/>
      <c r="CA261" s="46"/>
      <c r="CB261" s="46"/>
      <c r="CC261" s="46"/>
      <c r="CD261" s="46"/>
      <c r="CE261" s="46"/>
      <c r="CF261" s="46"/>
      <c r="CG261" s="46"/>
      <c r="CH261" s="46"/>
      <c r="CI261" s="46"/>
      <c r="CJ261" s="46"/>
      <c r="CK261" s="45"/>
    </row>
    <row r="262" spans="25:89" x14ac:dyDescent="0.2">
      <c r="Y262" s="44"/>
      <c r="AE262" s="44"/>
      <c r="AK262" s="44"/>
      <c r="AW262" s="45"/>
      <c r="AX262" s="45"/>
      <c r="AY262" s="45"/>
      <c r="AZ262" s="45"/>
      <c r="BA262" s="45"/>
      <c r="BB262" s="44"/>
      <c r="BP262" s="46"/>
      <c r="BQ262" s="46"/>
      <c r="BR262" s="46"/>
      <c r="BS262" s="46"/>
      <c r="BT262" s="46"/>
      <c r="BU262" s="45"/>
      <c r="BV262" s="46"/>
      <c r="BW262" s="46"/>
      <c r="BX262" s="46"/>
      <c r="BY262" s="46"/>
      <c r="BZ262" s="46"/>
      <c r="CA262" s="46"/>
      <c r="CB262" s="46"/>
      <c r="CC262" s="46"/>
      <c r="CD262" s="46"/>
      <c r="CE262" s="46"/>
      <c r="CF262" s="46"/>
      <c r="CG262" s="46"/>
      <c r="CH262" s="46"/>
      <c r="CI262" s="46"/>
      <c r="CJ262" s="46"/>
      <c r="CK262" s="45"/>
    </row>
    <row r="263" spans="25:89" x14ac:dyDescent="0.2">
      <c r="Y263" s="44"/>
      <c r="AE263" s="44"/>
      <c r="AK263" s="44"/>
      <c r="AW263" s="45"/>
      <c r="AX263" s="45"/>
      <c r="AY263" s="45"/>
      <c r="AZ263" s="45"/>
      <c r="BA263" s="45"/>
      <c r="BB263" s="44"/>
      <c r="BP263" s="46"/>
      <c r="BQ263" s="46"/>
      <c r="BR263" s="46"/>
      <c r="BS263" s="46"/>
      <c r="BT263" s="46"/>
      <c r="BU263" s="45"/>
      <c r="BV263" s="46"/>
      <c r="BW263" s="46"/>
      <c r="BX263" s="46"/>
      <c r="BY263" s="46"/>
      <c r="BZ263" s="46"/>
      <c r="CA263" s="46"/>
      <c r="CB263" s="46"/>
      <c r="CC263" s="46"/>
      <c r="CD263" s="46"/>
      <c r="CE263" s="46"/>
      <c r="CF263" s="46"/>
      <c r="CG263" s="46"/>
      <c r="CH263" s="46"/>
      <c r="CI263" s="46"/>
      <c r="CJ263" s="46"/>
      <c r="CK263" s="45"/>
    </row>
    <row r="264" spans="25:89" x14ac:dyDescent="0.2">
      <c r="Y264" s="44"/>
      <c r="AE264" s="44"/>
      <c r="AK264" s="44"/>
      <c r="AW264" s="45"/>
      <c r="AX264" s="45"/>
      <c r="AY264" s="45"/>
      <c r="AZ264" s="45"/>
      <c r="BA264" s="45"/>
      <c r="BB264" s="44"/>
      <c r="BP264" s="46"/>
      <c r="BQ264" s="46"/>
      <c r="BR264" s="46"/>
      <c r="BS264" s="46"/>
      <c r="BT264" s="46"/>
      <c r="BU264" s="45"/>
      <c r="BV264" s="46"/>
      <c r="BW264" s="46"/>
      <c r="BX264" s="46"/>
      <c r="BY264" s="46"/>
      <c r="BZ264" s="46"/>
      <c r="CA264" s="46"/>
      <c r="CB264" s="46"/>
      <c r="CC264" s="46"/>
      <c r="CD264" s="46"/>
      <c r="CE264" s="46"/>
      <c r="CF264" s="46"/>
      <c r="CG264" s="46"/>
      <c r="CH264" s="46"/>
      <c r="CI264" s="46"/>
      <c r="CJ264" s="46"/>
      <c r="CK264" s="45"/>
    </row>
    <row r="265" spans="25:89" x14ac:dyDescent="0.2">
      <c r="Y265" s="44"/>
      <c r="AE265" s="44"/>
      <c r="AK265" s="44"/>
      <c r="AW265" s="45"/>
      <c r="AX265" s="45"/>
      <c r="AY265" s="45"/>
      <c r="AZ265" s="45"/>
      <c r="BA265" s="45"/>
      <c r="BB265" s="44"/>
      <c r="BP265" s="46"/>
      <c r="BQ265" s="46"/>
      <c r="BR265" s="46"/>
      <c r="BS265" s="46"/>
      <c r="BT265" s="46"/>
      <c r="BU265" s="45"/>
      <c r="BV265" s="46"/>
      <c r="BW265" s="46"/>
      <c r="BX265" s="46"/>
      <c r="BY265" s="46"/>
      <c r="BZ265" s="46"/>
      <c r="CA265" s="46"/>
      <c r="CB265" s="46"/>
      <c r="CC265" s="46"/>
      <c r="CD265" s="46"/>
      <c r="CE265" s="46"/>
      <c r="CF265" s="46"/>
      <c r="CG265" s="46"/>
      <c r="CH265" s="46"/>
      <c r="CI265" s="46"/>
      <c r="CJ265" s="46"/>
      <c r="CK265" s="45"/>
    </row>
    <row r="266" spans="25:89" x14ac:dyDescent="0.2">
      <c r="Y266" s="44"/>
      <c r="AE266" s="44"/>
      <c r="AK266" s="44"/>
      <c r="AW266" s="45"/>
      <c r="AX266" s="45"/>
      <c r="AY266" s="45"/>
      <c r="AZ266" s="45"/>
      <c r="BA266" s="45"/>
      <c r="BB266" s="44"/>
      <c r="BP266" s="46"/>
      <c r="BQ266" s="46"/>
      <c r="BR266" s="46"/>
      <c r="BS266" s="46"/>
      <c r="BT266" s="46"/>
      <c r="BU266" s="45"/>
      <c r="BV266" s="46"/>
      <c r="BW266" s="46"/>
      <c r="BX266" s="46"/>
      <c r="BY266" s="46"/>
      <c r="BZ266" s="46"/>
      <c r="CA266" s="46"/>
      <c r="CB266" s="46"/>
      <c r="CC266" s="46"/>
      <c r="CD266" s="46"/>
      <c r="CE266" s="46"/>
      <c r="CF266" s="46"/>
      <c r="CG266" s="46"/>
      <c r="CH266" s="46"/>
      <c r="CI266" s="46"/>
      <c r="CJ266" s="46"/>
      <c r="CK266" s="45"/>
    </row>
    <row r="267" spans="25:89" x14ac:dyDescent="0.2">
      <c r="Y267" s="44"/>
      <c r="AE267" s="44"/>
      <c r="AK267" s="44"/>
      <c r="AW267" s="45"/>
      <c r="AX267" s="45"/>
      <c r="AY267" s="45"/>
      <c r="AZ267" s="45"/>
      <c r="BA267" s="45"/>
      <c r="BB267" s="44"/>
      <c r="BP267" s="46"/>
      <c r="BQ267" s="46"/>
      <c r="BR267" s="46"/>
      <c r="BS267" s="46"/>
      <c r="BT267" s="46"/>
      <c r="BU267" s="45"/>
      <c r="BV267" s="46"/>
      <c r="BW267" s="46"/>
      <c r="BX267" s="46"/>
      <c r="BY267" s="46"/>
      <c r="BZ267" s="46"/>
      <c r="CA267" s="46"/>
      <c r="CB267" s="46"/>
      <c r="CC267" s="46"/>
      <c r="CD267" s="46"/>
      <c r="CE267" s="46"/>
      <c r="CF267" s="46"/>
      <c r="CG267" s="46"/>
      <c r="CH267" s="46"/>
      <c r="CI267" s="46"/>
      <c r="CJ267" s="46"/>
      <c r="CK267" s="45"/>
    </row>
    <row r="268" spans="25:89" x14ac:dyDescent="0.2">
      <c r="Y268" s="44"/>
      <c r="AE268" s="44"/>
      <c r="AK268" s="44"/>
      <c r="AW268" s="45"/>
      <c r="AX268" s="45"/>
      <c r="AY268" s="45"/>
      <c r="AZ268" s="45"/>
      <c r="BA268" s="45"/>
      <c r="BB268" s="44"/>
      <c r="BP268" s="46"/>
      <c r="BQ268" s="46"/>
      <c r="BR268" s="46"/>
      <c r="BS268" s="46"/>
      <c r="BT268" s="46"/>
      <c r="BU268" s="45"/>
      <c r="BV268" s="46"/>
      <c r="BW268" s="46"/>
      <c r="BX268" s="46"/>
      <c r="BY268" s="46"/>
      <c r="BZ268" s="46"/>
      <c r="CA268" s="46"/>
      <c r="CB268" s="46"/>
      <c r="CC268" s="46"/>
      <c r="CD268" s="46"/>
      <c r="CE268" s="46"/>
      <c r="CF268" s="46"/>
      <c r="CG268" s="46"/>
      <c r="CH268" s="46"/>
      <c r="CI268" s="46"/>
      <c r="CJ268" s="46"/>
      <c r="CK268" s="45"/>
    </row>
    <row r="269" spans="25:89" x14ac:dyDescent="0.2">
      <c r="Y269" s="44"/>
      <c r="AE269" s="44"/>
      <c r="AK269" s="44"/>
      <c r="AW269" s="45"/>
      <c r="AX269" s="45"/>
      <c r="AY269" s="45"/>
      <c r="AZ269" s="45"/>
      <c r="BA269" s="45"/>
      <c r="BB269" s="44"/>
      <c r="BP269" s="46"/>
      <c r="BQ269" s="46"/>
      <c r="BR269" s="46"/>
      <c r="BS269" s="46"/>
      <c r="BT269" s="46"/>
      <c r="BU269" s="45"/>
      <c r="BV269" s="46"/>
      <c r="BW269" s="46"/>
      <c r="BX269" s="46"/>
      <c r="BY269" s="46"/>
      <c r="BZ269" s="46"/>
      <c r="CA269" s="46"/>
      <c r="CB269" s="46"/>
      <c r="CC269" s="46"/>
      <c r="CD269" s="46"/>
      <c r="CE269" s="46"/>
      <c r="CF269" s="46"/>
      <c r="CG269" s="46"/>
      <c r="CH269" s="46"/>
      <c r="CI269" s="46"/>
      <c r="CJ269" s="46"/>
      <c r="CK269" s="45"/>
    </row>
    <row r="270" spans="25:89" x14ac:dyDescent="0.2">
      <c r="Y270" s="44"/>
      <c r="AE270" s="44"/>
      <c r="AK270" s="44"/>
      <c r="AW270" s="45"/>
      <c r="AX270" s="45"/>
      <c r="AY270" s="45"/>
      <c r="AZ270" s="45"/>
      <c r="BA270" s="45"/>
      <c r="BB270" s="44"/>
      <c r="BP270" s="46"/>
      <c r="BQ270" s="46"/>
      <c r="BR270" s="46"/>
      <c r="BS270" s="46"/>
      <c r="BT270" s="46"/>
      <c r="BU270" s="45"/>
      <c r="BV270" s="46"/>
      <c r="BW270" s="46"/>
      <c r="BX270" s="46"/>
      <c r="BY270" s="46"/>
      <c r="BZ270" s="46"/>
      <c r="CA270" s="46"/>
      <c r="CB270" s="46"/>
      <c r="CC270" s="46"/>
      <c r="CD270" s="46"/>
      <c r="CE270" s="46"/>
      <c r="CF270" s="46"/>
      <c r="CG270" s="46"/>
      <c r="CH270" s="46"/>
      <c r="CI270" s="46"/>
      <c r="CJ270" s="46"/>
      <c r="CK270" s="45"/>
    </row>
    <row r="271" spans="25:89" x14ac:dyDescent="0.2">
      <c r="Y271" s="44"/>
      <c r="AE271" s="44"/>
      <c r="AK271" s="44"/>
      <c r="AW271" s="45"/>
      <c r="AX271" s="45"/>
      <c r="AY271" s="45"/>
      <c r="AZ271" s="45"/>
      <c r="BA271" s="45"/>
      <c r="BB271" s="44"/>
      <c r="BP271" s="46"/>
      <c r="BQ271" s="46"/>
      <c r="BR271" s="46"/>
      <c r="BS271" s="46"/>
      <c r="BT271" s="46"/>
      <c r="BU271" s="45"/>
      <c r="BV271" s="46"/>
      <c r="BW271" s="46"/>
      <c r="BX271" s="46"/>
      <c r="BY271" s="46"/>
      <c r="BZ271" s="46"/>
      <c r="CA271" s="46"/>
      <c r="CB271" s="46"/>
      <c r="CC271" s="46"/>
      <c r="CD271" s="46"/>
      <c r="CE271" s="46"/>
      <c r="CF271" s="46"/>
      <c r="CG271" s="46"/>
      <c r="CH271" s="46"/>
      <c r="CI271" s="46"/>
      <c r="CJ271" s="46"/>
      <c r="CK271" s="45"/>
    </row>
    <row r="272" spans="25:89" x14ac:dyDescent="0.2">
      <c r="Y272" s="44"/>
      <c r="AE272" s="44"/>
      <c r="AK272" s="44"/>
      <c r="AW272" s="45"/>
      <c r="AX272" s="45"/>
      <c r="AY272" s="45"/>
      <c r="AZ272" s="45"/>
      <c r="BA272" s="45"/>
      <c r="BB272" s="44"/>
      <c r="BP272" s="46"/>
      <c r="BQ272" s="46"/>
      <c r="BR272" s="46"/>
      <c r="BS272" s="46"/>
      <c r="BT272" s="46"/>
      <c r="BU272" s="45"/>
      <c r="BV272" s="46"/>
      <c r="BW272" s="46"/>
      <c r="BX272" s="46"/>
      <c r="BY272" s="46"/>
      <c r="BZ272" s="46"/>
      <c r="CA272" s="46"/>
      <c r="CB272" s="46"/>
      <c r="CC272" s="46"/>
      <c r="CD272" s="46"/>
      <c r="CE272" s="46"/>
      <c r="CF272" s="46"/>
      <c r="CG272" s="46"/>
      <c r="CH272" s="46"/>
      <c r="CI272" s="46"/>
      <c r="CJ272" s="46"/>
      <c r="CK272" s="45"/>
    </row>
    <row r="273" spans="25:89" x14ac:dyDescent="0.2">
      <c r="Y273" s="44"/>
      <c r="AE273" s="44"/>
      <c r="AK273" s="44"/>
      <c r="AW273" s="45"/>
      <c r="AX273" s="45"/>
      <c r="AY273" s="45"/>
      <c r="AZ273" s="45"/>
      <c r="BA273" s="45"/>
      <c r="BB273" s="44"/>
      <c r="BP273" s="46"/>
      <c r="BQ273" s="46"/>
      <c r="BR273" s="46"/>
      <c r="BS273" s="46"/>
      <c r="BT273" s="46"/>
      <c r="BU273" s="45"/>
      <c r="BV273" s="46"/>
      <c r="BW273" s="46"/>
      <c r="BX273" s="46"/>
      <c r="BY273" s="46"/>
      <c r="BZ273" s="46"/>
      <c r="CA273" s="46"/>
      <c r="CB273" s="46"/>
      <c r="CC273" s="46"/>
      <c r="CD273" s="46"/>
      <c r="CE273" s="46"/>
      <c r="CF273" s="46"/>
      <c r="CG273" s="46"/>
      <c r="CH273" s="46"/>
      <c r="CI273" s="46"/>
      <c r="CJ273" s="46"/>
      <c r="CK273" s="45"/>
    </row>
    <row r="274" spans="25:89" x14ac:dyDescent="0.2">
      <c r="Y274" s="44"/>
      <c r="AE274" s="44"/>
      <c r="AK274" s="44"/>
      <c r="AW274" s="45"/>
      <c r="AX274" s="45"/>
      <c r="AY274" s="45"/>
      <c r="AZ274" s="45"/>
      <c r="BA274" s="45"/>
      <c r="BB274" s="44"/>
      <c r="BP274" s="46"/>
      <c r="BQ274" s="46"/>
      <c r="BR274" s="46"/>
      <c r="BS274" s="46"/>
      <c r="BT274" s="46"/>
      <c r="BU274" s="45"/>
      <c r="BV274" s="46"/>
      <c r="BW274" s="46"/>
      <c r="BX274" s="46"/>
      <c r="BY274" s="46"/>
      <c r="BZ274" s="46"/>
      <c r="CA274" s="46"/>
      <c r="CB274" s="46"/>
      <c r="CC274" s="46"/>
      <c r="CD274" s="46"/>
      <c r="CE274" s="46"/>
      <c r="CF274" s="46"/>
      <c r="CG274" s="46"/>
      <c r="CH274" s="46"/>
      <c r="CI274" s="46"/>
      <c r="CJ274" s="46"/>
      <c r="CK274" s="45"/>
    </row>
    <row r="275" spans="25:89" x14ac:dyDescent="0.2">
      <c r="Y275" s="44"/>
      <c r="AE275" s="44"/>
      <c r="AK275" s="44"/>
      <c r="AW275" s="45"/>
      <c r="AX275" s="45"/>
      <c r="AY275" s="45"/>
      <c r="AZ275" s="45"/>
      <c r="BA275" s="45"/>
      <c r="BB275" s="44"/>
      <c r="BP275" s="46"/>
      <c r="BQ275" s="46"/>
      <c r="BR275" s="46"/>
      <c r="BS275" s="46"/>
      <c r="BT275" s="46"/>
      <c r="BU275" s="45"/>
      <c r="BV275" s="46"/>
      <c r="BW275" s="46"/>
      <c r="BX275" s="46"/>
      <c r="BY275" s="46"/>
      <c r="BZ275" s="46"/>
      <c r="CA275" s="46"/>
      <c r="CB275" s="46"/>
      <c r="CC275" s="46"/>
      <c r="CD275" s="46"/>
      <c r="CE275" s="46"/>
      <c r="CF275" s="46"/>
      <c r="CG275" s="46"/>
      <c r="CH275" s="46"/>
      <c r="CI275" s="46"/>
      <c r="CJ275" s="46"/>
      <c r="CK275" s="45"/>
    </row>
    <row r="276" spans="25:89" x14ac:dyDescent="0.2">
      <c r="Y276" s="44"/>
      <c r="AE276" s="44"/>
      <c r="AK276" s="44"/>
      <c r="AW276" s="45"/>
      <c r="AX276" s="45"/>
      <c r="AY276" s="45"/>
      <c r="AZ276" s="45"/>
      <c r="BA276" s="45"/>
      <c r="BB276" s="44"/>
      <c r="BP276" s="46"/>
      <c r="BQ276" s="46"/>
      <c r="BR276" s="46"/>
      <c r="BS276" s="46"/>
      <c r="BT276" s="46"/>
      <c r="BU276" s="45"/>
      <c r="BV276" s="46"/>
      <c r="BW276" s="46"/>
      <c r="BX276" s="46"/>
      <c r="BY276" s="46"/>
      <c r="BZ276" s="46"/>
      <c r="CA276" s="46"/>
      <c r="CB276" s="46"/>
      <c r="CC276" s="46"/>
      <c r="CD276" s="46"/>
      <c r="CE276" s="46"/>
      <c r="CF276" s="46"/>
      <c r="CG276" s="46"/>
      <c r="CH276" s="46"/>
      <c r="CI276" s="46"/>
      <c r="CJ276" s="46"/>
      <c r="CK276" s="45"/>
    </row>
    <row r="277" spans="25:89" x14ac:dyDescent="0.2">
      <c r="Y277" s="44"/>
      <c r="AE277" s="44"/>
      <c r="AK277" s="44"/>
      <c r="AW277" s="45"/>
      <c r="AX277" s="45"/>
      <c r="AY277" s="45"/>
      <c r="AZ277" s="45"/>
      <c r="BA277" s="45"/>
      <c r="BB277" s="44"/>
      <c r="BP277" s="46"/>
      <c r="BQ277" s="46"/>
      <c r="BR277" s="46"/>
      <c r="BS277" s="46"/>
      <c r="BT277" s="46"/>
      <c r="BU277" s="45"/>
      <c r="BV277" s="46"/>
      <c r="BW277" s="46"/>
      <c r="BX277" s="46"/>
      <c r="BY277" s="46"/>
      <c r="BZ277" s="46"/>
      <c r="CA277" s="46"/>
      <c r="CB277" s="46"/>
      <c r="CC277" s="46"/>
      <c r="CD277" s="46"/>
      <c r="CE277" s="46"/>
      <c r="CF277" s="46"/>
      <c r="CG277" s="46"/>
      <c r="CH277" s="46"/>
      <c r="CI277" s="46"/>
      <c r="CJ277" s="46"/>
      <c r="CK277" s="45"/>
    </row>
    <row r="278" spans="25:89" x14ac:dyDescent="0.2">
      <c r="Y278" s="44"/>
      <c r="AE278" s="44"/>
      <c r="AK278" s="44"/>
      <c r="AW278" s="45"/>
      <c r="AX278" s="45"/>
      <c r="AY278" s="45"/>
      <c r="AZ278" s="45"/>
      <c r="BA278" s="45"/>
      <c r="BB278" s="44"/>
      <c r="BP278" s="46"/>
      <c r="BQ278" s="46"/>
      <c r="BR278" s="46"/>
      <c r="BS278" s="46"/>
      <c r="BT278" s="46"/>
      <c r="BU278" s="45"/>
      <c r="BV278" s="46"/>
      <c r="BW278" s="46"/>
      <c r="BX278" s="46"/>
      <c r="BY278" s="46"/>
      <c r="BZ278" s="46"/>
      <c r="CA278" s="46"/>
      <c r="CB278" s="46"/>
      <c r="CC278" s="46"/>
      <c r="CD278" s="46"/>
      <c r="CE278" s="46"/>
      <c r="CF278" s="46"/>
      <c r="CG278" s="46"/>
      <c r="CH278" s="46"/>
      <c r="CI278" s="46"/>
      <c r="CJ278" s="46"/>
      <c r="CK278" s="45"/>
    </row>
    <row r="279" spans="25:89" x14ac:dyDescent="0.2">
      <c r="Y279" s="44"/>
      <c r="AE279" s="44"/>
      <c r="AK279" s="44"/>
      <c r="AW279" s="45"/>
      <c r="AX279" s="45"/>
      <c r="AY279" s="45"/>
      <c r="AZ279" s="45"/>
      <c r="BA279" s="45"/>
      <c r="BB279" s="44"/>
      <c r="BP279" s="46"/>
      <c r="BQ279" s="46"/>
      <c r="BR279" s="46"/>
      <c r="BS279" s="46"/>
      <c r="BT279" s="46"/>
      <c r="BU279" s="45"/>
      <c r="BV279" s="46"/>
      <c r="BW279" s="46"/>
      <c r="BX279" s="46"/>
      <c r="BY279" s="46"/>
      <c r="BZ279" s="46"/>
      <c r="CA279" s="46"/>
      <c r="CB279" s="46"/>
      <c r="CC279" s="46"/>
      <c r="CD279" s="46"/>
      <c r="CE279" s="46"/>
      <c r="CF279" s="46"/>
      <c r="CG279" s="46"/>
      <c r="CH279" s="46"/>
      <c r="CI279" s="46"/>
      <c r="CJ279" s="46"/>
      <c r="CK279" s="45"/>
    </row>
    <row r="280" spans="25:89" x14ac:dyDescent="0.2">
      <c r="Y280" s="44"/>
      <c r="AE280" s="44"/>
      <c r="AK280" s="44"/>
      <c r="AW280" s="45"/>
      <c r="AX280" s="45"/>
      <c r="AY280" s="45"/>
      <c r="AZ280" s="45"/>
      <c r="BA280" s="45"/>
      <c r="BB280" s="44"/>
      <c r="BP280" s="46"/>
      <c r="BQ280" s="46"/>
      <c r="BR280" s="46"/>
      <c r="BS280" s="46"/>
      <c r="BT280" s="46"/>
      <c r="BU280" s="45"/>
      <c r="BV280" s="46"/>
      <c r="BW280" s="46"/>
      <c r="BX280" s="46"/>
      <c r="BY280" s="46"/>
      <c r="BZ280" s="46"/>
      <c r="CA280" s="46"/>
      <c r="CB280" s="46"/>
      <c r="CC280" s="46"/>
      <c r="CD280" s="46"/>
      <c r="CE280" s="46"/>
      <c r="CF280" s="46"/>
      <c r="CG280" s="46"/>
      <c r="CH280" s="46"/>
      <c r="CI280" s="46"/>
      <c r="CJ280" s="46"/>
      <c r="CK280" s="45"/>
    </row>
    <row r="281" spans="25:89" x14ac:dyDescent="0.2">
      <c r="Y281" s="44"/>
      <c r="AE281" s="44"/>
      <c r="AK281" s="44"/>
      <c r="AW281" s="45"/>
      <c r="AX281" s="45"/>
      <c r="AY281" s="45"/>
      <c r="AZ281" s="45"/>
      <c r="BA281" s="45"/>
      <c r="BB281" s="44"/>
      <c r="BP281" s="46"/>
      <c r="BQ281" s="46"/>
      <c r="BR281" s="46"/>
      <c r="BS281" s="46"/>
      <c r="BT281" s="46"/>
      <c r="BU281" s="45"/>
      <c r="BV281" s="46"/>
      <c r="BW281" s="46"/>
      <c r="BX281" s="46"/>
      <c r="BY281" s="46"/>
      <c r="BZ281" s="46"/>
      <c r="CA281" s="46"/>
      <c r="CB281" s="46"/>
      <c r="CC281" s="46"/>
      <c r="CD281" s="46"/>
      <c r="CE281" s="46"/>
      <c r="CF281" s="46"/>
      <c r="CG281" s="46"/>
      <c r="CH281" s="46"/>
      <c r="CI281" s="46"/>
      <c r="CJ281" s="46"/>
      <c r="CK281" s="45"/>
    </row>
    <row r="282" spans="25:89" x14ac:dyDescent="0.2">
      <c r="Y282" s="44"/>
      <c r="AE282" s="44"/>
      <c r="AK282" s="44"/>
      <c r="AW282" s="45"/>
      <c r="AX282" s="45"/>
      <c r="AY282" s="45"/>
      <c r="AZ282" s="45"/>
      <c r="BA282" s="45"/>
      <c r="BB282" s="44"/>
      <c r="BP282" s="46"/>
      <c r="BQ282" s="46"/>
      <c r="BR282" s="46"/>
      <c r="BS282" s="46"/>
      <c r="BT282" s="46"/>
      <c r="BU282" s="45"/>
      <c r="BV282" s="46"/>
      <c r="BW282" s="46"/>
      <c r="BX282" s="46"/>
      <c r="BY282" s="46"/>
      <c r="BZ282" s="46"/>
      <c r="CA282" s="46"/>
      <c r="CB282" s="46"/>
      <c r="CC282" s="46"/>
      <c r="CD282" s="46"/>
      <c r="CE282" s="46"/>
      <c r="CF282" s="46"/>
      <c r="CG282" s="46"/>
      <c r="CH282" s="46"/>
      <c r="CI282" s="46"/>
      <c r="CJ282" s="46"/>
      <c r="CK282" s="45"/>
    </row>
    <row r="283" spans="25:89" x14ac:dyDescent="0.2">
      <c r="Y283" s="44"/>
      <c r="AE283" s="44"/>
      <c r="AK283" s="44"/>
      <c r="AW283" s="45"/>
      <c r="AX283" s="45"/>
      <c r="AY283" s="45"/>
      <c r="AZ283" s="45"/>
      <c r="BA283" s="45"/>
      <c r="BB283" s="44"/>
      <c r="BP283" s="46"/>
      <c r="BQ283" s="46"/>
      <c r="BR283" s="46"/>
      <c r="BS283" s="46"/>
      <c r="BT283" s="46"/>
      <c r="BU283" s="45"/>
      <c r="BV283" s="46"/>
      <c r="BW283" s="46"/>
      <c r="BX283" s="46"/>
      <c r="BY283" s="46"/>
      <c r="BZ283" s="46"/>
      <c r="CA283" s="46"/>
      <c r="CB283" s="46"/>
      <c r="CC283" s="46"/>
      <c r="CD283" s="46"/>
      <c r="CE283" s="46"/>
      <c r="CF283" s="46"/>
      <c r="CG283" s="46"/>
      <c r="CH283" s="46"/>
      <c r="CI283" s="46"/>
      <c r="CJ283" s="46"/>
      <c r="CK283" s="45"/>
    </row>
    <row r="284" spans="25:89" x14ac:dyDescent="0.2">
      <c r="Y284" s="44"/>
      <c r="AE284" s="44"/>
      <c r="AK284" s="44"/>
      <c r="AW284" s="45"/>
      <c r="AX284" s="45"/>
      <c r="AY284" s="45"/>
      <c r="AZ284" s="45"/>
      <c r="BA284" s="45"/>
      <c r="BB284" s="44"/>
      <c r="BP284" s="46"/>
      <c r="BQ284" s="46"/>
      <c r="BR284" s="46"/>
      <c r="BS284" s="46"/>
      <c r="BT284" s="46"/>
      <c r="BU284" s="45"/>
      <c r="BV284" s="46"/>
      <c r="BW284" s="46"/>
      <c r="BX284" s="46"/>
      <c r="BY284" s="46"/>
      <c r="BZ284" s="46"/>
      <c r="CA284" s="46"/>
      <c r="CB284" s="46"/>
      <c r="CC284" s="46"/>
      <c r="CD284" s="46"/>
      <c r="CE284" s="46"/>
      <c r="CF284" s="46"/>
      <c r="CG284" s="46"/>
      <c r="CH284" s="46"/>
      <c r="CI284" s="46"/>
      <c r="CJ284" s="46"/>
      <c r="CK284" s="45"/>
    </row>
    <row r="285" spans="25:89" x14ac:dyDescent="0.2">
      <c r="Y285" s="44"/>
      <c r="AE285" s="44"/>
      <c r="AK285" s="44"/>
      <c r="AW285" s="45"/>
      <c r="AX285" s="45"/>
      <c r="AY285" s="45"/>
      <c r="AZ285" s="45"/>
      <c r="BA285" s="45"/>
      <c r="BB285" s="44"/>
      <c r="BP285" s="46"/>
      <c r="BQ285" s="46"/>
      <c r="BR285" s="46"/>
      <c r="BS285" s="46"/>
      <c r="BT285" s="46"/>
      <c r="BU285" s="45"/>
      <c r="BV285" s="46"/>
      <c r="BW285" s="46"/>
      <c r="BX285" s="46"/>
      <c r="BY285" s="46"/>
      <c r="BZ285" s="46"/>
      <c r="CA285" s="46"/>
      <c r="CB285" s="46"/>
      <c r="CC285" s="46"/>
      <c r="CD285" s="46"/>
      <c r="CE285" s="46"/>
      <c r="CF285" s="46"/>
      <c r="CG285" s="46"/>
      <c r="CH285" s="46"/>
      <c r="CI285" s="46"/>
      <c r="CJ285" s="46"/>
      <c r="CK285" s="45"/>
    </row>
    <row r="286" spans="25:89" x14ac:dyDescent="0.2">
      <c r="Y286" s="44"/>
      <c r="AE286" s="44"/>
      <c r="AK286" s="44"/>
      <c r="AW286" s="45"/>
      <c r="AX286" s="45"/>
      <c r="AY286" s="45"/>
      <c r="AZ286" s="45"/>
      <c r="BA286" s="45"/>
      <c r="BB286" s="44"/>
      <c r="BP286" s="46"/>
      <c r="BQ286" s="46"/>
      <c r="BR286" s="46"/>
      <c r="BS286" s="46"/>
      <c r="BT286" s="46"/>
      <c r="BU286" s="45"/>
      <c r="BV286" s="46"/>
      <c r="BW286" s="46"/>
      <c r="BX286" s="46"/>
      <c r="BY286" s="46"/>
      <c r="BZ286" s="46"/>
      <c r="CA286" s="46"/>
      <c r="CB286" s="46"/>
      <c r="CC286" s="46"/>
      <c r="CD286" s="46"/>
      <c r="CE286" s="46"/>
      <c r="CF286" s="46"/>
      <c r="CG286" s="46"/>
      <c r="CH286" s="46"/>
      <c r="CI286" s="46"/>
      <c r="CJ286" s="46"/>
      <c r="CK286" s="45"/>
    </row>
    <row r="287" spans="25:89" x14ac:dyDescent="0.2">
      <c r="Y287" s="44"/>
      <c r="AE287" s="44"/>
      <c r="AK287" s="44"/>
      <c r="AW287" s="45"/>
      <c r="AX287" s="45"/>
      <c r="AY287" s="45"/>
      <c r="AZ287" s="45"/>
      <c r="BA287" s="45"/>
      <c r="BB287" s="44"/>
      <c r="BP287" s="46"/>
      <c r="BQ287" s="46"/>
      <c r="BR287" s="46"/>
      <c r="BS287" s="46"/>
      <c r="BT287" s="46"/>
      <c r="BU287" s="45"/>
      <c r="BV287" s="46"/>
      <c r="BW287" s="46"/>
      <c r="BX287" s="46"/>
      <c r="BY287" s="46"/>
      <c r="BZ287" s="46"/>
      <c r="CA287" s="46"/>
      <c r="CB287" s="46"/>
      <c r="CC287" s="46"/>
      <c r="CD287" s="46"/>
      <c r="CE287" s="46"/>
      <c r="CF287" s="46"/>
      <c r="CG287" s="46"/>
      <c r="CH287" s="46"/>
      <c r="CI287" s="46"/>
      <c r="CJ287" s="46"/>
      <c r="CK287" s="45"/>
    </row>
    <row r="288" spans="25:89" x14ac:dyDescent="0.2">
      <c r="Y288" s="44"/>
      <c r="AE288" s="44"/>
      <c r="AK288" s="44"/>
      <c r="AW288" s="45"/>
      <c r="AX288" s="45"/>
      <c r="AY288" s="45"/>
      <c r="AZ288" s="45"/>
      <c r="BA288" s="45"/>
      <c r="BB288" s="44"/>
      <c r="BP288" s="46"/>
      <c r="BQ288" s="46"/>
      <c r="BR288" s="46"/>
      <c r="BS288" s="46"/>
      <c r="BT288" s="46"/>
      <c r="BU288" s="45"/>
      <c r="BV288" s="46"/>
      <c r="BW288" s="46"/>
      <c r="BX288" s="46"/>
      <c r="BY288" s="46"/>
      <c r="BZ288" s="46"/>
      <c r="CA288" s="46"/>
      <c r="CB288" s="46"/>
      <c r="CC288" s="46"/>
      <c r="CD288" s="46"/>
      <c r="CE288" s="46"/>
      <c r="CF288" s="46"/>
      <c r="CG288" s="46"/>
      <c r="CH288" s="46"/>
      <c r="CI288" s="46"/>
      <c r="CJ288" s="46"/>
      <c r="CK288" s="45"/>
    </row>
    <row r="289" spans="25:89" x14ac:dyDescent="0.2">
      <c r="Y289" s="44"/>
      <c r="AE289" s="44"/>
      <c r="AK289" s="44"/>
      <c r="AW289" s="45"/>
      <c r="AX289" s="45"/>
      <c r="AY289" s="45"/>
      <c r="AZ289" s="45"/>
      <c r="BA289" s="45"/>
      <c r="BB289" s="44"/>
      <c r="BP289" s="46"/>
      <c r="BQ289" s="46"/>
      <c r="BR289" s="46"/>
      <c r="BS289" s="46"/>
      <c r="BT289" s="46"/>
      <c r="BU289" s="45"/>
      <c r="BV289" s="46"/>
      <c r="BW289" s="46"/>
      <c r="BX289" s="46"/>
      <c r="BY289" s="46"/>
      <c r="BZ289" s="46"/>
      <c r="CA289" s="46"/>
      <c r="CB289" s="46"/>
      <c r="CC289" s="46"/>
      <c r="CD289" s="46"/>
      <c r="CE289" s="46"/>
      <c r="CF289" s="46"/>
      <c r="CG289" s="46"/>
      <c r="CH289" s="46"/>
      <c r="CI289" s="46"/>
      <c r="CJ289" s="46"/>
      <c r="CK289" s="45"/>
    </row>
    <row r="290" spans="25:89" x14ac:dyDescent="0.2">
      <c r="Y290" s="44"/>
      <c r="AE290" s="44"/>
      <c r="AK290" s="44"/>
      <c r="AW290" s="45"/>
      <c r="AX290" s="45"/>
      <c r="AY290" s="45"/>
      <c r="AZ290" s="45"/>
      <c r="BA290" s="45"/>
      <c r="BB290" s="44"/>
      <c r="BP290" s="46"/>
      <c r="BQ290" s="46"/>
      <c r="BR290" s="46"/>
      <c r="BS290" s="46"/>
      <c r="BT290" s="46"/>
      <c r="BU290" s="45"/>
      <c r="BV290" s="46"/>
      <c r="BW290" s="46"/>
      <c r="BX290" s="46"/>
      <c r="BY290" s="46"/>
      <c r="BZ290" s="46"/>
      <c r="CA290" s="46"/>
      <c r="CB290" s="46"/>
      <c r="CC290" s="46"/>
      <c r="CD290" s="46"/>
      <c r="CE290" s="46"/>
      <c r="CF290" s="46"/>
      <c r="CG290" s="46"/>
      <c r="CH290" s="46"/>
      <c r="CI290" s="46"/>
      <c r="CJ290" s="46"/>
      <c r="CK290" s="45"/>
    </row>
    <row r="291" spans="25:89" x14ac:dyDescent="0.2">
      <c r="Y291" s="44"/>
      <c r="AE291" s="44"/>
      <c r="AK291" s="44"/>
      <c r="AW291" s="45"/>
      <c r="AX291" s="45"/>
      <c r="AY291" s="45"/>
      <c r="AZ291" s="45"/>
      <c r="BA291" s="45"/>
      <c r="BB291" s="44"/>
      <c r="BP291" s="46"/>
      <c r="BQ291" s="46"/>
      <c r="BR291" s="46"/>
      <c r="BS291" s="46"/>
      <c r="BT291" s="46"/>
      <c r="BU291" s="45"/>
      <c r="BV291" s="46"/>
      <c r="BW291" s="46"/>
      <c r="BX291" s="46"/>
      <c r="BY291" s="46"/>
      <c r="BZ291" s="46"/>
      <c r="CA291" s="46"/>
      <c r="CB291" s="46"/>
      <c r="CC291" s="46"/>
      <c r="CD291" s="46"/>
      <c r="CE291" s="46"/>
      <c r="CF291" s="46"/>
      <c r="CG291" s="46"/>
      <c r="CH291" s="46"/>
      <c r="CI291" s="46"/>
      <c r="CJ291" s="46"/>
      <c r="CK291" s="45"/>
    </row>
    <row r="292" spans="25:89" x14ac:dyDescent="0.2">
      <c r="Y292" s="44"/>
      <c r="AE292" s="44"/>
      <c r="AK292" s="44"/>
      <c r="AW292" s="45"/>
      <c r="AX292" s="45"/>
      <c r="AY292" s="45"/>
      <c r="AZ292" s="45"/>
      <c r="BA292" s="45"/>
      <c r="BB292" s="44"/>
      <c r="BP292" s="46"/>
      <c r="BQ292" s="46"/>
      <c r="BR292" s="46"/>
      <c r="BS292" s="46"/>
      <c r="BT292" s="46"/>
      <c r="BU292" s="45"/>
      <c r="BV292" s="46"/>
      <c r="BW292" s="46"/>
      <c r="BX292" s="46"/>
      <c r="BY292" s="46"/>
      <c r="BZ292" s="46"/>
      <c r="CA292" s="46"/>
      <c r="CB292" s="46"/>
      <c r="CC292" s="46"/>
      <c r="CD292" s="46"/>
      <c r="CE292" s="46"/>
      <c r="CF292" s="46"/>
      <c r="CG292" s="46"/>
      <c r="CH292" s="46"/>
      <c r="CI292" s="46"/>
      <c r="CJ292" s="46"/>
      <c r="CK292" s="45"/>
    </row>
    <row r="293" spans="25:89" x14ac:dyDescent="0.2">
      <c r="Y293" s="44"/>
      <c r="AE293" s="44"/>
      <c r="AK293" s="44"/>
      <c r="AW293" s="45"/>
      <c r="AX293" s="45"/>
      <c r="AY293" s="45"/>
      <c r="AZ293" s="45"/>
      <c r="BA293" s="45"/>
      <c r="BB293" s="44"/>
      <c r="BP293" s="46"/>
      <c r="BQ293" s="46"/>
      <c r="BR293" s="46"/>
      <c r="BS293" s="46"/>
      <c r="BT293" s="46"/>
      <c r="BU293" s="45"/>
      <c r="BV293" s="46"/>
      <c r="BW293" s="46"/>
      <c r="BX293" s="46"/>
      <c r="BY293" s="46"/>
      <c r="BZ293" s="46"/>
      <c r="CA293" s="46"/>
      <c r="CB293" s="46"/>
      <c r="CC293" s="46"/>
      <c r="CD293" s="46"/>
      <c r="CE293" s="46"/>
      <c r="CF293" s="46"/>
      <c r="CG293" s="46"/>
      <c r="CH293" s="46"/>
      <c r="CI293" s="46"/>
      <c r="CJ293" s="46"/>
      <c r="CK293" s="45"/>
    </row>
    <row r="294" spans="25:89" x14ac:dyDescent="0.2">
      <c r="Y294" s="44"/>
      <c r="AE294" s="44"/>
      <c r="AK294" s="44"/>
      <c r="AW294" s="45"/>
      <c r="AX294" s="45"/>
      <c r="AY294" s="45"/>
      <c r="AZ294" s="45"/>
      <c r="BA294" s="45"/>
      <c r="BB294" s="44"/>
      <c r="BP294" s="46"/>
      <c r="BQ294" s="46"/>
      <c r="BR294" s="46"/>
      <c r="BS294" s="46"/>
      <c r="BT294" s="46"/>
      <c r="BU294" s="45"/>
      <c r="BV294" s="46"/>
      <c r="BW294" s="46"/>
      <c r="BX294" s="46"/>
      <c r="BY294" s="46"/>
      <c r="BZ294" s="46"/>
      <c r="CA294" s="46"/>
      <c r="CB294" s="46"/>
      <c r="CC294" s="46"/>
      <c r="CD294" s="46"/>
      <c r="CE294" s="46"/>
      <c r="CF294" s="46"/>
      <c r="CG294" s="46"/>
      <c r="CH294" s="46"/>
      <c r="CI294" s="46"/>
      <c r="CJ294" s="46"/>
      <c r="CK294" s="45"/>
    </row>
    <row r="295" spans="25:89" x14ac:dyDescent="0.2">
      <c r="Y295" s="44"/>
      <c r="AE295" s="44"/>
      <c r="AK295" s="44"/>
      <c r="AW295" s="45"/>
      <c r="AX295" s="45"/>
      <c r="AY295" s="45"/>
      <c r="AZ295" s="45"/>
      <c r="BA295" s="45"/>
      <c r="BB295" s="44"/>
      <c r="BP295" s="46"/>
      <c r="BQ295" s="46"/>
      <c r="BR295" s="46"/>
      <c r="BS295" s="46"/>
      <c r="BT295" s="46"/>
      <c r="BU295" s="45"/>
      <c r="BV295" s="46"/>
      <c r="BW295" s="46"/>
      <c r="BX295" s="46"/>
      <c r="BY295" s="46"/>
      <c r="BZ295" s="46"/>
      <c r="CA295" s="46"/>
      <c r="CB295" s="46"/>
      <c r="CC295" s="46"/>
      <c r="CD295" s="46"/>
      <c r="CE295" s="46"/>
      <c r="CF295" s="46"/>
      <c r="CG295" s="46"/>
      <c r="CH295" s="46"/>
      <c r="CI295" s="46"/>
      <c r="CJ295" s="46"/>
      <c r="CK295" s="45"/>
    </row>
    <row r="296" spans="25:89" x14ac:dyDescent="0.2">
      <c r="Y296" s="44"/>
      <c r="AE296" s="44"/>
      <c r="AK296" s="44"/>
      <c r="AW296" s="45"/>
      <c r="AX296" s="45"/>
      <c r="AY296" s="45"/>
      <c r="AZ296" s="45"/>
      <c r="BA296" s="45"/>
      <c r="BB296" s="44"/>
      <c r="BP296" s="46"/>
      <c r="BQ296" s="46"/>
      <c r="BR296" s="46"/>
      <c r="BS296" s="46"/>
      <c r="BT296" s="46"/>
      <c r="BU296" s="45"/>
      <c r="BV296" s="46"/>
      <c r="BW296" s="46"/>
      <c r="BX296" s="46"/>
      <c r="BY296" s="46"/>
      <c r="BZ296" s="46"/>
      <c r="CA296" s="46"/>
      <c r="CB296" s="46"/>
      <c r="CC296" s="46"/>
      <c r="CD296" s="46"/>
      <c r="CE296" s="46"/>
      <c r="CF296" s="46"/>
      <c r="CG296" s="46"/>
      <c r="CH296" s="46"/>
      <c r="CI296" s="46"/>
      <c r="CJ296" s="46"/>
      <c r="CK296" s="45"/>
    </row>
    <row r="297" spans="25:89" x14ac:dyDescent="0.2">
      <c r="Y297" s="44"/>
      <c r="AE297" s="44"/>
      <c r="AK297" s="44"/>
      <c r="AW297" s="45"/>
      <c r="AX297" s="45"/>
      <c r="AY297" s="45"/>
      <c r="AZ297" s="45"/>
      <c r="BA297" s="45"/>
      <c r="BB297" s="44"/>
      <c r="BP297" s="46"/>
      <c r="BQ297" s="46"/>
      <c r="BR297" s="46"/>
      <c r="BS297" s="46"/>
      <c r="BT297" s="46"/>
      <c r="BU297" s="45"/>
      <c r="BV297" s="46"/>
      <c r="BW297" s="46"/>
      <c r="BX297" s="46"/>
      <c r="BY297" s="46"/>
      <c r="BZ297" s="46"/>
      <c r="CA297" s="46"/>
      <c r="CB297" s="46"/>
      <c r="CC297" s="46"/>
      <c r="CD297" s="46"/>
      <c r="CE297" s="46"/>
      <c r="CF297" s="46"/>
      <c r="CG297" s="46"/>
      <c r="CH297" s="46"/>
      <c r="CI297" s="46"/>
      <c r="CJ297" s="46"/>
      <c r="CK297" s="45"/>
    </row>
    <row r="298" spans="25:89" x14ac:dyDescent="0.2">
      <c r="Y298" s="44"/>
      <c r="AE298" s="44"/>
      <c r="AK298" s="44"/>
      <c r="AW298" s="45"/>
      <c r="AX298" s="45"/>
      <c r="AY298" s="45"/>
      <c r="AZ298" s="45"/>
      <c r="BA298" s="45"/>
      <c r="BB298" s="44"/>
      <c r="BP298" s="46"/>
      <c r="BQ298" s="46"/>
      <c r="BR298" s="46"/>
      <c r="BS298" s="46"/>
      <c r="BT298" s="46"/>
      <c r="BU298" s="45"/>
      <c r="BV298" s="46"/>
      <c r="BW298" s="46"/>
      <c r="BX298" s="46"/>
      <c r="BY298" s="46"/>
      <c r="BZ298" s="46"/>
      <c r="CA298" s="46"/>
      <c r="CB298" s="46"/>
      <c r="CC298" s="46"/>
      <c r="CD298" s="46"/>
      <c r="CE298" s="46"/>
      <c r="CF298" s="46"/>
      <c r="CG298" s="46"/>
      <c r="CH298" s="46"/>
      <c r="CI298" s="46"/>
      <c r="CJ298" s="46"/>
      <c r="CK298" s="45"/>
    </row>
    <row r="299" spans="25:89" x14ac:dyDescent="0.2">
      <c r="Y299" s="44"/>
      <c r="AE299" s="44"/>
      <c r="AK299" s="44"/>
      <c r="AW299" s="45"/>
      <c r="AX299" s="45"/>
      <c r="AY299" s="45"/>
      <c r="AZ299" s="45"/>
      <c r="BA299" s="45"/>
      <c r="BB299" s="44"/>
      <c r="BP299" s="46"/>
      <c r="BQ299" s="46"/>
      <c r="BR299" s="46"/>
      <c r="BS299" s="46"/>
      <c r="BT299" s="46"/>
      <c r="BU299" s="45"/>
      <c r="BV299" s="46"/>
      <c r="BW299" s="46"/>
      <c r="BX299" s="46"/>
      <c r="BY299" s="46"/>
      <c r="BZ299" s="46"/>
      <c r="CA299" s="46"/>
      <c r="CB299" s="46"/>
      <c r="CC299" s="46"/>
      <c r="CD299" s="46"/>
      <c r="CE299" s="46"/>
      <c r="CF299" s="46"/>
      <c r="CG299" s="46"/>
      <c r="CH299" s="46"/>
      <c r="CI299" s="46"/>
      <c r="CJ299" s="46"/>
      <c r="CK299" s="45"/>
    </row>
    <row r="300" spans="25:89" x14ac:dyDescent="0.2">
      <c r="Y300" s="44"/>
      <c r="AE300" s="44"/>
      <c r="AK300" s="44"/>
      <c r="AW300" s="45"/>
      <c r="AX300" s="45"/>
      <c r="AY300" s="45"/>
      <c r="AZ300" s="45"/>
      <c r="BA300" s="45"/>
      <c r="BB300" s="44"/>
      <c r="BP300" s="46"/>
      <c r="BQ300" s="46"/>
      <c r="BR300" s="46"/>
      <c r="BS300" s="46"/>
      <c r="BT300" s="46"/>
      <c r="BU300" s="45"/>
      <c r="BV300" s="46"/>
      <c r="BW300" s="46"/>
      <c r="BX300" s="46"/>
      <c r="BY300" s="46"/>
      <c r="BZ300" s="46"/>
      <c r="CA300" s="46"/>
      <c r="CB300" s="46"/>
      <c r="CC300" s="46"/>
      <c r="CD300" s="46"/>
      <c r="CE300" s="46"/>
      <c r="CF300" s="46"/>
      <c r="CG300" s="46"/>
      <c r="CH300" s="46"/>
      <c r="CI300" s="46"/>
      <c r="CJ300" s="46"/>
      <c r="CK300" s="45"/>
    </row>
    <row r="301" spans="25:89" x14ac:dyDescent="0.2">
      <c r="Y301" s="44"/>
      <c r="AE301" s="44"/>
      <c r="AK301" s="44"/>
      <c r="AW301" s="45"/>
      <c r="AX301" s="45"/>
      <c r="AY301" s="45"/>
      <c r="AZ301" s="45"/>
      <c r="BA301" s="45"/>
      <c r="BB301" s="44"/>
      <c r="BP301" s="46"/>
      <c r="BQ301" s="46"/>
      <c r="BR301" s="46"/>
      <c r="BS301" s="46"/>
      <c r="BT301" s="46"/>
      <c r="BU301" s="45"/>
      <c r="BV301" s="46"/>
      <c r="BW301" s="46"/>
      <c r="BX301" s="46"/>
      <c r="BY301" s="46"/>
      <c r="BZ301" s="46"/>
      <c r="CA301" s="46"/>
      <c r="CB301" s="46"/>
      <c r="CC301" s="46"/>
      <c r="CD301" s="46"/>
      <c r="CE301" s="46"/>
      <c r="CF301" s="46"/>
      <c r="CG301" s="46"/>
      <c r="CH301" s="46"/>
      <c r="CI301" s="46"/>
      <c r="CJ301" s="46"/>
      <c r="CK301" s="45"/>
    </row>
    <row r="302" spans="25:89" x14ac:dyDescent="0.2">
      <c r="Y302" s="44"/>
      <c r="AE302" s="44"/>
      <c r="AK302" s="44"/>
      <c r="AW302" s="45"/>
      <c r="AX302" s="45"/>
      <c r="AY302" s="45"/>
      <c r="AZ302" s="45"/>
      <c r="BA302" s="45"/>
      <c r="BB302" s="44"/>
      <c r="BP302" s="46"/>
      <c r="BQ302" s="46"/>
      <c r="BR302" s="46"/>
      <c r="BS302" s="46"/>
      <c r="BT302" s="46"/>
      <c r="BU302" s="45"/>
      <c r="BV302" s="46"/>
      <c r="BW302" s="46"/>
      <c r="BX302" s="46"/>
      <c r="BY302" s="46"/>
      <c r="BZ302" s="46"/>
      <c r="CA302" s="46"/>
      <c r="CB302" s="46"/>
      <c r="CC302" s="46"/>
      <c r="CD302" s="46"/>
      <c r="CE302" s="46"/>
      <c r="CF302" s="46"/>
      <c r="CG302" s="46"/>
      <c r="CH302" s="46"/>
      <c r="CI302" s="46"/>
      <c r="CJ302" s="46"/>
      <c r="CK302" s="45"/>
    </row>
    <row r="303" spans="25:89" x14ac:dyDescent="0.2">
      <c r="Y303" s="44"/>
      <c r="AE303" s="44"/>
      <c r="AK303" s="44"/>
      <c r="AW303" s="45"/>
      <c r="AX303" s="45"/>
      <c r="AY303" s="45"/>
      <c r="AZ303" s="45"/>
      <c r="BA303" s="45"/>
      <c r="BB303" s="44"/>
      <c r="BP303" s="46"/>
      <c r="BQ303" s="46"/>
      <c r="BR303" s="46"/>
      <c r="BS303" s="46"/>
      <c r="BT303" s="46"/>
      <c r="BU303" s="45"/>
      <c r="BV303" s="46"/>
      <c r="BW303" s="46"/>
      <c r="BX303" s="46"/>
      <c r="BY303" s="46"/>
      <c r="BZ303" s="46"/>
      <c r="CA303" s="46"/>
      <c r="CB303" s="46"/>
      <c r="CC303" s="46"/>
      <c r="CD303" s="46"/>
      <c r="CE303" s="46"/>
      <c r="CF303" s="46"/>
      <c r="CG303" s="46"/>
      <c r="CH303" s="46"/>
      <c r="CI303" s="46"/>
      <c r="CJ303" s="46"/>
      <c r="CK303" s="45"/>
    </row>
    <row r="304" spans="25:89" x14ac:dyDescent="0.2">
      <c r="Y304" s="44"/>
      <c r="AE304" s="44"/>
      <c r="AK304" s="44"/>
      <c r="AW304" s="45"/>
      <c r="AX304" s="45"/>
      <c r="AY304" s="45"/>
      <c r="AZ304" s="45"/>
      <c r="BA304" s="45"/>
      <c r="BB304" s="44"/>
      <c r="BP304" s="46"/>
      <c r="BQ304" s="46"/>
      <c r="BR304" s="46"/>
      <c r="BS304" s="46"/>
      <c r="BT304" s="46"/>
      <c r="BU304" s="45"/>
      <c r="BV304" s="46"/>
      <c r="BW304" s="46"/>
      <c r="BX304" s="46"/>
      <c r="BY304" s="46"/>
      <c r="BZ304" s="46"/>
      <c r="CA304" s="46"/>
      <c r="CB304" s="46"/>
      <c r="CC304" s="46"/>
      <c r="CD304" s="46"/>
      <c r="CE304" s="46"/>
      <c r="CF304" s="46"/>
      <c r="CG304" s="46"/>
      <c r="CH304" s="46"/>
      <c r="CI304" s="46"/>
      <c r="CJ304" s="46"/>
      <c r="CK304" s="45"/>
    </row>
    <row r="305" spans="25:89" x14ac:dyDescent="0.2">
      <c r="Y305" s="44"/>
      <c r="AE305" s="44"/>
      <c r="AK305" s="44"/>
      <c r="AW305" s="45"/>
      <c r="AX305" s="45"/>
      <c r="AY305" s="45"/>
      <c r="AZ305" s="45"/>
      <c r="BA305" s="45"/>
      <c r="BB305" s="44"/>
      <c r="BP305" s="46"/>
      <c r="BQ305" s="46"/>
      <c r="BR305" s="46"/>
      <c r="BS305" s="46"/>
      <c r="BT305" s="46"/>
      <c r="BU305" s="45"/>
      <c r="BV305" s="46"/>
      <c r="BW305" s="46"/>
      <c r="BX305" s="46"/>
      <c r="BY305" s="46"/>
      <c r="BZ305" s="46"/>
      <c r="CA305" s="46"/>
      <c r="CB305" s="46"/>
      <c r="CC305" s="46"/>
      <c r="CD305" s="46"/>
      <c r="CE305" s="46"/>
      <c r="CF305" s="46"/>
      <c r="CG305" s="46"/>
      <c r="CH305" s="46"/>
      <c r="CI305" s="46"/>
      <c r="CJ305" s="46"/>
      <c r="CK305" s="45"/>
    </row>
    <row r="306" spans="25:89" x14ac:dyDescent="0.2">
      <c r="Y306" s="44"/>
      <c r="AE306" s="44"/>
      <c r="AK306" s="44"/>
      <c r="AW306" s="45"/>
      <c r="AX306" s="45"/>
      <c r="AY306" s="45"/>
      <c r="AZ306" s="45"/>
      <c r="BA306" s="45"/>
      <c r="BB306" s="44"/>
      <c r="BP306" s="46"/>
      <c r="BQ306" s="46"/>
      <c r="BR306" s="46"/>
      <c r="BS306" s="46"/>
      <c r="BT306" s="46"/>
      <c r="BU306" s="45"/>
      <c r="BV306" s="46"/>
      <c r="BW306" s="46"/>
      <c r="BX306" s="46"/>
      <c r="BY306" s="46"/>
      <c r="BZ306" s="46"/>
      <c r="CA306" s="46"/>
      <c r="CB306" s="46"/>
      <c r="CC306" s="46"/>
      <c r="CD306" s="46"/>
      <c r="CE306" s="46"/>
      <c r="CF306" s="46"/>
      <c r="CG306" s="46"/>
      <c r="CH306" s="46"/>
      <c r="CI306" s="46"/>
      <c r="CJ306" s="46"/>
      <c r="CK306" s="45"/>
    </row>
    <row r="307" spans="25:89" x14ac:dyDescent="0.2">
      <c r="Y307" s="44"/>
      <c r="AE307" s="44"/>
      <c r="AK307" s="44"/>
      <c r="AW307" s="45"/>
      <c r="AX307" s="45"/>
      <c r="AY307" s="45"/>
      <c r="AZ307" s="45"/>
      <c r="BA307" s="45"/>
      <c r="BB307" s="44"/>
      <c r="BP307" s="46"/>
      <c r="BQ307" s="46"/>
      <c r="BR307" s="46"/>
      <c r="BS307" s="46"/>
      <c r="BT307" s="46"/>
      <c r="BU307" s="45"/>
      <c r="BV307" s="46"/>
      <c r="BW307" s="46"/>
      <c r="BX307" s="46"/>
      <c r="BY307" s="46"/>
      <c r="BZ307" s="46"/>
      <c r="CA307" s="46"/>
      <c r="CB307" s="46"/>
      <c r="CC307" s="46"/>
      <c r="CD307" s="46"/>
      <c r="CE307" s="46"/>
      <c r="CF307" s="46"/>
      <c r="CG307" s="46"/>
      <c r="CH307" s="46"/>
      <c r="CI307" s="46"/>
      <c r="CJ307" s="46"/>
      <c r="CK307" s="45"/>
    </row>
    <row r="308" spans="25:89" x14ac:dyDescent="0.2">
      <c r="Y308" s="44"/>
      <c r="AE308" s="44"/>
      <c r="AK308" s="44"/>
      <c r="AW308" s="45"/>
      <c r="AX308" s="45"/>
      <c r="AY308" s="45"/>
      <c r="AZ308" s="45"/>
      <c r="BA308" s="45"/>
      <c r="BB308" s="44"/>
      <c r="BP308" s="46"/>
      <c r="BQ308" s="46"/>
      <c r="BR308" s="46"/>
      <c r="BS308" s="46"/>
      <c r="BT308" s="46"/>
      <c r="BU308" s="45"/>
      <c r="BV308" s="46"/>
      <c r="BW308" s="46"/>
      <c r="BX308" s="46"/>
      <c r="BY308" s="46"/>
      <c r="BZ308" s="46"/>
      <c r="CA308" s="46"/>
      <c r="CB308" s="46"/>
      <c r="CC308" s="46"/>
      <c r="CD308" s="46"/>
      <c r="CE308" s="46"/>
      <c r="CF308" s="46"/>
      <c r="CG308" s="46"/>
      <c r="CH308" s="46"/>
      <c r="CI308" s="46"/>
      <c r="CJ308" s="46"/>
      <c r="CK308" s="45"/>
    </row>
    <row r="309" spans="25:89" x14ac:dyDescent="0.2">
      <c r="Y309" s="44"/>
      <c r="AE309" s="44"/>
      <c r="AK309" s="44"/>
      <c r="AW309" s="45"/>
      <c r="AX309" s="45"/>
      <c r="AY309" s="45"/>
      <c r="AZ309" s="45"/>
      <c r="BA309" s="45"/>
      <c r="BB309" s="44"/>
      <c r="BP309" s="46"/>
      <c r="BQ309" s="46"/>
      <c r="BR309" s="46"/>
      <c r="BS309" s="46"/>
      <c r="BT309" s="46"/>
      <c r="BU309" s="45"/>
      <c r="BV309" s="46"/>
      <c r="BW309" s="46"/>
      <c r="BX309" s="46"/>
      <c r="BY309" s="46"/>
      <c r="BZ309" s="46"/>
      <c r="CA309" s="46"/>
      <c r="CB309" s="46"/>
      <c r="CC309" s="46"/>
      <c r="CD309" s="46"/>
      <c r="CE309" s="46"/>
      <c r="CF309" s="46"/>
      <c r="CG309" s="46"/>
      <c r="CH309" s="46"/>
      <c r="CI309" s="46"/>
      <c r="CJ309" s="46"/>
      <c r="CK309" s="45"/>
    </row>
    <row r="310" spans="25:89" x14ac:dyDescent="0.2">
      <c r="Y310" s="44"/>
      <c r="AE310" s="44"/>
      <c r="AK310" s="44"/>
      <c r="AW310" s="45"/>
      <c r="AX310" s="45"/>
      <c r="AY310" s="45"/>
      <c r="AZ310" s="45"/>
      <c r="BA310" s="45"/>
      <c r="BB310" s="44"/>
      <c r="BP310" s="46"/>
      <c r="BQ310" s="46"/>
      <c r="BR310" s="46"/>
      <c r="BS310" s="46"/>
      <c r="BT310" s="46"/>
      <c r="BU310" s="45"/>
      <c r="BV310" s="46"/>
      <c r="BW310" s="46"/>
      <c r="BX310" s="46"/>
      <c r="BY310" s="46"/>
      <c r="BZ310" s="46"/>
      <c r="CA310" s="46"/>
      <c r="CB310" s="46"/>
      <c r="CC310" s="46"/>
      <c r="CD310" s="46"/>
      <c r="CE310" s="46"/>
      <c r="CF310" s="46"/>
      <c r="CG310" s="46"/>
      <c r="CH310" s="46"/>
      <c r="CI310" s="46"/>
      <c r="CJ310" s="46"/>
      <c r="CK310" s="45"/>
    </row>
    <row r="311" spans="25:89" x14ac:dyDescent="0.2">
      <c r="Y311" s="44"/>
      <c r="AE311" s="44"/>
      <c r="AK311" s="44"/>
      <c r="AW311" s="45"/>
      <c r="AX311" s="45"/>
      <c r="AY311" s="45"/>
      <c r="AZ311" s="45"/>
      <c r="BA311" s="45"/>
      <c r="BB311" s="44"/>
      <c r="BP311" s="46"/>
      <c r="BQ311" s="46"/>
      <c r="BR311" s="46"/>
      <c r="BS311" s="46"/>
      <c r="BT311" s="46"/>
      <c r="BU311" s="45"/>
      <c r="BV311" s="46"/>
      <c r="BW311" s="46"/>
      <c r="BX311" s="46"/>
      <c r="BY311" s="46"/>
      <c r="BZ311" s="46"/>
      <c r="CA311" s="46"/>
      <c r="CB311" s="46"/>
      <c r="CC311" s="46"/>
      <c r="CD311" s="46"/>
      <c r="CE311" s="46"/>
      <c r="CF311" s="46"/>
      <c r="CG311" s="46"/>
      <c r="CH311" s="46"/>
      <c r="CI311" s="46"/>
      <c r="CJ311" s="46"/>
      <c r="CK311" s="45"/>
    </row>
    <row r="312" spans="25:89" x14ac:dyDescent="0.2">
      <c r="Y312" s="44"/>
      <c r="AE312" s="44"/>
      <c r="AK312" s="44"/>
      <c r="AW312" s="45"/>
      <c r="AX312" s="45"/>
      <c r="AY312" s="45"/>
      <c r="AZ312" s="45"/>
      <c r="BA312" s="45"/>
      <c r="BB312" s="44"/>
      <c r="BP312" s="46"/>
      <c r="BQ312" s="46"/>
      <c r="BR312" s="46"/>
      <c r="BS312" s="46"/>
      <c r="BT312" s="46"/>
      <c r="BU312" s="45"/>
      <c r="BV312" s="46"/>
      <c r="BW312" s="46"/>
      <c r="BX312" s="46"/>
      <c r="BY312" s="46"/>
      <c r="BZ312" s="46"/>
      <c r="CA312" s="46"/>
      <c r="CB312" s="46"/>
      <c r="CC312" s="46"/>
      <c r="CD312" s="46"/>
      <c r="CE312" s="46"/>
      <c r="CF312" s="46"/>
      <c r="CG312" s="46"/>
      <c r="CH312" s="46"/>
      <c r="CI312" s="46"/>
      <c r="CJ312" s="46"/>
      <c r="CK312" s="45"/>
    </row>
    <row r="313" spans="25:89" x14ac:dyDescent="0.2">
      <c r="Y313" s="44"/>
      <c r="AE313" s="44"/>
      <c r="AK313" s="44"/>
      <c r="AW313" s="45"/>
      <c r="AX313" s="45"/>
      <c r="AY313" s="45"/>
      <c r="AZ313" s="45"/>
      <c r="BA313" s="45"/>
      <c r="BB313" s="44"/>
      <c r="BP313" s="46"/>
      <c r="BQ313" s="46"/>
      <c r="BR313" s="46"/>
      <c r="BS313" s="46"/>
      <c r="BT313" s="46"/>
      <c r="BU313" s="45"/>
      <c r="BV313" s="46"/>
      <c r="BW313" s="46"/>
      <c r="BX313" s="46"/>
      <c r="BY313" s="46"/>
      <c r="BZ313" s="46"/>
      <c r="CA313" s="46"/>
      <c r="CB313" s="46"/>
      <c r="CC313" s="46"/>
      <c r="CD313" s="46"/>
      <c r="CE313" s="46"/>
      <c r="CF313" s="46"/>
      <c r="CG313" s="46"/>
      <c r="CH313" s="46"/>
      <c r="CI313" s="46"/>
      <c r="CJ313" s="46"/>
      <c r="CK313" s="45"/>
    </row>
    <row r="314" spans="25:89" x14ac:dyDescent="0.2">
      <c r="Y314" s="44"/>
      <c r="AE314" s="44"/>
      <c r="AK314" s="44"/>
      <c r="AW314" s="45"/>
      <c r="AX314" s="45"/>
      <c r="AY314" s="45"/>
      <c r="AZ314" s="45"/>
      <c r="BA314" s="45"/>
      <c r="BB314" s="44"/>
      <c r="BP314" s="46"/>
      <c r="BQ314" s="46"/>
      <c r="BR314" s="46"/>
      <c r="BS314" s="46"/>
      <c r="BT314" s="46"/>
      <c r="BU314" s="45"/>
      <c r="BV314" s="46"/>
      <c r="BW314" s="46"/>
      <c r="BX314" s="46"/>
      <c r="BY314" s="46"/>
      <c r="BZ314" s="46"/>
      <c r="CA314" s="46"/>
      <c r="CB314" s="46"/>
      <c r="CC314" s="46"/>
      <c r="CD314" s="46"/>
      <c r="CE314" s="46"/>
      <c r="CF314" s="46"/>
      <c r="CG314" s="46"/>
      <c r="CH314" s="46"/>
      <c r="CI314" s="46"/>
      <c r="CJ314" s="46"/>
      <c r="CK314" s="45"/>
    </row>
    <row r="315" spans="25:89" x14ac:dyDescent="0.2">
      <c r="Y315" s="44"/>
      <c r="AE315" s="44"/>
      <c r="AK315" s="44"/>
      <c r="AW315" s="45"/>
      <c r="AX315" s="45"/>
      <c r="AY315" s="45"/>
      <c r="AZ315" s="45"/>
      <c r="BA315" s="45"/>
      <c r="BB315" s="44"/>
      <c r="BP315" s="46"/>
      <c r="BQ315" s="46"/>
      <c r="BR315" s="46"/>
      <c r="BS315" s="46"/>
      <c r="BT315" s="46"/>
      <c r="BU315" s="45"/>
      <c r="BV315" s="46"/>
      <c r="BW315" s="46"/>
      <c r="BX315" s="46"/>
      <c r="BY315" s="46"/>
      <c r="BZ315" s="46"/>
      <c r="CA315" s="46"/>
      <c r="CB315" s="46"/>
      <c r="CC315" s="46"/>
      <c r="CD315" s="46"/>
      <c r="CE315" s="46"/>
      <c r="CF315" s="46"/>
      <c r="CG315" s="46"/>
      <c r="CH315" s="46"/>
      <c r="CI315" s="46"/>
      <c r="CJ315" s="46"/>
      <c r="CK315" s="45"/>
    </row>
    <row r="316" spans="25:89" x14ac:dyDescent="0.2">
      <c r="Y316" s="44"/>
      <c r="AE316" s="44"/>
      <c r="AK316" s="44"/>
      <c r="AW316" s="45"/>
      <c r="AX316" s="45"/>
      <c r="AY316" s="45"/>
      <c r="AZ316" s="45"/>
      <c r="BA316" s="45"/>
      <c r="BB316" s="44"/>
      <c r="BP316" s="46"/>
      <c r="BQ316" s="46"/>
      <c r="BR316" s="46"/>
      <c r="BS316" s="46"/>
      <c r="BT316" s="46"/>
      <c r="BU316" s="45"/>
      <c r="BV316" s="46"/>
      <c r="BW316" s="46"/>
      <c r="BX316" s="46"/>
      <c r="BY316" s="46"/>
      <c r="BZ316" s="46"/>
      <c r="CA316" s="46"/>
      <c r="CB316" s="46"/>
      <c r="CC316" s="46"/>
      <c r="CD316" s="46"/>
      <c r="CE316" s="46"/>
      <c r="CF316" s="46"/>
      <c r="CG316" s="46"/>
      <c r="CH316" s="46"/>
      <c r="CI316" s="46"/>
      <c r="CJ316" s="46"/>
      <c r="CK316" s="45"/>
    </row>
    <row r="317" spans="25:89" x14ac:dyDescent="0.2">
      <c r="Y317" s="44"/>
      <c r="AE317" s="44"/>
      <c r="AK317" s="44"/>
      <c r="AW317" s="45"/>
      <c r="AX317" s="45"/>
      <c r="AY317" s="45"/>
      <c r="AZ317" s="45"/>
      <c r="BA317" s="45"/>
      <c r="BB317" s="44"/>
      <c r="BP317" s="46"/>
      <c r="BQ317" s="46"/>
      <c r="BR317" s="46"/>
      <c r="BS317" s="46"/>
      <c r="BT317" s="46"/>
      <c r="BU317" s="45"/>
      <c r="BV317" s="46"/>
      <c r="BW317" s="46"/>
      <c r="BX317" s="46"/>
      <c r="BY317" s="46"/>
      <c r="BZ317" s="46"/>
      <c r="CA317" s="46"/>
      <c r="CB317" s="46"/>
      <c r="CC317" s="46"/>
      <c r="CD317" s="46"/>
      <c r="CE317" s="46"/>
      <c r="CF317" s="46"/>
      <c r="CG317" s="46"/>
      <c r="CH317" s="46"/>
      <c r="CI317" s="46"/>
      <c r="CJ317" s="46"/>
      <c r="CK317" s="45"/>
    </row>
    <row r="318" spans="25:89" x14ac:dyDescent="0.2">
      <c r="Y318" s="44"/>
      <c r="AE318" s="44"/>
      <c r="AK318" s="44"/>
      <c r="AW318" s="45"/>
      <c r="AX318" s="45"/>
      <c r="AY318" s="45"/>
      <c r="AZ318" s="45"/>
      <c r="BA318" s="45"/>
      <c r="BB318" s="44"/>
      <c r="BP318" s="46"/>
      <c r="BQ318" s="46"/>
      <c r="BR318" s="46"/>
      <c r="BS318" s="46"/>
      <c r="BT318" s="46"/>
      <c r="BU318" s="45"/>
      <c r="BV318" s="46"/>
      <c r="BW318" s="46"/>
      <c r="BX318" s="46"/>
      <c r="BY318" s="46"/>
      <c r="BZ318" s="46"/>
      <c r="CA318" s="46"/>
      <c r="CB318" s="46"/>
      <c r="CC318" s="46"/>
      <c r="CD318" s="46"/>
      <c r="CE318" s="46"/>
      <c r="CF318" s="46"/>
      <c r="CG318" s="46"/>
      <c r="CH318" s="46"/>
      <c r="CI318" s="46"/>
      <c r="CJ318" s="46"/>
      <c r="CK318" s="45"/>
    </row>
    <row r="319" spans="25:89" x14ac:dyDescent="0.2">
      <c r="Y319" s="44"/>
      <c r="AE319" s="44"/>
      <c r="AK319" s="44"/>
      <c r="AW319" s="45"/>
      <c r="AX319" s="45"/>
      <c r="AY319" s="45"/>
      <c r="AZ319" s="45"/>
      <c r="BA319" s="45"/>
      <c r="BB319" s="44"/>
      <c r="BP319" s="46"/>
      <c r="BQ319" s="46"/>
      <c r="BR319" s="46"/>
      <c r="BS319" s="46"/>
      <c r="BT319" s="46"/>
      <c r="BU319" s="45"/>
      <c r="BV319" s="46"/>
      <c r="BW319" s="46"/>
      <c r="BX319" s="46"/>
      <c r="BY319" s="46"/>
      <c r="BZ319" s="46"/>
      <c r="CA319" s="46"/>
      <c r="CB319" s="46"/>
      <c r="CC319" s="46"/>
      <c r="CD319" s="46"/>
      <c r="CE319" s="46"/>
      <c r="CF319" s="46"/>
      <c r="CG319" s="46"/>
      <c r="CH319" s="46"/>
      <c r="CI319" s="46"/>
      <c r="CJ319" s="46"/>
      <c r="CK319" s="45"/>
    </row>
    <row r="320" spans="25:89" x14ac:dyDescent="0.2">
      <c r="Y320" s="44"/>
      <c r="AE320" s="44"/>
      <c r="AK320" s="44"/>
      <c r="AW320" s="45"/>
      <c r="AX320" s="45"/>
      <c r="AY320" s="45"/>
      <c r="AZ320" s="45"/>
      <c r="BA320" s="45"/>
      <c r="BB320" s="44"/>
      <c r="BP320" s="46"/>
      <c r="BQ320" s="46"/>
      <c r="BR320" s="46"/>
      <c r="BS320" s="46"/>
      <c r="BT320" s="46"/>
      <c r="BU320" s="45"/>
      <c r="BV320" s="46"/>
      <c r="BW320" s="46"/>
      <c r="BX320" s="46"/>
      <c r="BY320" s="46"/>
      <c r="BZ320" s="46"/>
      <c r="CA320" s="46"/>
      <c r="CB320" s="46"/>
      <c r="CC320" s="46"/>
      <c r="CD320" s="46"/>
      <c r="CE320" s="46"/>
      <c r="CF320" s="46"/>
      <c r="CG320" s="46"/>
      <c r="CH320" s="46"/>
      <c r="CI320" s="46"/>
      <c r="CJ320" s="46"/>
      <c r="CK320" s="45"/>
    </row>
    <row r="321" spans="25:89" x14ac:dyDescent="0.2">
      <c r="Y321" s="44"/>
      <c r="AE321" s="44"/>
      <c r="AK321" s="44"/>
      <c r="AW321" s="45"/>
      <c r="AX321" s="45"/>
      <c r="AY321" s="45"/>
      <c r="AZ321" s="45"/>
      <c r="BA321" s="45"/>
      <c r="BB321" s="44"/>
      <c r="BP321" s="46"/>
      <c r="BQ321" s="46"/>
      <c r="BR321" s="46"/>
      <c r="BS321" s="46"/>
      <c r="BT321" s="46"/>
      <c r="BU321" s="45"/>
      <c r="BV321" s="46"/>
      <c r="BW321" s="46"/>
      <c r="BX321" s="46"/>
      <c r="BY321" s="46"/>
      <c r="BZ321" s="46"/>
      <c r="CA321" s="46"/>
      <c r="CB321" s="46"/>
      <c r="CC321" s="46"/>
      <c r="CD321" s="46"/>
      <c r="CE321" s="46"/>
      <c r="CF321" s="46"/>
      <c r="CG321" s="46"/>
      <c r="CH321" s="46"/>
      <c r="CI321" s="46"/>
      <c r="CJ321" s="46"/>
      <c r="CK321" s="45"/>
    </row>
    <row r="322" spans="25:89" x14ac:dyDescent="0.2">
      <c r="Y322" s="44"/>
      <c r="AE322" s="44"/>
      <c r="AK322" s="44"/>
      <c r="AW322" s="45"/>
      <c r="AX322" s="45"/>
      <c r="AY322" s="45"/>
      <c r="AZ322" s="45"/>
      <c r="BA322" s="45"/>
      <c r="BB322" s="44"/>
      <c r="BP322" s="46"/>
      <c r="BQ322" s="46"/>
      <c r="BR322" s="46"/>
      <c r="BS322" s="46"/>
      <c r="BT322" s="46"/>
      <c r="BU322" s="45"/>
      <c r="BV322" s="46"/>
      <c r="BW322" s="46"/>
      <c r="BX322" s="46"/>
      <c r="BY322" s="46"/>
      <c r="BZ322" s="46"/>
      <c r="CA322" s="46"/>
      <c r="CB322" s="46"/>
      <c r="CC322" s="46"/>
      <c r="CD322" s="46"/>
      <c r="CE322" s="46"/>
      <c r="CF322" s="46"/>
      <c r="CG322" s="46"/>
      <c r="CH322" s="46"/>
      <c r="CI322" s="46"/>
      <c r="CJ322" s="46"/>
      <c r="CK322" s="45"/>
    </row>
    <row r="323" spans="25:89" x14ac:dyDescent="0.2">
      <c r="Y323" s="44"/>
      <c r="AE323" s="44"/>
      <c r="AK323" s="44"/>
      <c r="AW323" s="45"/>
      <c r="AX323" s="45"/>
      <c r="AY323" s="45"/>
      <c r="AZ323" s="45"/>
      <c r="BA323" s="45"/>
      <c r="BB323" s="44"/>
      <c r="BP323" s="46"/>
      <c r="BQ323" s="46"/>
      <c r="BR323" s="46"/>
      <c r="BS323" s="46"/>
      <c r="BT323" s="46"/>
      <c r="BU323" s="45"/>
      <c r="BV323" s="46"/>
      <c r="BW323" s="46"/>
      <c r="BX323" s="46"/>
      <c r="BY323" s="46"/>
      <c r="BZ323" s="46"/>
      <c r="CA323" s="46"/>
      <c r="CB323" s="46"/>
      <c r="CC323" s="46"/>
      <c r="CD323" s="46"/>
      <c r="CE323" s="46"/>
      <c r="CF323" s="46"/>
      <c r="CG323" s="46"/>
      <c r="CH323" s="46"/>
      <c r="CI323" s="46"/>
      <c r="CJ323" s="46"/>
      <c r="CK323" s="45"/>
    </row>
    <row r="324" spans="25:89" x14ac:dyDescent="0.2">
      <c r="Y324" s="44"/>
      <c r="AE324" s="44"/>
      <c r="AK324" s="44"/>
      <c r="AW324" s="45"/>
      <c r="AX324" s="45"/>
      <c r="AY324" s="45"/>
      <c r="AZ324" s="45"/>
      <c r="BA324" s="45"/>
      <c r="BB324" s="44"/>
      <c r="BP324" s="46"/>
      <c r="BQ324" s="46"/>
      <c r="BR324" s="46"/>
      <c r="BS324" s="46"/>
      <c r="BT324" s="46"/>
      <c r="BU324" s="45"/>
      <c r="BV324" s="46"/>
      <c r="BW324" s="46"/>
      <c r="BX324" s="46"/>
      <c r="BY324" s="46"/>
      <c r="BZ324" s="46"/>
      <c r="CA324" s="46"/>
      <c r="CB324" s="46"/>
      <c r="CC324" s="46"/>
      <c r="CD324" s="46"/>
      <c r="CE324" s="46"/>
      <c r="CF324" s="46"/>
      <c r="CG324" s="46"/>
      <c r="CH324" s="46"/>
      <c r="CI324" s="46"/>
      <c r="CJ324" s="46"/>
      <c r="CK324" s="45"/>
    </row>
    <row r="325" spans="25:89" x14ac:dyDescent="0.2">
      <c r="Y325" s="44"/>
      <c r="AE325" s="44"/>
      <c r="AK325" s="44"/>
      <c r="AW325" s="45"/>
      <c r="AX325" s="45"/>
      <c r="AY325" s="45"/>
      <c r="AZ325" s="45"/>
      <c r="BA325" s="45"/>
      <c r="BB325" s="44"/>
      <c r="BP325" s="46"/>
      <c r="BQ325" s="46"/>
      <c r="BR325" s="46"/>
      <c r="BS325" s="46"/>
      <c r="BT325" s="46"/>
      <c r="BU325" s="45"/>
      <c r="BV325" s="46"/>
      <c r="BW325" s="46"/>
      <c r="BX325" s="46"/>
      <c r="BY325" s="46"/>
      <c r="BZ325" s="46"/>
      <c r="CA325" s="46"/>
      <c r="CB325" s="46"/>
      <c r="CC325" s="46"/>
      <c r="CD325" s="46"/>
      <c r="CE325" s="46"/>
      <c r="CF325" s="46"/>
      <c r="CG325" s="46"/>
      <c r="CH325" s="46"/>
      <c r="CI325" s="46"/>
      <c r="CJ325" s="46"/>
      <c r="CK325" s="45"/>
    </row>
    <row r="326" spans="25:89" x14ac:dyDescent="0.2">
      <c r="Y326" s="44"/>
      <c r="AE326" s="44"/>
      <c r="AK326" s="44"/>
      <c r="AW326" s="45"/>
      <c r="AX326" s="45"/>
      <c r="AY326" s="45"/>
      <c r="AZ326" s="45"/>
      <c r="BA326" s="45"/>
      <c r="BB326" s="44"/>
      <c r="BP326" s="46"/>
      <c r="BQ326" s="46"/>
      <c r="BR326" s="46"/>
      <c r="BS326" s="46"/>
      <c r="BT326" s="46"/>
      <c r="BU326" s="45"/>
      <c r="BV326" s="46"/>
      <c r="BW326" s="46"/>
      <c r="BX326" s="46"/>
      <c r="BY326" s="46"/>
      <c r="BZ326" s="46"/>
      <c r="CA326" s="46"/>
      <c r="CB326" s="46"/>
      <c r="CC326" s="46"/>
      <c r="CD326" s="46"/>
      <c r="CE326" s="46"/>
      <c r="CF326" s="46"/>
      <c r="CG326" s="46"/>
      <c r="CH326" s="46"/>
      <c r="CI326" s="46"/>
      <c r="CJ326" s="46"/>
      <c r="CK326" s="45"/>
    </row>
    <row r="327" spans="25:89" x14ac:dyDescent="0.2">
      <c r="Y327" s="44"/>
      <c r="AE327" s="44"/>
      <c r="AK327" s="44"/>
      <c r="AW327" s="45"/>
      <c r="AX327" s="45"/>
      <c r="AY327" s="45"/>
      <c r="AZ327" s="45"/>
      <c r="BA327" s="45"/>
      <c r="BB327" s="44"/>
      <c r="BP327" s="46"/>
      <c r="BQ327" s="46"/>
      <c r="BR327" s="46"/>
      <c r="BS327" s="46"/>
      <c r="BT327" s="46"/>
      <c r="BU327" s="45"/>
      <c r="BV327" s="46"/>
      <c r="BW327" s="46"/>
      <c r="BX327" s="46"/>
      <c r="BY327" s="46"/>
      <c r="BZ327" s="46"/>
      <c r="CA327" s="46"/>
      <c r="CB327" s="46"/>
      <c r="CC327" s="46"/>
      <c r="CD327" s="46"/>
      <c r="CE327" s="46"/>
      <c r="CF327" s="46"/>
      <c r="CG327" s="46"/>
      <c r="CH327" s="46"/>
      <c r="CI327" s="46"/>
      <c r="CJ327" s="46"/>
      <c r="CK327" s="45"/>
    </row>
    <row r="328" spans="25:89" x14ac:dyDescent="0.2">
      <c r="Y328" s="44"/>
      <c r="AE328" s="44"/>
      <c r="AK328" s="44"/>
      <c r="AW328" s="45"/>
      <c r="AX328" s="45"/>
      <c r="AY328" s="45"/>
      <c r="AZ328" s="45"/>
      <c r="BA328" s="45"/>
      <c r="BB328" s="44"/>
      <c r="BP328" s="46"/>
      <c r="BQ328" s="46"/>
      <c r="BR328" s="46"/>
      <c r="BS328" s="46"/>
      <c r="BT328" s="46"/>
      <c r="BU328" s="45"/>
      <c r="BV328" s="46"/>
      <c r="BW328" s="46"/>
      <c r="BX328" s="46"/>
      <c r="BY328" s="46"/>
      <c r="BZ328" s="46"/>
      <c r="CA328" s="46"/>
      <c r="CB328" s="46"/>
      <c r="CC328" s="46"/>
      <c r="CD328" s="46"/>
      <c r="CE328" s="46"/>
      <c r="CF328" s="46"/>
      <c r="CG328" s="46"/>
      <c r="CH328" s="46"/>
      <c r="CI328" s="46"/>
      <c r="CJ328" s="46"/>
      <c r="CK328" s="45"/>
    </row>
    <row r="329" spans="25:89" x14ac:dyDescent="0.2">
      <c r="Y329" s="44"/>
      <c r="AE329" s="44"/>
      <c r="AK329" s="44"/>
      <c r="AW329" s="45"/>
      <c r="AX329" s="45"/>
      <c r="AY329" s="45"/>
      <c r="AZ329" s="45"/>
      <c r="BA329" s="45"/>
      <c r="BB329" s="44"/>
      <c r="BP329" s="46"/>
      <c r="BQ329" s="46"/>
      <c r="BR329" s="46"/>
      <c r="BS329" s="46"/>
      <c r="BT329" s="46"/>
      <c r="BU329" s="45"/>
      <c r="BV329" s="46"/>
      <c r="BW329" s="46"/>
      <c r="BX329" s="46"/>
      <c r="BY329" s="46"/>
      <c r="BZ329" s="46"/>
      <c r="CA329" s="46"/>
      <c r="CB329" s="46"/>
      <c r="CC329" s="46"/>
      <c r="CD329" s="46"/>
      <c r="CE329" s="46"/>
      <c r="CF329" s="46"/>
      <c r="CG329" s="46"/>
      <c r="CH329" s="46"/>
      <c r="CI329" s="46"/>
      <c r="CJ329" s="46"/>
      <c r="CK329" s="45"/>
    </row>
    <row r="330" spans="25:89" x14ac:dyDescent="0.2">
      <c r="Y330" s="44"/>
      <c r="AE330" s="44"/>
      <c r="AK330" s="44"/>
      <c r="AW330" s="45"/>
      <c r="AX330" s="45"/>
      <c r="AY330" s="45"/>
      <c r="AZ330" s="45"/>
      <c r="BA330" s="45"/>
      <c r="BB330" s="44"/>
      <c r="BP330" s="46"/>
      <c r="BQ330" s="46"/>
      <c r="BR330" s="46"/>
      <c r="BS330" s="46"/>
      <c r="BT330" s="46"/>
      <c r="BU330" s="45"/>
      <c r="BV330" s="46"/>
      <c r="BW330" s="46"/>
      <c r="BX330" s="46"/>
      <c r="BY330" s="46"/>
      <c r="BZ330" s="46"/>
      <c r="CA330" s="46"/>
      <c r="CB330" s="46"/>
      <c r="CC330" s="46"/>
      <c r="CD330" s="46"/>
      <c r="CE330" s="46"/>
      <c r="CF330" s="46"/>
      <c r="CG330" s="46"/>
      <c r="CH330" s="46"/>
      <c r="CI330" s="46"/>
      <c r="CJ330" s="46"/>
      <c r="CK330" s="45"/>
    </row>
    <row r="331" spans="25:89" x14ac:dyDescent="0.2">
      <c r="Y331" s="44"/>
      <c r="AE331" s="44"/>
      <c r="AK331" s="44"/>
      <c r="AW331" s="45"/>
      <c r="AX331" s="45"/>
      <c r="AY331" s="45"/>
      <c r="AZ331" s="45"/>
      <c r="BA331" s="45"/>
      <c r="BB331" s="44"/>
      <c r="BP331" s="46"/>
      <c r="BQ331" s="46"/>
      <c r="BR331" s="46"/>
      <c r="BS331" s="46"/>
      <c r="BT331" s="46"/>
      <c r="BU331" s="45"/>
      <c r="BV331" s="46"/>
      <c r="BW331" s="46"/>
      <c r="BX331" s="46"/>
      <c r="BY331" s="46"/>
      <c r="BZ331" s="46"/>
      <c r="CA331" s="46"/>
      <c r="CB331" s="46"/>
      <c r="CC331" s="46"/>
      <c r="CD331" s="46"/>
      <c r="CE331" s="46"/>
      <c r="CF331" s="46"/>
      <c r="CG331" s="46"/>
      <c r="CH331" s="46"/>
      <c r="CI331" s="46"/>
      <c r="CJ331" s="46"/>
      <c r="CK331" s="45"/>
    </row>
    <row r="332" spans="25:89" x14ac:dyDescent="0.2">
      <c r="Y332" s="44"/>
      <c r="AE332" s="44"/>
      <c r="AK332" s="44"/>
      <c r="AW332" s="45"/>
      <c r="AX332" s="45"/>
      <c r="AY332" s="45"/>
      <c r="AZ332" s="45"/>
      <c r="BA332" s="45"/>
      <c r="BB332" s="44"/>
      <c r="BP332" s="46"/>
      <c r="BQ332" s="46"/>
      <c r="BR332" s="46"/>
      <c r="BS332" s="46"/>
      <c r="BT332" s="46"/>
      <c r="BU332" s="45"/>
      <c r="BV332" s="46"/>
      <c r="BW332" s="46"/>
      <c r="BX332" s="46"/>
      <c r="BY332" s="46"/>
      <c r="BZ332" s="46"/>
      <c r="CA332" s="46"/>
      <c r="CB332" s="46"/>
      <c r="CC332" s="46"/>
      <c r="CD332" s="46"/>
      <c r="CE332" s="46"/>
      <c r="CF332" s="46"/>
      <c r="CG332" s="46"/>
      <c r="CH332" s="46"/>
      <c r="CI332" s="46"/>
      <c r="CJ332" s="46"/>
      <c r="CK332" s="45"/>
    </row>
    <row r="333" spans="25:89" x14ac:dyDescent="0.2">
      <c r="Y333" s="44"/>
      <c r="AE333" s="44"/>
      <c r="AK333" s="44"/>
      <c r="AW333" s="45"/>
      <c r="AX333" s="45"/>
      <c r="AY333" s="45"/>
      <c r="AZ333" s="45"/>
      <c r="BA333" s="45"/>
      <c r="BB333" s="44"/>
      <c r="BP333" s="46"/>
      <c r="BQ333" s="46"/>
      <c r="BR333" s="46"/>
      <c r="BS333" s="46"/>
      <c r="BT333" s="46"/>
      <c r="BU333" s="45"/>
      <c r="BV333" s="46"/>
      <c r="BW333" s="46"/>
      <c r="BX333" s="46"/>
      <c r="BY333" s="46"/>
      <c r="BZ333" s="46"/>
      <c r="CA333" s="46"/>
      <c r="CB333" s="46"/>
      <c r="CC333" s="46"/>
      <c r="CD333" s="46"/>
      <c r="CE333" s="46"/>
      <c r="CF333" s="46"/>
      <c r="CG333" s="46"/>
      <c r="CH333" s="46"/>
      <c r="CI333" s="46"/>
      <c r="CJ333" s="46"/>
      <c r="CK333" s="45"/>
    </row>
    <row r="334" spans="25:89" x14ac:dyDescent="0.2">
      <c r="Y334" s="44"/>
      <c r="AE334" s="44"/>
      <c r="AK334" s="44"/>
      <c r="AW334" s="45"/>
      <c r="AX334" s="45"/>
      <c r="AY334" s="45"/>
      <c r="AZ334" s="45"/>
      <c r="BA334" s="45"/>
      <c r="BB334" s="44"/>
      <c r="BP334" s="46"/>
      <c r="BQ334" s="46"/>
      <c r="BR334" s="46"/>
      <c r="BS334" s="46"/>
      <c r="BT334" s="46"/>
      <c r="BU334" s="45"/>
      <c r="BV334" s="46"/>
      <c r="BW334" s="46"/>
      <c r="BX334" s="46"/>
      <c r="BY334" s="46"/>
      <c r="BZ334" s="46"/>
      <c r="CA334" s="46"/>
      <c r="CB334" s="46"/>
      <c r="CC334" s="46"/>
      <c r="CD334" s="46"/>
      <c r="CE334" s="46"/>
      <c r="CF334" s="46"/>
      <c r="CG334" s="46"/>
      <c r="CH334" s="46"/>
      <c r="CI334" s="46"/>
      <c r="CJ334" s="46"/>
      <c r="CK334" s="45"/>
    </row>
    <row r="335" spans="25:89" x14ac:dyDescent="0.2">
      <c r="Y335" s="44"/>
      <c r="AE335" s="44"/>
      <c r="AK335" s="44"/>
      <c r="AW335" s="45"/>
      <c r="AX335" s="45"/>
      <c r="AY335" s="45"/>
      <c r="AZ335" s="45"/>
      <c r="BA335" s="45"/>
      <c r="BB335" s="44"/>
      <c r="BP335" s="46"/>
      <c r="BQ335" s="46"/>
      <c r="BR335" s="46"/>
      <c r="BS335" s="46"/>
      <c r="BT335" s="46"/>
      <c r="BU335" s="45"/>
      <c r="BV335" s="46"/>
      <c r="BW335" s="46"/>
      <c r="BX335" s="46"/>
      <c r="BY335" s="46"/>
      <c r="BZ335" s="46"/>
      <c r="CA335" s="46"/>
      <c r="CB335" s="46"/>
      <c r="CC335" s="46"/>
      <c r="CD335" s="46"/>
      <c r="CE335" s="46"/>
      <c r="CF335" s="46"/>
      <c r="CG335" s="46"/>
      <c r="CH335" s="46"/>
      <c r="CI335" s="46"/>
      <c r="CJ335" s="46"/>
      <c r="CK335" s="45"/>
    </row>
    <row r="336" spans="25:89" x14ac:dyDescent="0.2">
      <c r="Y336" s="44"/>
      <c r="AE336" s="44"/>
      <c r="AK336" s="44"/>
      <c r="AW336" s="45"/>
      <c r="AX336" s="45"/>
      <c r="AY336" s="45"/>
      <c r="AZ336" s="45"/>
      <c r="BA336" s="45"/>
      <c r="BB336" s="44"/>
      <c r="BP336" s="46"/>
      <c r="BQ336" s="46"/>
      <c r="BR336" s="46"/>
      <c r="BS336" s="46"/>
      <c r="BT336" s="46"/>
      <c r="BU336" s="45"/>
      <c r="BV336" s="46"/>
      <c r="BW336" s="46"/>
      <c r="BX336" s="46"/>
      <c r="BY336" s="46"/>
      <c r="BZ336" s="46"/>
      <c r="CA336" s="46"/>
      <c r="CB336" s="46"/>
      <c r="CC336" s="46"/>
      <c r="CD336" s="46"/>
      <c r="CE336" s="46"/>
      <c r="CF336" s="46"/>
      <c r="CG336" s="46"/>
      <c r="CH336" s="46"/>
      <c r="CI336" s="46"/>
      <c r="CJ336" s="46"/>
      <c r="CK336" s="45"/>
    </row>
    <row r="337" spans="25:89" x14ac:dyDescent="0.2">
      <c r="Y337" s="44"/>
      <c r="AE337" s="44"/>
      <c r="AK337" s="44"/>
      <c r="AW337" s="45"/>
      <c r="AX337" s="45"/>
      <c r="AY337" s="45"/>
      <c r="AZ337" s="45"/>
      <c r="BA337" s="45"/>
      <c r="BB337" s="44"/>
      <c r="BP337" s="46"/>
      <c r="BQ337" s="46"/>
      <c r="BR337" s="46"/>
      <c r="BS337" s="46"/>
      <c r="BT337" s="46"/>
      <c r="BU337" s="45"/>
      <c r="BV337" s="46"/>
      <c r="BW337" s="46"/>
      <c r="BX337" s="46"/>
      <c r="BY337" s="46"/>
      <c r="BZ337" s="46"/>
      <c r="CA337" s="46"/>
      <c r="CB337" s="46"/>
      <c r="CC337" s="46"/>
      <c r="CD337" s="46"/>
      <c r="CE337" s="46"/>
      <c r="CF337" s="46"/>
      <c r="CG337" s="46"/>
      <c r="CH337" s="46"/>
      <c r="CI337" s="46"/>
      <c r="CJ337" s="46"/>
      <c r="CK337" s="45"/>
    </row>
    <row r="338" spans="25:89" x14ac:dyDescent="0.2">
      <c r="Y338" s="44"/>
      <c r="AE338" s="44"/>
      <c r="AK338" s="44"/>
      <c r="AW338" s="45"/>
      <c r="AX338" s="45"/>
      <c r="AY338" s="45"/>
      <c r="AZ338" s="45"/>
      <c r="BA338" s="45"/>
      <c r="BB338" s="44"/>
      <c r="BP338" s="46"/>
      <c r="BQ338" s="46"/>
      <c r="BR338" s="46"/>
      <c r="BS338" s="46"/>
      <c r="BT338" s="46"/>
      <c r="BU338" s="45"/>
      <c r="BV338" s="46"/>
      <c r="BW338" s="46"/>
      <c r="BX338" s="46"/>
      <c r="BY338" s="46"/>
      <c r="BZ338" s="46"/>
      <c r="CA338" s="46"/>
      <c r="CB338" s="46"/>
      <c r="CC338" s="46"/>
      <c r="CD338" s="46"/>
      <c r="CE338" s="46"/>
      <c r="CF338" s="46"/>
      <c r="CG338" s="46"/>
      <c r="CH338" s="46"/>
      <c r="CI338" s="46"/>
      <c r="CJ338" s="46"/>
      <c r="CK338" s="45"/>
    </row>
    <row r="339" spans="25:89" x14ac:dyDescent="0.2">
      <c r="Y339" s="44"/>
      <c r="AE339" s="44"/>
      <c r="AK339" s="44"/>
      <c r="AW339" s="45"/>
      <c r="AX339" s="45"/>
      <c r="AY339" s="45"/>
      <c r="AZ339" s="45"/>
      <c r="BA339" s="45"/>
      <c r="BB339" s="44"/>
      <c r="BP339" s="46"/>
      <c r="BQ339" s="46"/>
      <c r="BR339" s="46"/>
      <c r="BS339" s="46"/>
      <c r="BT339" s="46"/>
      <c r="BU339" s="45"/>
      <c r="BV339" s="46"/>
      <c r="BW339" s="46"/>
      <c r="BX339" s="46"/>
      <c r="BY339" s="46"/>
      <c r="BZ339" s="46"/>
      <c r="CA339" s="46"/>
      <c r="CB339" s="46"/>
      <c r="CC339" s="46"/>
      <c r="CD339" s="46"/>
      <c r="CE339" s="46"/>
      <c r="CF339" s="46"/>
      <c r="CG339" s="46"/>
      <c r="CH339" s="46"/>
      <c r="CI339" s="46"/>
      <c r="CJ339" s="46"/>
      <c r="CK339" s="45"/>
    </row>
    <row r="340" spans="25:89" x14ac:dyDescent="0.2">
      <c r="Y340" s="44"/>
      <c r="AE340" s="44"/>
      <c r="AK340" s="44"/>
      <c r="AW340" s="45"/>
      <c r="AX340" s="45"/>
      <c r="AY340" s="45"/>
      <c r="AZ340" s="45"/>
      <c r="BA340" s="45"/>
      <c r="BB340" s="44"/>
      <c r="BP340" s="46"/>
      <c r="BQ340" s="46"/>
      <c r="BR340" s="46"/>
      <c r="BS340" s="46"/>
      <c r="BT340" s="46"/>
      <c r="BU340" s="45"/>
      <c r="BV340" s="46"/>
      <c r="BW340" s="46"/>
      <c r="BX340" s="46"/>
      <c r="BY340" s="46"/>
      <c r="BZ340" s="46"/>
      <c r="CA340" s="46"/>
      <c r="CB340" s="46"/>
      <c r="CC340" s="46"/>
      <c r="CD340" s="46"/>
      <c r="CE340" s="46"/>
      <c r="CF340" s="46"/>
      <c r="CG340" s="46"/>
      <c r="CH340" s="46"/>
      <c r="CI340" s="46"/>
      <c r="CJ340" s="46"/>
      <c r="CK340" s="45"/>
    </row>
    <row r="341" spans="25:89" x14ac:dyDescent="0.2">
      <c r="Y341" s="44"/>
      <c r="AE341" s="44"/>
      <c r="AK341" s="44"/>
      <c r="AW341" s="45"/>
      <c r="AX341" s="45"/>
      <c r="AY341" s="45"/>
      <c r="AZ341" s="45"/>
      <c r="BA341" s="45"/>
      <c r="BB341" s="44"/>
      <c r="BP341" s="46"/>
      <c r="BQ341" s="46"/>
      <c r="BR341" s="46"/>
      <c r="BS341" s="46"/>
      <c r="BT341" s="46"/>
      <c r="BU341" s="45"/>
      <c r="BV341" s="46"/>
      <c r="BW341" s="46"/>
      <c r="BX341" s="46"/>
      <c r="BY341" s="46"/>
      <c r="BZ341" s="46"/>
      <c r="CA341" s="46"/>
      <c r="CB341" s="46"/>
      <c r="CC341" s="46"/>
      <c r="CD341" s="46"/>
      <c r="CE341" s="46"/>
      <c r="CF341" s="46"/>
      <c r="CG341" s="46"/>
      <c r="CH341" s="46"/>
      <c r="CI341" s="46"/>
      <c r="CJ341" s="46"/>
      <c r="CK341" s="45"/>
    </row>
    <row r="342" spans="25:89" x14ac:dyDescent="0.2">
      <c r="Y342" s="44"/>
      <c r="AE342" s="44"/>
      <c r="AK342" s="44"/>
      <c r="AW342" s="45"/>
      <c r="AX342" s="45"/>
      <c r="AY342" s="45"/>
      <c r="AZ342" s="45"/>
      <c r="BA342" s="45"/>
      <c r="BB342" s="44"/>
      <c r="BP342" s="46"/>
      <c r="BQ342" s="46"/>
      <c r="BR342" s="46"/>
      <c r="BS342" s="46"/>
      <c r="BT342" s="46"/>
      <c r="BU342" s="45"/>
      <c r="BV342" s="46"/>
      <c r="BW342" s="46"/>
      <c r="BX342" s="46"/>
      <c r="BY342" s="46"/>
      <c r="BZ342" s="46"/>
      <c r="CA342" s="46"/>
      <c r="CB342" s="46"/>
      <c r="CC342" s="46"/>
      <c r="CD342" s="46"/>
      <c r="CE342" s="46"/>
      <c r="CF342" s="46"/>
      <c r="CG342" s="46"/>
      <c r="CH342" s="46"/>
      <c r="CI342" s="46"/>
      <c r="CJ342" s="46"/>
      <c r="CK342" s="45"/>
    </row>
    <row r="343" spans="25:89" x14ac:dyDescent="0.2">
      <c r="Y343" s="44"/>
      <c r="AE343" s="44"/>
      <c r="AK343" s="44"/>
      <c r="AW343" s="45"/>
      <c r="AX343" s="45"/>
      <c r="AY343" s="45"/>
      <c r="AZ343" s="45"/>
      <c r="BA343" s="45"/>
      <c r="BB343" s="44"/>
      <c r="BP343" s="46"/>
      <c r="BQ343" s="46"/>
      <c r="BR343" s="46"/>
      <c r="BS343" s="46"/>
      <c r="BT343" s="46"/>
      <c r="BU343" s="45"/>
      <c r="BV343" s="46"/>
      <c r="BW343" s="46"/>
      <c r="BX343" s="46"/>
      <c r="BY343" s="46"/>
      <c r="BZ343" s="46"/>
      <c r="CA343" s="46"/>
      <c r="CB343" s="46"/>
      <c r="CC343" s="46"/>
      <c r="CD343" s="46"/>
      <c r="CE343" s="46"/>
      <c r="CF343" s="46"/>
      <c r="CG343" s="46"/>
      <c r="CH343" s="46"/>
      <c r="CI343" s="46"/>
      <c r="CJ343" s="46"/>
      <c r="CK343" s="45"/>
    </row>
    <row r="344" spans="25:89" x14ac:dyDescent="0.2">
      <c r="Y344" s="44"/>
      <c r="AE344" s="44"/>
      <c r="AK344" s="44"/>
      <c r="AW344" s="45"/>
      <c r="AX344" s="45"/>
      <c r="AY344" s="45"/>
      <c r="AZ344" s="45"/>
      <c r="BA344" s="45"/>
      <c r="BB344" s="44"/>
      <c r="BP344" s="46"/>
      <c r="BQ344" s="46"/>
      <c r="BR344" s="46"/>
      <c r="BS344" s="46"/>
      <c r="BT344" s="46"/>
      <c r="BU344" s="45"/>
      <c r="BV344" s="46"/>
      <c r="BW344" s="46"/>
      <c r="BX344" s="46"/>
      <c r="BY344" s="46"/>
      <c r="BZ344" s="46"/>
      <c r="CA344" s="46"/>
      <c r="CB344" s="46"/>
      <c r="CC344" s="46"/>
      <c r="CD344" s="46"/>
      <c r="CE344" s="46"/>
      <c r="CF344" s="46"/>
      <c r="CG344" s="46"/>
      <c r="CH344" s="46"/>
      <c r="CI344" s="46"/>
      <c r="CJ344" s="46"/>
      <c r="CK344" s="45"/>
    </row>
    <row r="345" spans="25:89" x14ac:dyDescent="0.2">
      <c r="Y345" s="44"/>
      <c r="AE345" s="44"/>
      <c r="AK345" s="44"/>
      <c r="AW345" s="45"/>
      <c r="AX345" s="45"/>
      <c r="AY345" s="45"/>
      <c r="AZ345" s="45"/>
      <c r="BA345" s="45"/>
      <c r="BB345" s="44"/>
      <c r="BP345" s="46"/>
      <c r="BQ345" s="46"/>
      <c r="BR345" s="46"/>
      <c r="BS345" s="46"/>
      <c r="BT345" s="46"/>
      <c r="BU345" s="45"/>
      <c r="BV345" s="46"/>
      <c r="BW345" s="46"/>
      <c r="BX345" s="46"/>
      <c r="BY345" s="46"/>
      <c r="BZ345" s="46"/>
      <c r="CA345" s="46"/>
      <c r="CB345" s="46"/>
      <c r="CC345" s="46"/>
      <c r="CD345" s="46"/>
      <c r="CE345" s="46"/>
      <c r="CF345" s="46"/>
      <c r="CG345" s="46"/>
      <c r="CH345" s="46"/>
      <c r="CI345" s="46"/>
      <c r="CJ345" s="46"/>
      <c r="CK345" s="45"/>
    </row>
    <row r="346" spans="25:89" x14ac:dyDescent="0.2">
      <c r="Y346" s="44"/>
      <c r="AE346" s="44"/>
      <c r="AK346" s="44"/>
      <c r="AW346" s="45"/>
      <c r="AX346" s="45"/>
      <c r="AY346" s="45"/>
      <c r="AZ346" s="45"/>
      <c r="BA346" s="45"/>
      <c r="BB346" s="44"/>
      <c r="BP346" s="46"/>
      <c r="BQ346" s="46"/>
      <c r="BR346" s="46"/>
      <c r="BS346" s="46"/>
      <c r="BT346" s="46"/>
      <c r="BU346" s="45"/>
      <c r="BV346" s="46"/>
      <c r="BW346" s="46"/>
      <c r="BX346" s="46"/>
      <c r="BY346" s="46"/>
      <c r="BZ346" s="46"/>
      <c r="CA346" s="46"/>
      <c r="CB346" s="46"/>
      <c r="CC346" s="46"/>
      <c r="CD346" s="46"/>
      <c r="CE346" s="46"/>
      <c r="CF346" s="46"/>
      <c r="CG346" s="46"/>
      <c r="CH346" s="46"/>
      <c r="CI346" s="46"/>
      <c r="CJ346" s="46"/>
      <c r="CK346" s="45"/>
    </row>
    <row r="347" spans="25:89" x14ac:dyDescent="0.2">
      <c r="Y347" s="44"/>
      <c r="AE347" s="44"/>
      <c r="AK347" s="44"/>
      <c r="AW347" s="45"/>
      <c r="AX347" s="45"/>
      <c r="AY347" s="45"/>
      <c r="AZ347" s="45"/>
      <c r="BA347" s="45"/>
      <c r="BB347" s="44"/>
      <c r="BP347" s="46"/>
      <c r="BQ347" s="46"/>
      <c r="BR347" s="46"/>
      <c r="BS347" s="46"/>
      <c r="BT347" s="46"/>
      <c r="BU347" s="45"/>
      <c r="BV347" s="46"/>
      <c r="BW347" s="46"/>
      <c r="BX347" s="46"/>
      <c r="BY347" s="46"/>
      <c r="BZ347" s="46"/>
      <c r="CA347" s="46"/>
      <c r="CB347" s="46"/>
      <c r="CC347" s="46"/>
      <c r="CD347" s="46"/>
      <c r="CE347" s="46"/>
      <c r="CF347" s="46"/>
      <c r="CG347" s="46"/>
      <c r="CH347" s="46"/>
      <c r="CI347" s="46"/>
      <c r="CJ347" s="46"/>
      <c r="CK347" s="45"/>
    </row>
    <row r="348" spans="25:89" x14ac:dyDescent="0.2">
      <c r="Y348" s="44"/>
      <c r="AE348" s="44"/>
      <c r="AK348" s="44"/>
      <c r="AW348" s="45"/>
      <c r="AX348" s="45"/>
      <c r="AY348" s="45"/>
      <c r="AZ348" s="45"/>
      <c r="BA348" s="45"/>
      <c r="BB348" s="44"/>
      <c r="BP348" s="46"/>
      <c r="BQ348" s="46"/>
      <c r="BR348" s="46"/>
      <c r="BS348" s="46"/>
      <c r="BT348" s="46"/>
      <c r="BU348" s="45"/>
      <c r="BV348" s="46"/>
      <c r="BW348" s="46"/>
      <c r="BX348" s="46"/>
      <c r="BY348" s="46"/>
      <c r="BZ348" s="46"/>
      <c r="CA348" s="46"/>
      <c r="CB348" s="46"/>
      <c r="CC348" s="46"/>
      <c r="CD348" s="46"/>
      <c r="CE348" s="46"/>
      <c r="CF348" s="46"/>
      <c r="CG348" s="46"/>
      <c r="CH348" s="46"/>
      <c r="CI348" s="46"/>
      <c r="CJ348" s="46"/>
      <c r="CK348" s="45"/>
    </row>
    <row r="349" spans="25:89" x14ac:dyDescent="0.2">
      <c r="Y349" s="44"/>
      <c r="AE349" s="44"/>
      <c r="AK349" s="44"/>
      <c r="AW349" s="45"/>
      <c r="AX349" s="45"/>
      <c r="AY349" s="45"/>
      <c r="AZ349" s="45"/>
      <c r="BA349" s="45"/>
      <c r="BB349" s="44"/>
      <c r="BP349" s="46"/>
      <c r="BQ349" s="46"/>
      <c r="BR349" s="46"/>
      <c r="BS349" s="46"/>
      <c r="BT349" s="46"/>
      <c r="BU349" s="45"/>
      <c r="BV349" s="46"/>
      <c r="BW349" s="46"/>
      <c r="BX349" s="46"/>
      <c r="BY349" s="46"/>
      <c r="BZ349" s="46"/>
      <c r="CA349" s="46"/>
      <c r="CB349" s="46"/>
      <c r="CC349" s="46"/>
      <c r="CD349" s="46"/>
      <c r="CE349" s="46"/>
      <c r="CF349" s="46"/>
      <c r="CG349" s="46"/>
      <c r="CH349" s="46"/>
      <c r="CI349" s="46"/>
      <c r="CJ349" s="46"/>
      <c r="CK349" s="45"/>
    </row>
    <row r="350" spans="25:89" x14ac:dyDescent="0.2">
      <c r="Y350" s="44"/>
      <c r="AE350" s="44"/>
      <c r="AK350" s="44"/>
      <c r="AW350" s="45"/>
      <c r="AX350" s="45"/>
      <c r="AY350" s="45"/>
      <c r="AZ350" s="45"/>
      <c r="BA350" s="45"/>
      <c r="BB350" s="44"/>
      <c r="BP350" s="46"/>
      <c r="BQ350" s="46"/>
      <c r="BR350" s="46"/>
      <c r="BS350" s="46"/>
      <c r="BT350" s="46"/>
      <c r="BU350" s="45"/>
      <c r="BV350" s="46"/>
      <c r="BW350" s="46"/>
      <c r="BX350" s="46"/>
      <c r="BY350" s="46"/>
      <c r="BZ350" s="46"/>
      <c r="CA350" s="46"/>
      <c r="CB350" s="46"/>
      <c r="CC350" s="46"/>
      <c r="CD350" s="46"/>
      <c r="CE350" s="46"/>
      <c r="CF350" s="46"/>
      <c r="CG350" s="46"/>
      <c r="CH350" s="46"/>
      <c r="CI350" s="46"/>
      <c r="CJ350" s="46"/>
      <c r="CK350" s="45"/>
    </row>
    <row r="351" spans="25:89" x14ac:dyDescent="0.2">
      <c r="Y351" s="44"/>
      <c r="AE351" s="44"/>
      <c r="AK351" s="44"/>
      <c r="AW351" s="45"/>
      <c r="AX351" s="45"/>
      <c r="AY351" s="45"/>
      <c r="AZ351" s="45"/>
      <c r="BA351" s="45"/>
      <c r="BB351" s="44"/>
      <c r="BP351" s="46"/>
      <c r="BQ351" s="46"/>
      <c r="BR351" s="46"/>
      <c r="BS351" s="46"/>
      <c r="BT351" s="46"/>
      <c r="BU351" s="45"/>
      <c r="BV351" s="46"/>
      <c r="BW351" s="46"/>
      <c r="BX351" s="46"/>
      <c r="BY351" s="46"/>
      <c r="BZ351" s="46"/>
      <c r="CA351" s="46"/>
      <c r="CB351" s="46"/>
      <c r="CC351" s="46"/>
      <c r="CD351" s="46"/>
      <c r="CE351" s="46"/>
      <c r="CF351" s="46"/>
      <c r="CG351" s="46"/>
      <c r="CH351" s="46"/>
      <c r="CI351" s="46"/>
      <c r="CJ351" s="46"/>
      <c r="CK351" s="45"/>
    </row>
    <row r="352" spans="25:89" x14ac:dyDescent="0.2">
      <c r="Y352" s="44"/>
      <c r="AE352" s="44"/>
      <c r="AK352" s="44"/>
      <c r="AW352" s="45"/>
      <c r="AX352" s="45"/>
      <c r="AY352" s="45"/>
      <c r="AZ352" s="45"/>
      <c r="BA352" s="45"/>
      <c r="BB352" s="44"/>
      <c r="BP352" s="46"/>
      <c r="BQ352" s="46"/>
      <c r="BR352" s="46"/>
      <c r="BS352" s="46"/>
      <c r="BT352" s="46"/>
      <c r="BU352" s="45"/>
      <c r="BV352" s="46"/>
      <c r="BW352" s="46"/>
      <c r="BX352" s="46"/>
      <c r="BY352" s="46"/>
      <c r="BZ352" s="46"/>
      <c r="CA352" s="46"/>
      <c r="CB352" s="46"/>
      <c r="CC352" s="46"/>
      <c r="CD352" s="46"/>
      <c r="CE352" s="46"/>
      <c r="CF352" s="46"/>
      <c r="CG352" s="46"/>
      <c r="CH352" s="46"/>
      <c r="CI352" s="46"/>
      <c r="CJ352" s="46"/>
      <c r="CK352" s="45"/>
    </row>
    <row r="353" spans="25:89" x14ac:dyDescent="0.2">
      <c r="Y353" s="44"/>
      <c r="AE353" s="44"/>
      <c r="AK353" s="44"/>
      <c r="AW353" s="45"/>
      <c r="AX353" s="45"/>
      <c r="AY353" s="45"/>
      <c r="AZ353" s="45"/>
      <c r="BA353" s="45"/>
      <c r="BB353" s="44"/>
      <c r="BP353" s="46"/>
      <c r="BQ353" s="46"/>
      <c r="BR353" s="46"/>
      <c r="BS353" s="46"/>
      <c r="BT353" s="46"/>
      <c r="BU353" s="45"/>
      <c r="BV353" s="46"/>
      <c r="BW353" s="46"/>
      <c r="BX353" s="46"/>
      <c r="BY353" s="46"/>
      <c r="BZ353" s="46"/>
      <c r="CA353" s="46"/>
      <c r="CB353" s="46"/>
      <c r="CC353" s="46"/>
      <c r="CD353" s="46"/>
      <c r="CE353" s="46"/>
      <c r="CF353" s="46"/>
      <c r="CG353" s="46"/>
      <c r="CH353" s="46"/>
      <c r="CI353" s="46"/>
      <c r="CJ353" s="46"/>
      <c r="CK353" s="45"/>
    </row>
    <row r="354" spans="25:89" x14ac:dyDescent="0.2">
      <c r="Y354" s="44"/>
      <c r="AE354" s="44"/>
      <c r="AK354" s="44"/>
      <c r="AW354" s="45"/>
      <c r="AX354" s="45"/>
      <c r="AY354" s="45"/>
      <c r="AZ354" s="45"/>
      <c r="BA354" s="45"/>
      <c r="BB354" s="44"/>
      <c r="BP354" s="46"/>
      <c r="BQ354" s="46"/>
      <c r="BR354" s="46"/>
      <c r="BS354" s="46"/>
      <c r="BT354" s="46"/>
      <c r="BU354" s="45"/>
      <c r="BV354" s="46"/>
      <c r="BW354" s="46"/>
      <c r="BX354" s="46"/>
      <c r="BY354" s="46"/>
      <c r="BZ354" s="46"/>
      <c r="CA354" s="46"/>
      <c r="CB354" s="46"/>
      <c r="CC354" s="46"/>
      <c r="CD354" s="46"/>
      <c r="CE354" s="46"/>
      <c r="CF354" s="46"/>
      <c r="CG354" s="46"/>
      <c r="CH354" s="46"/>
      <c r="CI354" s="46"/>
      <c r="CJ354" s="46"/>
      <c r="CK354" s="45"/>
    </row>
    <row r="355" spans="25:89" x14ac:dyDescent="0.2">
      <c r="Y355" s="44"/>
      <c r="AE355" s="44"/>
      <c r="AK355" s="44"/>
      <c r="AW355" s="45"/>
      <c r="AX355" s="45"/>
      <c r="AY355" s="45"/>
      <c r="AZ355" s="45"/>
      <c r="BA355" s="45"/>
      <c r="BB355" s="44"/>
      <c r="BP355" s="46"/>
      <c r="BQ355" s="46"/>
      <c r="BR355" s="46"/>
      <c r="BS355" s="46"/>
      <c r="BT355" s="46"/>
      <c r="BU355" s="45"/>
      <c r="BV355" s="46"/>
      <c r="BW355" s="46"/>
      <c r="BX355" s="46"/>
      <c r="BY355" s="46"/>
      <c r="BZ355" s="46"/>
      <c r="CA355" s="46"/>
      <c r="CB355" s="46"/>
      <c r="CC355" s="46"/>
      <c r="CD355" s="46"/>
      <c r="CE355" s="46"/>
      <c r="CF355" s="46"/>
      <c r="CG355" s="46"/>
      <c r="CH355" s="46"/>
      <c r="CI355" s="46"/>
      <c r="CJ355" s="46"/>
      <c r="CK355" s="45"/>
    </row>
    <row r="356" spans="25:89" x14ac:dyDescent="0.2">
      <c r="Y356" s="44"/>
      <c r="AE356" s="44"/>
      <c r="AK356" s="44"/>
      <c r="AW356" s="45"/>
      <c r="AX356" s="45"/>
      <c r="AY356" s="45"/>
      <c r="AZ356" s="45"/>
      <c r="BA356" s="45"/>
      <c r="BB356" s="44"/>
      <c r="BP356" s="46"/>
      <c r="BQ356" s="46"/>
      <c r="BR356" s="46"/>
      <c r="BS356" s="46"/>
      <c r="BT356" s="46"/>
      <c r="BU356" s="45"/>
      <c r="BV356" s="46"/>
      <c r="BW356" s="46"/>
      <c r="BX356" s="46"/>
      <c r="BY356" s="46"/>
      <c r="BZ356" s="46"/>
      <c r="CA356" s="46"/>
      <c r="CB356" s="46"/>
      <c r="CC356" s="46"/>
      <c r="CD356" s="46"/>
      <c r="CE356" s="46"/>
      <c r="CF356" s="46"/>
      <c r="CG356" s="46"/>
      <c r="CH356" s="46"/>
      <c r="CI356" s="46"/>
      <c r="CJ356" s="46"/>
      <c r="CK356" s="45"/>
    </row>
    <row r="357" spans="25:89" x14ac:dyDescent="0.2">
      <c r="Y357" s="44"/>
      <c r="AE357" s="44"/>
      <c r="AK357" s="44"/>
      <c r="AW357" s="45"/>
      <c r="AX357" s="45"/>
      <c r="AY357" s="45"/>
      <c r="AZ357" s="45"/>
      <c r="BA357" s="45"/>
      <c r="BB357" s="44"/>
      <c r="BP357" s="46"/>
      <c r="BQ357" s="46"/>
      <c r="BR357" s="46"/>
      <c r="BS357" s="46"/>
      <c r="BT357" s="46"/>
      <c r="BU357" s="45"/>
      <c r="BV357" s="46"/>
      <c r="BW357" s="46"/>
      <c r="BX357" s="46"/>
      <c r="BY357" s="46"/>
      <c r="BZ357" s="46"/>
      <c r="CA357" s="46"/>
      <c r="CB357" s="46"/>
      <c r="CC357" s="46"/>
      <c r="CD357" s="46"/>
      <c r="CE357" s="46"/>
      <c r="CF357" s="46"/>
      <c r="CG357" s="46"/>
      <c r="CH357" s="46"/>
      <c r="CI357" s="46"/>
      <c r="CJ357" s="46"/>
      <c r="CK357" s="45"/>
    </row>
    <row r="358" spans="25:89" x14ac:dyDescent="0.2">
      <c r="Y358" s="44"/>
      <c r="AE358" s="44"/>
      <c r="AK358" s="44"/>
      <c r="AW358" s="45"/>
      <c r="AX358" s="45"/>
      <c r="AY358" s="45"/>
      <c r="AZ358" s="45"/>
      <c r="BA358" s="45"/>
      <c r="BB358" s="44"/>
      <c r="BP358" s="46"/>
      <c r="BQ358" s="46"/>
      <c r="BR358" s="46"/>
      <c r="BS358" s="46"/>
      <c r="BT358" s="46"/>
      <c r="BU358" s="45"/>
      <c r="BV358" s="46"/>
      <c r="BW358" s="46"/>
      <c r="BX358" s="46"/>
      <c r="BY358" s="46"/>
      <c r="BZ358" s="46"/>
      <c r="CA358" s="46"/>
      <c r="CB358" s="46"/>
      <c r="CC358" s="46"/>
      <c r="CD358" s="46"/>
      <c r="CE358" s="46"/>
      <c r="CF358" s="46"/>
      <c r="CG358" s="46"/>
      <c r="CH358" s="46"/>
      <c r="CI358" s="46"/>
      <c r="CJ358" s="46"/>
      <c r="CK358" s="45"/>
    </row>
    <row r="359" spans="25:89" x14ac:dyDescent="0.2">
      <c r="Y359" s="44"/>
      <c r="AE359" s="44"/>
      <c r="AK359" s="44"/>
      <c r="AW359" s="45"/>
      <c r="AX359" s="45"/>
      <c r="AY359" s="45"/>
      <c r="AZ359" s="45"/>
      <c r="BA359" s="45"/>
      <c r="BB359" s="44"/>
      <c r="BP359" s="46"/>
      <c r="BQ359" s="46"/>
      <c r="BR359" s="46"/>
      <c r="BS359" s="46"/>
      <c r="BT359" s="46"/>
      <c r="BU359" s="45"/>
      <c r="BV359" s="46"/>
      <c r="BW359" s="46"/>
      <c r="BX359" s="46"/>
      <c r="BY359" s="46"/>
      <c r="BZ359" s="46"/>
      <c r="CA359" s="46"/>
      <c r="CB359" s="46"/>
      <c r="CC359" s="46"/>
      <c r="CD359" s="46"/>
      <c r="CE359" s="46"/>
      <c r="CF359" s="46"/>
      <c r="CG359" s="46"/>
      <c r="CH359" s="46"/>
      <c r="CI359" s="46"/>
      <c r="CJ359" s="46"/>
      <c r="CK359" s="45"/>
    </row>
    <row r="360" spans="25:89" x14ac:dyDescent="0.2">
      <c r="Y360" s="44"/>
      <c r="AE360" s="44"/>
      <c r="AK360" s="44"/>
      <c r="AW360" s="45"/>
      <c r="AX360" s="45"/>
      <c r="AY360" s="45"/>
      <c r="AZ360" s="45"/>
      <c r="BA360" s="45"/>
      <c r="BB360" s="44"/>
      <c r="BP360" s="46"/>
      <c r="BQ360" s="46"/>
      <c r="BR360" s="46"/>
      <c r="BS360" s="46"/>
      <c r="BT360" s="46"/>
      <c r="BU360" s="45"/>
      <c r="BV360" s="46"/>
      <c r="BW360" s="46"/>
      <c r="BX360" s="46"/>
      <c r="BY360" s="46"/>
      <c r="BZ360" s="46"/>
      <c r="CA360" s="46"/>
      <c r="CB360" s="46"/>
      <c r="CC360" s="46"/>
      <c r="CD360" s="46"/>
      <c r="CE360" s="46"/>
      <c r="CF360" s="46"/>
      <c r="CG360" s="46"/>
      <c r="CH360" s="46"/>
      <c r="CI360" s="46"/>
      <c r="CJ360" s="46"/>
      <c r="CK360" s="45"/>
    </row>
    <row r="361" spans="25:89" x14ac:dyDescent="0.2">
      <c r="Y361" s="44"/>
      <c r="AE361" s="44"/>
      <c r="AK361" s="44"/>
      <c r="AW361" s="45"/>
      <c r="AX361" s="45"/>
      <c r="AY361" s="45"/>
      <c r="AZ361" s="45"/>
      <c r="BA361" s="45"/>
      <c r="BB361" s="44"/>
      <c r="BP361" s="46"/>
      <c r="BQ361" s="46"/>
      <c r="BR361" s="46"/>
      <c r="BS361" s="46"/>
      <c r="BT361" s="46"/>
      <c r="BU361" s="45"/>
      <c r="BV361" s="46"/>
      <c r="BW361" s="46"/>
      <c r="BX361" s="46"/>
      <c r="BY361" s="46"/>
      <c r="BZ361" s="46"/>
      <c r="CA361" s="46"/>
      <c r="CB361" s="46"/>
      <c r="CC361" s="46"/>
      <c r="CD361" s="46"/>
      <c r="CE361" s="46"/>
      <c r="CF361" s="46"/>
      <c r="CG361" s="46"/>
      <c r="CH361" s="46"/>
      <c r="CI361" s="46"/>
      <c r="CJ361" s="46"/>
      <c r="CK361" s="45"/>
    </row>
    <row r="362" spans="25:89" x14ac:dyDescent="0.2">
      <c r="Y362" s="44"/>
      <c r="AE362" s="44"/>
      <c r="AK362" s="44"/>
      <c r="AW362" s="45"/>
      <c r="AX362" s="45"/>
      <c r="AY362" s="45"/>
      <c r="AZ362" s="45"/>
      <c r="BA362" s="45"/>
      <c r="BB362" s="44"/>
      <c r="BP362" s="46"/>
      <c r="BQ362" s="46"/>
      <c r="BR362" s="46"/>
      <c r="BS362" s="46"/>
      <c r="BT362" s="46"/>
      <c r="BU362" s="45"/>
      <c r="BV362" s="46"/>
      <c r="BW362" s="46"/>
      <c r="BX362" s="46"/>
      <c r="BY362" s="46"/>
      <c r="BZ362" s="46"/>
      <c r="CA362" s="46"/>
      <c r="CB362" s="46"/>
      <c r="CC362" s="46"/>
      <c r="CD362" s="46"/>
      <c r="CE362" s="46"/>
      <c r="CF362" s="46"/>
      <c r="CG362" s="46"/>
      <c r="CH362" s="46"/>
      <c r="CI362" s="46"/>
      <c r="CJ362" s="46"/>
      <c r="CK362" s="45"/>
    </row>
    <row r="363" spans="25:89" x14ac:dyDescent="0.2">
      <c r="Y363" s="44"/>
      <c r="AE363" s="44"/>
      <c r="AK363" s="44"/>
      <c r="AW363" s="45"/>
      <c r="AX363" s="45"/>
      <c r="AY363" s="45"/>
      <c r="AZ363" s="45"/>
      <c r="BA363" s="45"/>
      <c r="BB363" s="44"/>
      <c r="BP363" s="46"/>
      <c r="BQ363" s="46"/>
      <c r="BR363" s="46"/>
      <c r="BS363" s="46"/>
      <c r="BT363" s="46"/>
      <c r="BU363" s="45"/>
      <c r="BV363" s="46"/>
      <c r="BW363" s="46"/>
      <c r="BX363" s="46"/>
      <c r="BY363" s="46"/>
      <c r="BZ363" s="46"/>
      <c r="CA363" s="46"/>
      <c r="CB363" s="46"/>
      <c r="CC363" s="46"/>
      <c r="CD363" s="46"/>
      <c r="CE363" s="46"/>
      <c r="CF363" s="46"/>
      <c r="CG363" s="46"/>
      <c r="CH363" s="46"/>
      <c r="CI363" s="46"/>
      <c r="CJ363" s="46"/>
      <c r="CK363" s="45"/>
    </row>
    <row r="364" spans="25:89" x14ac:dyDescent="0.2">
      <c r="Y364" s="44"/>
      <c r="AE364" s="44"/>
      <c r="AK364" s="44"/>
      <c r="AW364" s="45"/>
      <c r="AX364" s="45"/>
      <c r="AY364" s="45"/>
      <c r="AZ364" s="45"/>
      <c r="BA364" s="45"/>
      <c r="BB364" s="44"/>
      <c r="BP364" s="46"/>
      <c r="BQ364" s="46"/>
      <c r="BR364" s="46"/>
      <c r="BS364" s="46"/>
      <c r="BT364" s="46"/>
      <c r="BU364" s="45"/>
      <c r="BV364" s="46"/>
      <c r="BW364" s="46"/>
      <c r="BX364" s="46"/>
      <c r="BY364" s="46"/>
      <c r="BZ364" s="46"/>
      <c r="CA364" s="46"/>
      <c r="CB364" s="46"/>
      <c r="CC364" s="46"/>
      <c r="CD364" s="46"/>
      <c r="CE364" s="46"/>
      <c r="CF364" s="46"/>
      <c r="CG364" s="46"/>
      <c r="CH364" s="46"/>
      <c r="CI364" s="46"/>
      <c r="CJ364" s="46"/>
      <c r="CK364" s="45"/>
    </row>
    <row r="365" spans="25:89" x14ac:dyDescent="0.2">
      <c r="Y365" s="44"/>
      <c r="AE365" s="44"/>
      <c r="AK365" s="44"/>
      <c r="AW365" s="45"/>
      <c r="AX365" s="45"/>
      <c r="AY365" s="45"/>
      <c r="AZ365" s="45"/>
      <c r="BA365" s="45"/>
      <c r="BB365" s="44"/>
      <c r="BP365" s="46"/>
      <c r="BQ365" s="46"/>
      <c r="BR365" s="46"/>
      <c r="BS365" s="46"/>
      <c r="BT365" s="46"/>
      <c r="BU365" s="45"/>
      <c r="BV365" s="46"/>
      <c r="BW365" s="46"/>
      <c r="BX365" s="46"/>
      <c r="BY365" s="46"/>
      <c r="BZ365" s="46"/>
      <c r="CA365" s="46"/>
      <c r="CB365" s="46"/>
      <c r="CC365" s="46"/>
      <c r="CD365" s="46"/>
      <c r="CE365" s="46"/>
      <c r="CF365" s="46"/>
      <c r="CG365" s="46"/>
      <c r="CH365" s="46"/>
      <c r="CI365" s="46"/>
      <c r="CJ365" s="46"/>
      <c r="CK365" s="45"/>
    </row>
    <row r="366" spans="25:89" x14ac:dyDescent="0.2">
      <c r="Y366" s="44"/>
      <c r="AE366" s="44"/>
      <c r="AK366" s="44"/>
      <c r="AW366" s="45"/>
      <c r="AX366" s="45"/>
      <c r="AY366" s="45"/>
      <c r="AZ366" s="45"/>
      <c r="BA366" s="45"/>
      <c r="BB366" s="44"/>
      <c r="BP366" s="46"/>
      <c r="BQ366" s="46"/>
      <c r="BR366" s="46"/>
      <c r="BS366" s="46"/>
      <c r="BT366" s="46"/>
      <c r="BU366" s="45"/>
      <c r="BV366" s="46"/>
      <c r="BW366" s="46"/>
      <c r="BX366" s="46"/>
      <c r="BY366" s="46"/>
      <c r="BZ366" s="46"/>
      <c r="CA366" s="46"/>
      <c r="CB366" s="46"/>
      <c r="CC366" s="46"/>
      <c r="CD366" s="46"/>
      <c r="CE366" s="46"/>
      <c r="CF366" s="46"/>
      <c r="CG366" s="46"/>
      <c r="CH366" s="46"/>
      <c r="CI366" s="46"/>
      <c r="CJ366" s="46"/>
      <c r="CK366" s="45"/>
    </row>
    <row r="367" spans="25:89" x14ac:dyDescent="0.2">
      <c r="Y367" s="44"/>
      <c r="AE367" s="44"/>
      <c r="AK367" s="44"/>
      <c r="AW367" s="45"/>
      <c r="AX367" s="45"/>
      <c r="AY367" s="45"/>
      <c r="AZ367" s="45"/>
      <c r="BA367" s="45"/>
      <c r="BB367" s="44"/>
      <c r="BP367" s="46"/>
      <c r="BQ367" s="46"/>
      <c r="BR367" s="46"/>
      <c r="BS367" s="46"/>
      <c r="BT367" s="46"/>
      <c r="BU367" s="45"/>
      <c r="BV367" s="46"/>
      <c r="BW367" s="46"/>
      <c r="BX367" s="46"/>
      <c r="BY367" s="46"/>
      <c r="BZ367" s="46"/>
      <c r="CA367" s="46"/>
      <c r="CB367" s="46"/>
      <c r="CC367" s="46"/>
      <c r="CD367" s="46"/>
      <c r="CE367" s="46"/>
      <c r="CF367" s="46"/>
      <c r="CG367" s="46"/>
      <c r="CH367" s="46"/>
      <c r="CI367" s="46"/>
      <c r="CJ367" s="46"/>
      <c r="CK367" s="45"/>
    </row>
    <row r="368" spans="25:89" x14ac:dyDescent="0.2">
      <c r="Y368" s="44"/>
      <c r="AE368" s="44"/>
      <c r="AK368" s="44"/>
      <c r="AW368" s="45"/>
      <c r="AX368" s="45"/>
      <c r="AY368" s="45"/>
      <c r="AZ368" s="45"/>
      <c r="BA368" s="45"/>
      <c r="BB368" s="44"/>
      <c r="BP368" s="46"/>
      <c r="BQ368" s="46"/>
      <c r="BR368" s="46"/>
      <c r="BS368" s="46"/>
      <c r="BT368" s="46"/>
      <c r="BU368" s="45"/>
      <c r="BV368" s="46"/>
      <c r="BW368" s="46"/>
      <c r="BX368" s="46"/>
      <c r="BY368" s="46"/>
      <c r="BZ368" s="46"/>
      <c r="CA368" s="46"/>
      <c r="CB368" s="46"/>
      <c r="CC368" s="46"/>
      <c r="CD368" s="46"/>
      <c r="CE368" s="46"/>
      <c r="CF368" s="46"/>
      <c r="CG368" s="46"/>
      <c r="CH368" s="46"/>
      <c r="CI368" s="46"/>
      <c r="CJ368" s="46"/>
      <c r="CK368" s="45"/>
    </row>
    <row r="369" spans="25:89" x14ac:dyDescent="0.2">
      <c r="Y369" s="44"/>
      <c r="AE369" s="44"/>
      <c r="AK369" s="44"/>
      <c r="AW369" s="45"/>
      <c r="AX369" s="45"/>
      <c r="AY369" s="45"/>
      <c r="AZ369" s="45"/>
      <c r="BA369" s="45"/>
      <c r="BB369" s="44"/>
      <c r="BP369" s="46"/>
      <c r="BQ369" s="46"/>
      <c r="BR369" s="46"/>
      <c r="BS369" s="46"/>
      <c r="BT369" s="46"/>
      <c r="BU369" s="45"/>
      <c r="BV369" s="46"/>
      <c r="BW369" s="46"/>
      <c r="BX369" s="46"/>
      <c r="BY369" s="46"/>
      <c r="BZ369" s="46"/>
      <c r="CA369" s="46"/>
      <c r="CB369" s="46"/>
      <c r="CC369" s="46"/>
      <c r="CD369" s="46"/>
      <c r="CE369" s="46"/>
      <c r="CF369" s="46"/>
      <c r="CG369" s="46"/>
      <c r="CH369" s="46"/>
      <c r="CI369" s="46"/>
      <c r="CJ369" s="46"/>
      <c r="CK369" s="45"/>
    </row>
    <row r="370" spans="25:89" x14ac:dyDescent="0.2">
      <c r="Y370" s="44"/>
      <c r="AE370" s="44"/>
      <c r="AK370" s="44"/>
      <c r="AW370" s="45"/>
      <c r="AX370" s="45"/>
      <c r="AY370" s="45"/>
      <c r="AZ370" s="45"/>
      <c r="BA370" s="45"/>
      <c r="BB370" s="44"/>
      <c r="BP370" s="46"/>
      <c r="BQ370" s="46"/>
      <c r="BR370" s="46"/>
      <c r="BS370" s="46"/>
      <c r="BT370" s="46"/>
      <c r="BU370" s="45"/>
      <c r="BV370" s="46"/>
      <c r="BW370" s="46"/>
      <c r="BX370" s="46"/>
      <c r="BY370" s="46"/>
      <c r="BZ370" s="46"/>
      <c r="CA370" s="46"/>
      <c r="CB370" s="46"/>
      <c r="CC370" s="46"/>
      <c r="CD370" s="46"/>
      <c r="CE370" s="46"/>
      <c r="CF370" s="46"/>
      <c r="CG370" s="46"/>
      <c r="CH370" s="46"/>
      <c r="CI370" s="46"/>
      <c r="CJ370" s="46"/>
      <c r="CK370" s="45"/>
    </row>
    <row r="371" spans="25:89" x14ac:dyDescent="0.2">
      <c r="Y371" s="44"/>
      <c r="AE371" s="44"/>
      <c r="AK371" s="44"/>
      <c r="AW371" s="45"/>
      <c r="AX371" s="45"/>
      <c r="AY371" s="45"/>
      <c r="AZ371" s="45"/>
      <c r="BA371" s="45"/>
      <c r="BB371" s="44"/>
      <c r="BP371" s="46"/>
      <c r="BQ371" s="46"/>
      <c r="BR371" s="46"/>
      <c r="BS371" s="46"/>
      <c r="BT371" s="46"/>
      <c r="BU371" s="45"/>
      <c r="BV371" s="46"/>
      <c r="BW371" s="46"/>
      <c r="BX371" s="46"/>
      <c r="BY371" s="46"/>
      <c r="BZ371" s="46"/>
      <c r="CA371" s="46"/>
      <c r="CB371" s="46"/>
      <c r="CC371" s="46"/>
      <c r="CD371" s="46"/>
      <c r="CE371" s="46"/>
      <c r="CF371" s="46"/>
      <c r="CG371" s="46"/>
      <c r="CH371" s="46"/>
      <c r="CI371" s="46"/>
      <c r="CJ371" s="46"/>
      <c r="CK371" s="45"/>
    </row>
    <row r="372" spans="25:89" x14ac:dyDescent="0.2">
      <c r="Y372" s="44"/>
      <c r="AE372" s="44"/>
      <c r="AK372" s="44"/>
      <c r="AW372" s="45"/>
      <c r="AX372" s="45"/>
      <c r="AY372" s="45"/>
      <c r="AZ372" s="45"/>
      <c r="BA372" s="45"/>
      <c r="BB372" s="44"/>
      <c r="BP372" s="46"/>
      <c r="BQ372" s="46"/>
      <c r="BR372" s="46"/>
      <c r="BS372" s="46"/>
      <c r="BT372" s="46"/>
      <c r="BU372" s="45"/>
      <c r="BV372" s="46"/>
      <c r="BW372" s="46"/>
      <c r="BX372" s="46"/>
      <c r="BY372" s="46"/>
      <c r="BZ372" s="46"/>
      <c r="CA372" s="46"/>
      <c r="CB372" s="46"/>
      <c r="CC372" s="46"/>
      <c r="CD372" s="46"/>
      <c r="CE372" s="46"/>
      <c r="CF372" s="46"/>
      <c r="CG372" s="46"/>
      <c r="CH372" s="46"/>
      <c r="CI372" s="46"/>
      <c r="CJ372" s="46"/>
      <c r="CK372" s="45"/>
    </row>
    <row r="373" spans="25:89" x14ac:dyDescent="0.2">
      <c r="Y373" s="44"/>
      <c r="AE373" s="44"/>
      <c r="AK373" s="44"/>
      <c r="AW373" s="45"/>
      <c r="AX373" s="45"/>
      <c r="AY373" s="45"/>
      <c r="AZ373" s="45"/>
      <c r="BA373" s="45"/>
      <c r="BB373" s="44"/>
      <c r="BP373" s="46"/>
      <c r="BQ373" s="46"/>
      <c r="BR373" s="46"/>
      <c r="BS373" s="46"/>
      <c r="BT373" s="46"/>
      <c r="BU373" s="45"/>
      <c r="BV373" s="46"/>
      <c r="BW373" s="46"/>
      <c r="BX373" s="46"/>
      <c r="BY373" s="46"/>
      <c r="BZ373" s="46"/>
      <c r="CA373" s="46"/>
      <c r="CB373" s="46"/>
      <c r="CC373" s="46"/>
      <c r="CD373" s="46"/>
      <c r="CE373" s="46"/>
      <c r="CF373" s="46"/>
      <c r="CG373" s="46"/>
      <c r="CH373" s="46"/>
      <c r="CI373" s="46"/>
      <c r="CJ373" s="46"/>
      <c r="CK373" s="45"/>
    </row>
    <row r="374" spans="25:89" x14ac:dyDescent="0.2">
      <c r="Y374" s="44"/>
      <c r="AE374" s="44"/>
      <c r="AK374" s="44"/>
      <c r="AW374" s="45"/>
      <c r="AX374" s="45"/>
      <c r="AY374" s="45"/>
      <c r="AZ374" s="45"/>
      <c r="BA374" s="45"/>
      <c r="BB374" s="44"/>
      <c r="BP374" s="46"/>
      <c r="BQ374" s="46"/>
      <c r="BR374" s="46"/>
      <c r="BS374" s="46"/>
      <c r="BT374" s="46"/>
      <c r="BU374" s="45"/>
      <c r="BV374" s="46"/>
      <c r="BW374" s="46"/>
      <c r="BX374" s="46"/>
      <c r="BY374" s="46"/>
      <c r="BZ374" s="46"/>
      <c r="CA374" s="46"/>
      <c r="CB374" s="46"/>
      <c r="CC374" s="46"/>
      <c r="CD374" s="46"/>
      <c r="CE374" s="46"/>
      <c r="CF374" s="46"/>
      <c r="CG374" s="46"/>
      <c r="CH374" s="46"/>
      <c r="CI374" s="46"/>
      <c r="CJ374" s="46"/>
      <c r="CK374" s="45"/>
    </row>
    <row r="375" spans="25:89" x14ac:dyDescent="0.2">
      <c r="Y375" s="44"/>
      <c r="AE375" s="44"/>
      <c r="AK375" s="44"/>
      <c r="AW375" s="45"/>
      <c r="AX375" s="45"/>
      <c r="AY375" s="45"/>
      <c r="AZ375" s="45"/>
      <c r="BA375" s="45"/>
      <c r="BB375" s="44"/>
      <c r="BP375" s="46"/>
      <c r="BQ375" s="46"/>
      <c r="BR375" s="46"/>
      <c r="BS375" s="46"/>
      <c r="BT375" s="46"/>
      <c r="BU375" s="45"/>
      <c r="BV375" s="46"/>
      <c r="BW375" s="46"/>
      <c r="BX375" s="46"/>
      <c r="BY375" s="46"/>
      <c r="BZ375" s="46"/>
      <c r="CA375" s="46"/>
      <c r="CB375" s="46"/>
      <c r="CC375" s="46"/>
      <c r="CD375" s="46"/>
      <c r="CE375" s="46"/>
      <c r="CF375" s="46"/>
      <c r="CG375" s="46"/>
      <c r="CH375" s="46"/>
      <c r="CI375" s="46"/>
      <c r="CJ375" s="46"/>
      <c r="CK375" s="45"/>
    </row>
    <row r="376" spans="25:89" x14ac:dyDescent="0.2">
      <c r="Y376" s="44"/>
      <c r="AE376" s="44"/>
      <c r="AK376" s="44"/>
      <c r="AW376" s="45"/>
      <c r="AX376" s="45"/>
      <c r="AY376" s="45"/>
      <c r="AZ376" s="45"/>
      <c r="BA376" s="45"/>
      <c r="BB376" s="44"/>
      <c r="BP376" s="46"/>
      <c r="BQ376" s="46"/>
      <c r="BR376" s="46"/>
      <c r="BS376" s="46"/>
      <c r="BT376" s="46"/>
      <c r="BU376" s="45"/>
      <c r="BV376" s="46"/>
      <c r="BW376" s="46"/>
      <c r="BX376" s="46"/>
      <c r="BY376" s="46"/>
      <c r="BZ376" s="46"/>
      <c r="CA376" s="46"/>
      <c r="CB376" s="46"/>
      <c r="CC376" s="46"/>
      <c r="CD376" s="46"/>
      <c r="CE376" s="46"/>
      <c r="CF376" s="46"/>
      <c r="CG376" s="46"/>
      <c r="CH376" s="46"/>
      <c r="CI376" s="46"/>
      <c r="CJ376" s="46"/>
      <c r="CK376" s="45"/>
    </row>
    <row r="377" spans="25:89" x14ac:dyDescent="0.2">
      <c r="Y377" s="44"/>
      <c r="AE377" s="44"/>
      <c r="AK377" s="44"/>
      <c r="AW377" s="45"/>
      <c r="AX377" s="45"/>
      <c r="AY377" s="45"/>
      <c r="AZ377" s="45"/>
      <c r="BA377" s="45"/>
      <c r="BB377" s="44"/>
      <c r="BP377" s="46"/>
      <c r="BQ377" s="46"/>
      <c r="BR377" s="46"/>
      <c r="BS377" s="46"/>
      <c r="BT377" s="46"/>
      <c r="BU377" s="45"/>
      <c r="BV377" s="46"/>
      <c r="BW377" s="46"/>
      <c r="BX377" s="46"/>
      <c r="BY377" s="46"/>
      <c r="BZ377" s="46"/>
      <c r="CA377" s="46"/>
      <c r="CB377" s="46"/>
      <c r="CC377" s="46"/>
      <c r="CD377" s="46"/>
      <c r="CE377" s="46"/>
      <c r="CF377" s="46"/>
      <c r="CG377" s="46"/>
      <c r="CH377" s="46"/>
      <c r="CI377" s="46"/>
      <c r="CJ377" s="46"/>
      <c r="CK377" s="45"/>
    </row>
    <row r="378" spans="25:89" x14ac:dyDescent="0.2">
      <c r="Y378" s="44"/>
      <c r="AE378" s="44"/>
      <c r="AK378" s="44"/>
      <c r="AW378" s="45"/>
      <c r="AX378" s="45"/>
      <c r="AY378" s="45"/>
      <c r="AZ378" s="45"/>
      <c r="BA378" s="45"/>
      <c r="BB378" s="44"/>
      <c r="BP378" s="46"/>
      <c r="BQ378" s="46"/>
      <c r="BR378" s="46"/>
      <c r="BS378" s="46"/>
      <c r="BT378" s="46"/>
      <c r="BU378" s="45"/>
      <c r="BV378" s="46"/>
      <c r="BW378" s="46"/>
      <c r="BX378" s="46"/>
      <c r="BY378" s="46"/>
      <c r="BZ378" s="46"/>
      <c r="CA378" s="46"/>
      <c r="CB378" s="46"/>
      <c r="CC378" s="46"/>
      <c r="CD378" s="46"/>
      <c r="CE378" s="46"/>
      <c r="CF378" s="46"/>
      <c r="CG378" s="46"/>
      <c r="CH378" s="46"/>
      <c r="CI378" s="46"/>
      <c r="CJ378" s="46"/>
      <c r="CK378" s="45"/>
    </row>
    <row r="379" spans="25:89" x14ac:dyDescent="0.2">
      <c r="Y379" s="44"/>
      <c r="AE379" s="44"/>
      <c r="AK379" s="44"/>
      <c r="AW379" s="45"/>
      <c r="AX379" s="45"/>
      <c r="AY379" s="45"/>
      <c r="AZ379" s="45"/>
      <c r="BA379" s="45"/>
      <c r="BB379" s="44"/>
      <c r="BP379" s="46"/>
      <c r="BQ379" s="46"/>
      <c r="BR379" s="46"/>
      <c r="BS379" s="46"/>
      <c r="BT379" s="46"/>
      <c r="BU379" s="45"/>
      <c r="BV379" s="46"/>
      <c r="BW379" s="46"/>
      <c r="BX379" s="46"/>
      <c r="BY379" s="46"/>
      <c r="BZ379" s="46"/>
      <c r="CA379" s="46"/>
      <c r="CB379" s="46"/>
      <c r="CC379" s="46"/>
      <c r="CD379" s="46"/>
      <c r="CE379" s="46"/>
      <c r="CF379" s="46"/>
      <c r="CG379" s="46"/>
      <c r="CH379" s="46"/>
      <c r="CI379" s="46"/>
      <c r="CJ379" s="46"/>
      <c r="CK379" s="45"/>
    </row>
    <row r="380" spans="25:89" x14ac:dyDescent="0.2">
      <c r="Y380" s="44"/>
      <c r="AE380" s="44"/>
      <c r="AK380" s="44"/>
      <c r="AW380" s="45"/>
      <c r="AX380" s="45"/>
      <c r="AY380" s="45"/>
      <c r="AZ380" s="45"/>
      <c r="BA380" s="45"/>
      <c r="BB380" s="44"/>
      <c r="BP380" s="46"/>
      <c r="BQ380" s="46"/>
      <c r="BR380" s="46"/>
      <c r="BS380" s="46"/>
      <c r="BT380" s="46"/>
      <c r="BU380" s="45"/>
      <c r="BV380" s="46"/>
      <c r="BW380" s="46"/>
      <c r="BX380" s="46"/>
      <c r="BY380" s="46"/>
      <c r="BZ380" s="46"/>
      <c r="CA380" s="46"/>
      <c r="CB380" s="46"/>
      <c r="CC380" s="46"/>
      <c r="CD380" s="46"/>
      <c r="CE380" s="46"/>
      <c r="CF380" s="46"/>
      <c r="CG380" s="46"/>
      <c r="CH380" s="46"/>
      <c r="CI380" s="46"/>
      <c r="CJ380" s="46"/>
      <c r="CK380" s="45"/>
    </row>
    <row r="381" spans="25:89" x14ac:dyDescent="0.2">
      <c r="Y381" s="44"/>
      <c r="AE381" s="44"/>
      <c r="AK381" s="44"/>
      <c r="AW381" s="45"/>
      <c r="AX381" s="45"/>
      <c r="AY381" s="45"/>
      <c r="AZ381" s="45"/>
      <c r="BA381" s="45"/>
      <c r="BB381" s="44"/>
      <c r="BP381" s="46"/>
      <c r="BQ381" s="46"/>
      <c r="BR381" s="46"/>
      <c r="BS381" s="46"/>
      <c r="BT381" s="46"/>
      <c r="BU381" s="45"/>
      <c r="BV381" s="46"/>
      <c r="BW381" s="46"/>
      <c r="BX381" s="46"/>
      <c r="BY381" s="46"/>
      <c r="BZ381" s="46"/>
      <c r="CA381" s="46"/>
      <c r="CB381" s="46"/>
      <c r="CC381" s="46"/>
      <c r="CD381" s="46"/>
      <c r="CE381" s="46"/>
      <c r="CF381" s="46"/>
      <c r="CG381" s="46"/>
      <c r="CH381" s="46"/>
      <c r="CI381" s="46"/>
      <c r="CJ381" s="46"/>
      <c r="CK381" s="45"/>
    </row>
    <row r="382" spans="25:89" x14ac:dyDescent="0.2">
      <c r="Y382" s="44"/>
      <c r="AE382" s="44"/>
      <c r="AK382" s="44"/>
      <c r="AW382" s="45"/>
      <c r="AX382" s="45"/>
      <c r="AY382" s="45"/>
      <c r="AZ382" s="45"/>
      <c r="BA382" s="45"/>
      <c r="BB382" s="44"/>
      <c r="BP382" s="46"/>
      <c r="BQ382" s="46"/>
      <c r="BR382" s="46"/>
      <c r="BS382" s="46"/>
      <c r="BT382" s="46"/>
      <c r="BU382" s="45"/>
      <c r="BV382" s="46"/>
      <c r="BW382" s="46"/>
      <c r="BX382" s="46"/>
      <c r="BY382" s="46"/>
      <c r="BZ382" s="46"/>
      <c r="CA382" s="46"/>
      <c r="CB382" s="46"/>
      <c r="CC382" s="46"/>
      <c r="CD382" s="46"/>
      <c r="CE382" s="46"/>
      <c r="CF382" s="46"/>
      <c r="CG382" s="46"/>
      <c r="CH382" s="46"/>
      <c r="CI382" s="46"/>
      <c r="CJ382" s="46"/>
      <c r="CK382" s="45"/>
    </row>
    <row r="383" spans="25:89" x14ac:dyDescent="0.2">
      <c r="Y383" s="44"/>
      <c r="AE383" s="44"/>
      <c r="AK383" s="44"/>
      <c r="AW383" s="45"/>
      <c r="AX383" s="45"/>
      <c r="AY383" s="45"/>
      <c r="AZ383" s="45"/>
      <c r="BA383" s="45"/>
      <c r="BB383" s="44"/>
      <c r="BP383" s="46"/>
      <c r="BQ383" s="46"/>
      <c r="BR383" s="46"/>
      <c r="BS383" s="46"/>
      <c r="BT383" s="46"/>
      <c r="BU383" s="45"/>
      <c r="BV383" s="46"/>
      <c r="BW383" s="46"/>
      <c r="BX383" s="46"/>
      <c r="BY383" s="46"/>
      <c r="BZ383" s="46"/>
      <c r="CA383" s="46"/>
      <c r="CB383" s="46"/>
      <c r="CC383" s="46"/>
      <c r="CD383" s="46"/>
      <c r="CE383" s="46"/>
      <c r="CF383" s="46"/>
      <c r="CG383" s="46"/>
      <c r="CH383" s="46"/>
      <c r="CI383" s="46"/>
      <c r="CJ383" s="46"/>
      <c r="CK383" s="45"/>
    </row>
    <row r="384" spans="25:89" x14ac:dyDescent="0.2">
      <c r="Y384" s="44"/>
      <c r="AE384" s="44"/>
      <c r="AK384" s="44"/>
      <c r="AW384" s="45"/>
      <c r="AX384" s="45"/>
      <c r="AY384" s="45"/>
      <c r="AZ384" s="45"/>
      <c r="BA384" s="45"/>
      <c r="BB384" s="44"/>
      <c r="BP384" s="46"/>
      <c r="BQ384" s="46"/>
      <c r="BR384" s="46"/>
      <c r="BS384" s="46"/>
      <c r="BT384" s="46"/>
      <c r="BU384" s="45"/>
      <c r="BV384" s="46"/>
      <c r="BW384" s="46"/>
      <c r="BX384" s="46"/>
      <c r="BY384" s="46"/>
      <c r="BZ384" s="46"/>
      <c r="CA384" s="46"/>
      <c r="CB384" s="46"/>
      <c r="CC384" s="46"/>
      <c r="CD384" s="46"/>
      <c r="CE384" s="46"/>
      <c r="CF384" s="46"/>
      <c r="CG384" s="46"/>
      <c r="CH384" s="46"/>
      <c r="CI384" s="46"/>
      <c r="CJ384" s="46"/>
      <c r="CK384" s="45"/>
    </row>
    <row r="385" spans="25:89" x14ac:dyDescent="0.2">
      <c r="Y385" s="44"/>
      <c r="AE385" s="44"/>
      <c r="AK385" s="44"/>
      <c r="AW385" s="45"/>
      <c r="AX385" s="45"/>
      <c r="AY385" s="45"/>
      <c r="AZ385" s="45"/>
      <c r="BA385" s="45"/>
      <c r="BB385" s="44"/>
      <c r="BP385" s="46"/>
      <c r="BQ385" s="46"/>
      <c r="BR385" s="46"/>
      <c r="BS385" s="46"/>
      <c r="BT385" s="46"/>
      <c r="BU385" s="45"/>
      <c r="BV385" s="46"/>
      <c r="BW385" s="46"/>
      <c r="BX385" s="46"/>
      <c r="BY385" s="46"/>
      <c r="BZ385" s="46"/>
      <c r="CA385" s="46"/>
      <c r="CB385" s="46"/>
      <c r="CC385" s="46"/>
      <c r="CD385" s="46"/>
      <c r="CE385" s="46"/>
      <c r="CF385" s="46"/>
      <c r="CG385" s="46"/>
      <c r="CH385" s="46"/>
      <c r="CI385" s="46"/>
      <c r="CJ385" s="46"/>
      <c r="CK385" s="45"/>
    </row>
    <row r="386" spans="25:89" x14ac:dyDescent="0.2">
      <c r="Y386" s="44"/>
      <c r="AE386" s="44"/>
      <c r="AK386" s="44"/>
      <c r="AW386" s="45"/>
      <c r="AX386" s="45"/>
      <c r="AY386" s="45"/>
      <c r="AZ386" s="45"/>
      <c r="BA386" s="45"/>
      <c r="BB386" s="44"/>
      <c r="BP386" s="46"/>
      <c r="BQ386" s="46"/>
      <c r="BR386" s="46"/>
      <c r="BS386" s="46"/>
      <c r="BT386" s="46"/>
      <c r="BU386" s="45"/>
      <c r="BV386" s="46"/>
      <c r="BW386" s="46"/>
      <c r="BX386" s="46"/>
      <c r="BY386" s="46"/>
      <c r="BZ386" s="46"/>
      <c r="CA386" s="46"/>
      <c r="CB386" s="46"/>
      <c r="CC386" s="46"/>
      <c r="CD386" s="46"/>
      <c r="CE386" s="46"/>
      <c r="CF386" s="46"/>
      <c r="CG386" s="46"/>
      <c r="CH386" s="46"/>
      <c r="CI386" s="46"/>
      <c r="CJ386" s="46"/>
      <c r="CK386" s="45"/>
    </row>
    <row r="387" spans="25:89" x14ac:dyDescent="0.2">
      <c r="Y387" s="44"/>
      <c r="AE387" s="44"/>
      <c r="AK387" s="44"/>
      <c r="AW387" s="45"/>
      <c r="AX387" s="45"/>
      <c r="AY387" s="45"/>
      <c r="AZ387" s="45"/>
      <c r="BA387" s="45"/>
      <c r="BB387" s="44"/>
      <c r="BP387" s="46"/>
      <c r="BQ387" s="46"/>
      <c r="BR387" s="46"/>
      <c r="BS387" s="46"/>
      <c r="BT387" s="46"/>
      <c r="BU387" s="45"/>
      <c r="BV387" s="46"/>
      <c r="BW387" s="46"/>
      <c r="BX387" s="46"/>
      <c r="BY387" s="46"/>
      <c r="BZ387" s="46"/>
      <c r="CA387" s="46"/>
      <c r="CB387" s="46"/>
      <c r="CC387" s="46"/>
      <c r="CD387" s="46"/>
      <c r="CE387" s="46"/>
      <c r="CF387" s="46"/>
      <c r="CG387" s="46"/>
      <c r="CH387" s="46"/>
      <c r="CI387" s="46"/>
      <c r="CJ387" s="46"/>
      <c r="CK387" s="45"/>
    </row>
    <row r="388" spans="25:89" x14ac:dyDescent="0.2">
      <c r="Y388" s="44"/>
      <c r="AE388" s="44"/>
      <c r="AK388" s="44"/>
      <c r="AW388" s="45"/>
      <c r="AX388" s="45"/>
      <c r="AY388" s="45"/>
      <c r="AZ388" s="45"/>
      <c r="BA388" s="45"/>
      <c r="BB388" s="44"/>
      <c r="BP388" s="46"/>
      <c r="BQ388" s="46"/>
      <c r="BR388" s="46"/>
      <c r="BS388" s="46"/>
      <c r="BT388" s="46"/>
      <c r="BU388" s="45"/>
      <c r="BV388" s="46"/>
      <c r="BW388" s="46"/>
      <c r="BX388" s="46"/>
      <c r="BY388" s="46"/>
      <c r="BZ388" s="46"/>
      <c r="CA388" s="46"/>
      <c r="CB388" s="46"/>
      <c r="CC388" s="46"/>
      <c r="CD388" s="46"/>
      <c r="CE388" s="46"/>
      <c r="CF388" s="46"/>
      <c r="CG388" s="46"/>
      <c r="CH388" s="46"/>
      <c r="CI388" s="46"/>
      <c r="CJ388" s="46"/>
      <c r="CK388" s="45"/>
    </row>
    <row r="389" spans="25:89" x14ac:dyDescent="0.2">
      <c r="Y389" s="44"/>
      <c r="AE389" s="44"/>
      <c r="AK389" s="44"/>
      <c r="AW389" s="45"/>
      <c r="AX389" s="45"/>
      <c r="AY389" s="45"/>
      <c r="AZ389" s="45"/>
      <c r="BA389" s="45"/>
      <c r="BB389" s="44"/>
      <c r="BP389" s="46"/>
      <c r="BQ389" s="46"/>
      <c r="BR389" s="46"/>
      <c r="BS389" s="46"/>
      <c r="BT389" s="46"/>
      <c r="BU389" s="45"/>
      <c r="BV389" s="46"/>
      <c r="BW389" s="46"/>
      <c r="BX389" s="46"/>
      <c r="BY389" s="46"/>
      <c r="BZ389" s="46"/>
      <c r="CA389" s="46"/>
      <c r="CB389" s="46"/>
      <c r="CC389" s="46"/>
      <c r="CD389" s="46"/>
      <c r="CE389" s="46"/>
      <c r="CF389" s="46"/>
      <c r="CG389" s="46"/>
      <c r="CH389" s="46"/>
      <c r="CI389" s="46"/>
      <c r="CJ389" s="46"/>
      <c r="CK389" s="45"/>
    </row>
    <row r="390" spans="25:89" x14ac:dyDescent="0.2">
      <c r="Y390" s="44"/>
      <c r="AE390" s="44"/>
      <c r="AK390" s="44"/>
      <c r="AW390" s="45"/>
      <c r="AX390" s="45"/>
      <c r="AY390" s="45"/>
      <c r="AZ390" s="45"/>
      <c r="BA390" s="45"/>
      <c r="BB390" s="44"/>
      <c r="BP390" s="46"/>
      <c r="BQ390" s="46"/>
      <c r="BR390" s="46"/>
      <c r="BS390" s="46"/>
      <c r="BT390" s="46"/>
      <c r="BU390" s="45"/>
      <c r="BV390" s="46"/>
      <c r="BW390" s="46"/>
      <c r="BX390" s="46"/>
      <c r="BY390" s="46"/>
      <c r="BZ390" s="46"/>
      <c r="CA390" s="46"/>
      <c r="CB390" s="46"/>
      <c r="CC390" s="46"/>
      <c r="CD390" s="46"/>
      <c r="CE390" s="46"/>
      <c r="CF390" s="46"/>
      <c r="CG390" s="46"/>
      <c r="CH390" s="46"/>
      <c r="CI390" s="46"/>
      <c r="CJ390" s="46"/>
      <c r="CK390" s="45"/>
    </row>
    <row r="391" spans="25:89" x14ac:dyDescent="0.2">
      <c r="Y391" s="44"/>
      <c r="AE391" s="44"/>
      <c r="AK391" s="44"/>
      <c r="AW391" s="45"/>
      <c r="AX391" s="45"/>
      <c r="AY391" s="45"/>
      <c r="AZ391" s="45"/>
      <c r="BA391" s="45"/>
      <c r="BB391" s="44"/>
      <c r="BP391" s="46"/>
      <c r="BQ391" s="46"/>
      <c r="BR391" s="46"/>
      <c r="BS391" s="46"/>
      <c r="BT391" s="46"/>
      <c r="BU391" s="45"/>
      <c r="BV391" s="46"/>
      <c r="BW391" s="46"/>
      <c r="BX391" s="46"/>
      <c r="BY391" s="46"/>
      <c r="BZ391" s="46"/>
      <c r="CA391" s="46"/>
      <c r="CB391" s="46"/>
      <c r="CC391" s="46"/>
      <c r="CD391" s="46"/>
      <c r="CE391" s="46"/>
      <c r="CF391" s="46"/>
      <c r="CG391" s="46"/>
      <c r="CH391" s="46"/>
      <c r="CI391" s="46"/>
      <c r="CJ391" s="46"/>
      <c r="CK391" s="45"/>
    </row>
    <row r="392" spans="25:89" x14ac:dyDescent="0.2">
      <c r="Y392" s="44"/>
      <c r="AE392" s="44"/>
      <c r="AK392" s="44"/>
      <c r="AW392" s="45"/>
      <c r="AX392" s="45"/>
      <c r="AY392" s="45"/>
      <c r="AZ392" s="45"/>
      <c r="BA392" s="45"/>
      <c r="BB392" s="44"/>
      <c r="BP392" s="46"/>
      <c r="BQ392" s="46"/>
      <c r="BR392" s="46"/>
      <c r="BS392" s="46"/>
      <c r="BT392" s="46"/>
      <c r="BU392" s="45"/>
      <c r="BV392" s="46"/>
      <c r="BW392" s="46"/>
      <c r="BX392" s="46"/>
      <c r="BY392" s="46"/>
      <c r="BZ392" s="46"/>
      <c r="CA392" s="46"/>
      <c r="CB392" s="46"/>
      <c r="CC392" s="46"/>
      <c r="CD392" s="46"/>
      <c r="CE392" s="46"/>
      <c r="CF392" s="46"/>
      <c r="CG392" s="46"/>
      <c r="CH392" s="46"/>
      <c r="CI392" s="46"/>
      <c r="CJ392" s="46"/>
      <c r="CK392" s="45"/>
    </row>
    <row r="393" spans="25:89" x14ac:dyDescent="0.2">
      <c r="Y393" s="44"/>
      <c r="AE393" s="44"/>
      <c r="AK393" s="44"/>
      <c r="AW393" s="45"/>
      <c r="AX393" s="45"/>
      <c r="AY393" s="45"/>
      <c r="AZ393" s="45"/>
      <c r="BA393" s="45"/>
      <c r="BB393" s="44"/>
      <c r="BP393" s="46"/>
      <c r="BQ393" s="46"/>
      <c r="BR393" s="46"/>
      <c r="BS393" s="46"/>
      <c r="BT393" s="46"/>
      <c r="BU393" s="45"/>
      <c r="BV393" s="46"/>
      <c r="BW393" s="46"/>
      <c r="BX393" s="46"/>
      <c r="BY393" s="46"/>
      <c r="BZ393" s="46"/>
      <c r="CA393" s="46"/>
      <c r="CB393" s="46"/>
      <c r="CC393" s="46"/>
      <c r="CD393" s="46"/>
      <c r="CE393" s="46"/>
      <c r="CF393" s="46"/>
      <c r="CG393" s="46"/>
      <c r="CH393" s="46"/>
      <c r="CI393" s="46"/>
      <c r="CJ393" s="46"/>
      <c r="CK393" s="45"/>
    </row>
    <row r="394" spans="25:89" x14ac:dyDescent="0.2">
      <c r="Y394" s="44"/>
      <c r="AE394" s="44"/>
      <c r="AK394" s="44"/>
      <c r="AW394" s="45"/>
      <c r="AX394" s="45"/>
      <c r="AY394" s="45"/>
      <c r="AZ394" s="45"/>
      <c r="BA394" s="45"/>
      <c r="BB394" s="44"/>
      <c r="BP394" s="46"/>
      <c r="BQ394" s="46"/>
      <c r="BR394" s="46"/>
      <c r="BS394" s="46"/>
      <c r="BT394" s="46"/>
      <c r="BU394" s="45"/>
      <c r="BV394" s="46"/>
      <c r="BW394" s="46"/>
      <c r="BX394" s="46"/>
      <c r="BY394" s="46"/>
      <c r="BZ394" s="46"/>
      <c r="CA394" s="46"/>
      <c r="CB394" s="46"/>
      <c r="CC394" s="46"/>
      <c r="CD394" s="46"/>
      <c r="CE394" s="46"/>
      <c r="CF394" s="46"/>
      <c r="CG394" s="46"/>
      <c r="CH394" s="46"/>
      <c r="CI394" s="46"/>
      <c r="CJ394" s="46"/>
      <c r="CK394" s="45"/>
    </row>
    <row r="395" spans="25:89" x14ac:dyDescent="0.2">
      <c r="Y395" s="44"/>
      <c r="AE395" s="44"/>
      <c r="AK395" s="44"/>
      <c r="AW395" s="45"/>
      <c r="AX395" s="45"/>
      <c r="AY395" s="45"/>
      <c r="AZ395" s="45"/>
      <c r="BA395" s="45"/>
      <c r="BB395" s="44"/>
      <c r="BP395" s="46"/>
      <c r="BQ395" s="46"/>
      <c r="BR395" s="46"/>
      <c r="BS395" s="46"/>
      <c r="BT395" s="46"/>
      <c r="BU395" s="45"/>
      <c r="BV395" s="46"/>
      <c r="BW395" s="46"/>
      <c r="BX395" s="46"/>
      <c r="BY395" s="46"/>
      <c r="BZ395" s="46"/>
      <c r="CA395" s="46"/>
      <c r="CB395" s="46"/>
      <c r="CC395" s="46"/>
      <c r="CD395" s="46"/>
      <c r="CE395" s="46"/>
      <c r="CF395" s="46"/>
      <c r="CG395" s="46"/>
      <c r="CH395" s="46"/>
      <c r="CI395" s="46"/>
      <c r="CJ395" s="46"/>
      <c r="CK395" s="45"/>
    </row>
    <row r="396" spans="25:89" x14ac:dyDescent="0.2">
      <c r="Y396" s="44"/>
      <c r="AE396" s="44"/>
      <c r="AK396" s="44"/>
      <c r="AW396" s="45"/>
      <c r="AX396" s="45"/>
      <c r="AY396" s="45"/>
      <c r="AZ396" s="45"/>
      <c r="BA396" s="45"/>
      <c r="BB396" s="44"/>
      <c r="BP396" s="46"/>
      <c r="BQ396" s="46"/>
      <c r="BR396" s="46"/>
      <c r="BS396" s="46"/>
      <c r="BT396" s="46"/>
      <c r="BU396" s="45"/>
      <c r="BV396" s="46"/>
      <c r="BW396" s="46"/>
      <c r="BX396" s="46"/>
      <c r="BY396" s="46"/>
      <c r="BZ396" s="46"/>
      <c r="CA396" s="46"/>
      <c r="CB396" s="46"/>
      <c r="CC396" s="46"/>
      <c r="CD396" s="46"/>
      <c r="CE396" s="46"/>
      <c r="CF396" s="46"/>
      <c r="CG396" s="46"/>
      <c r="CH396" s="46"/>
      <c r="CI396" s="46"/>
      <c r="CJ396" s="46"/>
      <c r="CK396" s="45"/>
    </row>
    <row r="397" spans="25:89" x14ac:dyDescent="0.2">
      <c r="Y397" s="44"/>
      <c r="AE397" s="44"/>
      <c r="AK397" s="44"/>
      <c r="AW397" s="45"/>
      <c r="AX397" s="45"/>
      <c r="AY397" s="45"/>
      <c r="AZ397" s="45"/>
      <c r="BA397" s="45"/>
      <c r="BB397" s="44"/>
      <c r="BP397" s="46"/>
      <c r="BQ397" s="46"/>
      <c r="BR397" s="46"/>
      <c r="BS397" s="46"/>
      <c r="BT397" s="46"/>
      <c r="BU397" s="45"/>
      <c r="BV397" s="46"/>
      <c r="BW397" s="46"/>
      <c r="BX397" s="46"/>
      <c r="BY397" s="46"/>
      <c r="BZ397" s="46"/>
      <c r="CA397" s="46"/>
      <c r="CB397" s="46"/>
      <c r="CC397" s="46"/>
      <c r="CD397" s="46"/>
      <c r="CE397" s="46"/>
      <c r="CF397" s="46"/>
      <c r="CG397" s="46"/>
      <c r="CH397" s="46"/>
      <c r="CI397" s="46"/>
      <c r="CJ397" s="46"/>
      <c r="CK397" s="45"/>
    </row>
    <row r="398" spans="25:89" x14ac:dyDescent="0.2">
      <c r="Y398" s="44"/>
      <c r="AE398" s="44"/>
      <c r="AK398" s="44"/>
      <c r="AW398" s="45"/>
      <c r="AX398" s="45"/>
      <c r="AY398" s="45"/>
      <c r="AZ398" s="45"/>
      <c r="BA398" s="45"/>
      <c r="BB398" s="44"/>
      <c r="BP398" s="46"/>
      <c r="BQ398" s="46"/>
      <c r="BR398" s="46"/>
      <c r="BS398" s="46"/>
      <c r="BT398" s="46"/>
      <c r="BU398" s="45"/>
      <c r="BV398" s="46"/>
      <c r="BW398" s="46"/>
      <c r="BX398" s="46"/>
      <c r="BY398" s="46"/>
      <c r="BZ398" s="46"/>
      <c r="CA398" s="46"/>
      <c r="CB398" s="46"/>
      <c r="CC398" s="46"/>
      <c r="CD398" s="46"/>
      <c r="CE398" s="46"/>
      <c r="CF398" s="46"/>
      <c r="CG398" s="46"/>
      <c r="CH398" s="46"/>
      <c r="CI398" s="46"/>
      <c r="CJ398" s="46"/>
      <c r="CK398" s="45"/>
    </row>
    <row r="399" spans="25:89" x14ac:dyDescent="0.2">
      <c r="Y399" s="44"/>
      <c r="AE399" s="44"/>
      <c r="AK399" s="44"/>
      <c r="AW399" s="45"/>
      <c r="AX399" s="45"/>
      <c r="AY399" s="45"/>
      <c r="AZ399" s="45"/>
      <c r="BA399" s="45"/>
      <c r="BB399" s="44"/>
      <c r="BP399" s="46"/>
      <c r="BQ399" s="46"/>
      <c r="BR399" s="46"/>
      <c r="BS399" s="46"/>
      <c r="BT399" s="46"/>
      <c r="BU399" s="45"/>
      <c r="BV399" s="46"/>
      <c r="BW399" s="46"/>
      <c r="BX399" s="46"/>
      <c r="BY399" s="46"/>
      <c r="BZ399" s="46"/>
      <c r="CA399" s="46"/>
      <c r="CB399" s="46"/>
      <c r="CC399" s="46"/>
      <c r="CD399" s="46"/>
      <c r="CE399" s="46"/>
      <c r="CF399" s="46"/>
      <c r="CG399" s="46"/>
      <c r="CH399" s="46"/>
      <c r="CI399" s="46"/>
      <c r="CJ399" s="46"/>
      <c r="CK399" s="45"/>
    </row>
    <row r="400" spans="25:89" x14ac:dyDescent="0.2">
      <c r="Y400" s="44"/>
      <c r="AE400" s="44"/>
      <c r="AK400" s="44"/>
      <c r="AW400" s="45"/>
      <c r="AX400" s="45"/>
      <c r="AY400" s="45"/>
      <c r="AZ400" s="45"/>
      <c r="BA400" s="45"/>
      <c r="BB400" s="44"/>
      <c r="BP400" s="46"/>
      <c r="BQ400" s="46"/>
      <c r="BR400" s="46"/>
      <c r="BS400" s="46"/>
      <c r="BT400" s="46"/>
      <c r="BU400" s="45"/>
      <c r="BV400" s="46"/>
      <c r="BW400" s="46"/>
      <c r="BX400" s="46"/>
      <c r="BY400" s="46"/>
      <c r="BZ400" s="46"/>
      <c r="CA400" s="46"/>
      <c r="CB400" s="46"/>
      <c r="CC400" s="46"/>
      <c r="CD400" s="46"/>
      <c r="CE400" s="46"/>
      <c r="CF400" s="46"/>
      <c r="CG400" s="46"/>
      <c r="CH400" s="46"/>
      <c r="CI400" s="46"/>
      <c r="CJ400" s="46"/>
      <c r="CK400" s="45"/>
    </row>
    <row r="401" spans="73:89" x14ac:dyDescent="0.2">
      <c r="BU401" s="23"/>
      <c r="CK401" s="23"/>
    </row>
    <row r="402" spans="73:89" x14ac:dyDescent="0.2">
      <c r="BU402" s="23"/>
      <c r="CK402" s="23"/>
    </row>
    <row r="403" spans="73:89" x14ac:dyDescent="0.2">
      <c r="BU403" s="23"/>
      <c r="CK403" s="23"/>
    </row>
    <row r="404" spans="73:89" x14ac:dyDescent="0.2">
      <c r="BU404" s="23"/>
      <c r="CK404" s="23"/>
    </row>
    <row r="405" spans="73:89" x14ac:dyDescent="0.2">
      <c r="BU405" s="23"/>
      <c r="CK405" s="23"/>
    </row>
    <row r="406" spans="73:89" x14ac:dyDescent="0.2">
      <c r="BU406" s="23"/>
      <c r="CK406" s="23"/>
    </row>
    <row r="407" spans="73:89" x14ac:dyDescent="0.2">
      <c r="BU407" s="23"/>
      <c r="CK407" s="23"/>
    </row>
    <row r="408" spans="73:89" x14ac:dyDescent="0.2">
      <c r="BU408" s="23"/>
      <c r="CK408" s="23"/>
    </row>
    <row r="409" spans="73:89" x14ac:dyDescent="0.2">
      <c r="BU409" s="23"/>
      <c r="CK409" s="23"/>
    </row>
    <row r="410" spans="73:89" x14ac:dyDescent="0.2">
      <c r="BU410" s="23"/>
    </row>
    <row r="411" spans="73:89" x14ac:dyDescent="0.2">
      <c r="BU411" s="23"/>
    </row>
    <row r="412" spans="73:89" x14ac:dyDescent="0.2">
      <c r="BU412" s="23"/>
    </row>
    <row r="413" spans="73:89" x14ac:dyDescent="0.2">
      <c r="BU413" s="23"/>
    </row>
    <row r="414" spans="73:89" x14ac:dyDescent="0.2">
      <c r="BU414" s="23"/>
    </row>
    <row r="415" spans="73:89" x14ac:dyDescent="0.2">
      <c r="BU415" s="23"/>
    </row>
    <row r="416" spans="73:89" x14ac:dyDescent="0.2">
      <c r="BU416" s="23"/>
    </row>
    <row r="417" spans="73:73" x14ac:dyDescent="0.2">
      <c r="BU417" s="23"/>
    </row>
    <row r="418" spans="73:73" x14ac:dyDescent="0.2">
      <c r="BU418" s="23"/>
    </row>
    <row r="419" spans="73:73" x14ac:dyDescent="0.2">
      <c r="BU419" s="23"/>
    </row>
    <row r="420" spans="73:73" x14ac:dyDescent="0.2">
      <c r="BU420" s="23"/>
    </row>
    <row r="421" spans="73:73" x14ac:dyDescent="0.2">
      <c r="BU421" s="23"/>
    </row>
    <row r="422" spans="73:73" x14ac:dyDescent="0.2">
      <c r="BU422" s="23"/>
    </row>
    <row r="423" spans="73:73" x14ac:dyDescent="0.2">
      <c r="BU423" s="23"/>
    </row>
    <row r="424" spans="73:73" x14ac:dyDescent="0.2">
      <c r="BU424" s="23"/>
    </row>
    <row r="425" spans="73:73" x14ac:dyDescent="0.2">
      <c r="BU425" s="23"/>
    </row>
    <row r="426" spans="73:73" x14ac:dyDescent="0.2">
      <c r="BU426" s="23"/>
    </row>
    <row r="427" spans="73:73" x14ac:dyDescent="0.2">
      <c r="BU427" s="23"/>
    </row>
    <row r="428" spans="73:73" x14ac:dyDescent="0.2">
      <c r="BU428" s="23"/>
    </row>
    <row r="429" spans="73:73" x14ac:dyDescent="0.2">
      <c r="BU429" s="23"/>
    </row>
    <row r="430" spans="73:73" x14ac:dyDescent="0.2">
      <c r="BU430" s="23"/>
    </row>
    <row r="431" spans="73:73" x14ac:dyDescent="0.2">
      <c r="BU431" s="23"/>
    </row>
    <row r="432" spans="73:73" x14ac:dyDescent="0.2">
      <c r="BU432" s="23"/>
    </row>
    <row r="433" spans="73:73" x14ac:dyDescent="0.2">
      <c r="BU433" s="23"/>
    </row>
    <row r="434" spans="73:73" x14ac:dyDescent="0.2">
      <c r="BU434" s="23"/>
    </row>
    <row r="435" spans="73:73" x14ac:dyDescent="0.2">
      <c r="BU435" s="23"/>
    </row>
    <row r="436" spans="73:73" x14ac:dyDescent="0.2">
      <c r="BU436" s="23"/>
    </row>
    <row r="437" spans="73:73" x14ac:dyDescent="0.2">
      <c r="BU437" s="23"/>
    </row>
    <row r="438" spans="73:73" x14ac:dyDescent="0.2">
      <c r="BU438" s="23"/>
    </row>
    <row r="439" spans="73:73" x14ac:dyDescent="0.2">
      <c r="BU439" s="23"/>
    </row>
    <row r="440" spans="73:73" x14ac:dyDescent="0.2">
      <c r="BU440" s="23"/>
    </row>
    <row r="441" spans="73:73" x14ac:dyDescent="0.2">
      <c r="BU441" s="23"/>
    </row>
    <row r="442" spans="73:73" x14ac:dyDescent="0.2">
      <c r="BU442" s="23"/>
    </row>
    <row r="443" spans="73:73" x14ac:dyDescent="0.2">
      <c r="BU443" s="23"/>
    </row>
    <row r="444" spans="73:73" x14ac:dyDescent="0.2">
      <c r="BU444" s="23"/>
    </row>
    <row r="445" spans="73:73" x14ac:dyDescent="0.2">
      <c r="BU445" s="23"/>
    </row>
    <row r="446" spans="73:73" x14ac:dyDescent="0.2">
      <c r="BU446" s="23"/>
    </row>
    <row r="447" spans="73:73" x14ac:dyDescent="0.2">
      <c r="BU447" s="23"/>
    </row>
    <row r="448" spans="73:73" x14ac:dyDescent="0.2">
      <c r="BU448" s="23"/>
    </row>
    <row r="449" spans="73:73" x14ac:dyDescent="0.2">
      <c r="BU449" s="23"/>
    </row>
    <row r="450" spans="73:73" x14ac:dyDescent="0.2">
      <c r="BU450" s="23"/>
    </row>
    <row r="451" spans="73:73" x14ac:dyDescent="0.2">
      <c r="BU451" s="23"/>
    </row>
    <row r="452" spans="73:73" x14ac:dyDescent="0.2">
      <c r="BU452" s="23"/>
    </row>
    <row r="453" spans="73:73" x14ac:dyDescent="0.2">
      <c r="BU453" s="23"/>
    </row>
    <row r="454" spans="73:73" x14ac:dyDescent="0.2">
      <c r="BU454" s="23"/>
    </row>
    <row r="455" spans="73:73" x14ac:dyDescent="0.2">
      <c r="BU455" s="23"/>
    </row>
    <row r="456" spans="73:73" x14ac:dyDescent="0.2">
      <c r="BU456" s="23"/>
    </row>
    <row r="457" spans="73:73" x14ac:dyDescent="0.2">
      <c r="BU457" s="23"/>
    </row>
    <row r="458" spans="73:73" x14ac:dyDescent="0.2">
      <c r="BU458" s="23"/>
    </row>
    <row r="459" spans="73:73" x14ac:dyDescent="0.2">
      <c r="BU459" s="23"/>
    </row>
    <row r="460" spans="73:73" x14ac:dyDescent="0.2">
      <c r="BU460" s="23"/>
    </row>
    <row r="461" spans="73:73" x14ac:dyDescent="0.2">
      <c r="BU461" s="23"/>
    </row>
    <row r="462" spans="73:73" x14ac:dyDescent="0.2">
      <c r="BU462" s="23"/>
    </row>
    <row r="463" spans="73:73" x14ac:dyDescent="0.2">
      <c r="BU463" s="23"/>
    </row>
    <row r="464" spans="73:73" x14ac:dyDescent="0.2">
      <c r="BU464" s="23"/>
    </row>
    <row r="465" spans="73:73" x14ac:dyDescent="0.2">
      <c r="BU465" s="23"/>
    </row>
    <row r="466" spans="73:73" x14ac:dyDescent="0.2">
      <c r="BU466" s="23"/>
    </row>
    <row r="467" spans="73:73" x14ac:dyDescent="0.2">
      <c r="BU467" s="23"/>
    </row>
    <row r="468" spans="73:73" x14ac:dyDescent="0.2">
      <c r="BU468" s="23"/>
    </row>
    <row r="469" spans="73:73" x14ac:dyDescent="0.2">
      <c r="BU469" s="23"/>
    </row>
    <row r="470" spans="73:73" x14ac:dyDescent="0.2">
      <c r="BU470" s="23"/>
    </row>
    <row r="471" spans="73:73" x14ac:dyDescent="0.2">
      <c r="BU471" s="23"/>
    </row>
    <row r="472" spans="73:73" x14ac:dyDescent="0.2">
      <c r="BU472" s="23"/>
    </row>
    <row r="473" spans="73:73" x14ac:dyDescent="0.2">
      <c r="BU473" s="23"/>
    </row>
    <row r="474" spans="73:73" x14ac:dyDescent="0.2">
      <c r="BU474" s="23"/>
    </row>
    <row r="475" spans="73:73" x14ac:dyDescent="0.2">
      <c r="BU475" s="23"/>
    </row>
    <row r="476" spans="73:73" x14ac:dyDescent="0.2">
      <c r="BU476" s="23"/>
    </row>
    <row r="477" spans="73:73" x14ac:dyDescent="0.2">
      <c r="BU477" s="23"/>
    </row>
    <row r="478" spans="73:73" x14ac:dyDescent="0.2">
      <c r="BU478" s="23"/>
    </row>
    <row r="479" spans="73:73" x14ac:dyDescent="0.2">
      <c r="BU479" s="23"/>
    </row>
    <row r="480" spans="73:73" x14ac:dyDescent="0.2">
      <c r="BU480" s="23"/>
    </row>
    <row r="481" spans="73:73" x14ac:dyDescent="0.2">
      <c r="BU481" s="23"/>
    </row>
    <row r="482" spans="73:73" x14ac:dyDescent="0.2">
      <c r="BU482" s="23"/>
    </row>
    <row r="483" spans="73:73" x14ac:dyDescent="0.2">
      <c r="BU483" s="23"/>
    </row>
    <row r="484" spans="73:73" x14ac:dyDescent="0.2">
      <c r="BU484" s="23"/>
    </row>
    <row r="485" spans="73:73" x14ac:dyDescent="0.2">
      <c r="BU485" s="23"/>
    </row>
    <row r="486" spans="73:73" x14ac:dyDescent="0.2">
      <c r="BU486" s="23"/>
    </row>
    <row r="487" spans="73:73" x14ac:dyDescent="0.2">
      <c r="BU487" s="23"/>
    </row>
    <row r="488" spans="73:73" x14ac:dyDescent="0.2">
      <c r="BU488" s="23"/>
    </row>
    <row r="489" spans="73:73" x14ac:dyDescent="0.2">
      <c r="BU489" s="23"/>
    </row>
    <row r="490" spans="73:73" x14ac:dyDescent="0.2">
      <c r="BU490" s="23"/>
    </row>
    <row r="491" spans="73:73" x14ac:dyDescent="0.2">
      <c r="BU491" s="23"/>
    </row>
    <row r="492" spans="73:73" x14ac:dyDescent="0.2">
      <c r="BU492" s="23"/>
    </row>
    <row r="493" spans="73:73" x14ac:dyDescent="0.2">
      <c r="BU493" s="23"/>
    </row>
    <row r="494" spans="73:73" x14ac:dyDescent="0.2">
      <c r="BU494" s="23"/>
    </row>
    <row r="495" spans="73:73" x14ac:dyDescent="0.2">
      <c r="BU495" s="23"/>
    </row>
    <row r="496" spans="73:73" x14ac:dyDescent="0.2">
      <c r="BU496" s="23"/>
    </row>
    <row r="497" spans="73:73" x14ac:dyDescent="0.2">
      <c r="BU497" s="23"/>
    </row>
    <row r="498" spans="73:73" x14ac:dyDescent="0.2">
      <c r="BU498" s="23"/>
    </row>
    <row r="499" spans="73:73" x14ac:dyDescent="0.2">
      <c r="BU499" s="23"/>
    </row>
    <row r="500" spans="73:73" x14ac:dyDescent="0.2">
      <c r="BU500" s="23"/>
    </row>
    <row r="501" spans="73:73" x14ac:dyDescent="0.2">
      <c r="BU501" s="23"/>
    </row>
    <row r="502" spans="73:73" x14ac:dyDescent="0.2">
      <c r="BU502" s="23"/>
    </row>
    <row r="503" spans="73:73" x14ac:dyDescent="0.2">
      <c r="BU503" s="23"/>
    </row>
    <row r="504" spans="73:73" x14ac:dyDescent="0.2">
      <c r="BU504" s="23"/>
    </row>
    <row r="505" spans="73:73" x14ac:dyDescent="0.2">
      <c r="BU505" s="23"/>
    </row>
    <row r="506" spans="73:73" x14ac:dyDescent="0.2">
      <c r="BU506" s="23"/>
    </row>
    <row r="507" spans="73:73" x14ac:dyDescent="0.2">
      <c r="BU507" s="23"/>
    </row>
    <row r="508" spans="73:73" x14ac:dyDescent="0.2">
      <c r="BU508" s="23"/>
    </row>
    <row r="509" spans="73:73" x14ac:dyDescent="0.2">
      <c r="BU509" s="23"/>
    </row>
    <row r="510" spans="73:73" x14ac:dyDescent="0.2">
      <c r="BU510" s="23"/>
    </row>
    <row r="511" spans="73:73" x14ac:dyDescent="0.2">
      <c r="BU511" s="23"/>
    </row>
    <row r="512" spans="73:73" x14ac:dyDescent="0.2">
      <c r="BU512" s="23"/>
    </row>
    <row r="513" spans="73:73" x14ac:dyDescent="0.2">
      <c r="BU513" s="23"/>
    </row>
    <row r="514" spans="73:73" x14ac:dyDescent="0.2">
      <c r="BU514" s="23"/>
    </row>
    <row r="515" spans="73:73" x14ac:dyDescent="0.2">
      <c r="BU515" s="23"/>
    </row>
    <row r="516" spans="73:73" x14ac:dyDescent="0.2">
      <c r="BU516" s="23"/>
    </row>
    <row r="517" spans="73:73" x14ac:dyDescent="0.2">
      <c r="BU517" s="23"/>
    </row>
    <row r="518" spans="73:73" x14ac:dyDescent="0.2">
      <c r="BU518" s="23"/>
    </row>
    <row r="519" spans="73:73" x14ac:dyDescent="0.2">
      <c r="BU519" s="23"/>
    </row>
    <row r="520" spans="73:73" x14ac:dyDescent="0.2">
      <c r="BU520" s="23"/>
    </row>
    <row r="521" spans="73:73" x14ac:dyDescent="0.2">
      <c r="BU521" s="23"/>
    </row>
    <row r="522" spans="73:73" x14ac:dyDescent="0.2">
      <c r="BU522" s="23"/>
    </row>
    <row r="523" spans="73:73" x14ac:dyDescent="0.2">
      <c r="BU523" s="23"/>
    </row>
    <row r="524" spans="73:73" x14ac:dyDescent="0.2">
      <c r="BU524" s="23"/>
    </row>
    <row r="525" spans="73:73" x14ac:dyDescent="0.2">
      <c r="BU525" s="23"/>
    </row>
    <row r="526" spans="73:73" x14ac:dyDescent="0.2">
      <c r="BU526" s="23"/>
    </row>
    <row r="527" spans="73:73" x14ac:dyDescent="0.2">
      <c r="BU527" s="23"/>
    </row>
    <row r="528" spans="73:73" x14ac:dyDescent="0.2">
      <c r="BU528" s="23"/>
    </row>
    <row r="529" spans="73:73" x14ac:dyDescent="0.2">
      <c r="BU529" s="23"/>
    </row>
    <row r="530" spans="73:73" x14ac:dyDescent="0.2">
      <c r="BU530" s="23"/>
    </row>
    <row r="531" spans="73:73" x14ac:dyDescent="0.2">
      <c r="BU531" s="23"/>
    </row>
    <row r="532" spans="73:73" x14ac:dyDescent="0.2">
      <c r="BU532" s="23"/>
    </row>
    <row r="533" spans="73:73" x14ac:dyDescent="0.2">
      <c r="BU533" s="23"/>
    </row>
    <row r="534" spans="73:73" x14ac:dyDescent="0.2">
      <c r="BU534" s="23"/>
    </row>
    <row r="535" spans="73:73" x14ac:dyDescent="0.2">
      <c r="BU535" s="23"/>
    </row>
    <row r="536" spans="73:73" x14ac:dyDescent="0.2">
      <c r="BU536" s="23"/>
    </row>
    <row r="537" spans="73:73" x14ac:dyDescent="0.2">
      <c r="BU537" s="23"/>
    </row>
    <row r="538" spans="73:73" x14ac:dyDescent="0.2">
      <c r="BU538" s="23"/>
    </row>
    <row r="539" spans="73:73" x14ac:dyDescent="0.2">
      <c r="BU539" s="23"/>
    </row>
    <row r="540" spans="73:73" x14ac:dyDescent="0.2">
      <c r="BU540" s="23"/>
    </row>
    <row r="541" spans="73:73" x14ac:dyDescent="0.2">
      <c r="BU541" s="23"/>
    </row>
    <row r="542" spans="73:73" x14ac:dyDescent="0.2">
      <c r="BU542" s="23"/>
    </row>
    <row r="543" spans="73:73" x14ac:dyDescent="0.2">
      <c r="BU543" s="23"/>
    </row>
    <row r="544" spans="73:73" x14ac:dyDescent="0.2">
      <c r="BU544" s="23"/>
    </row>
    <row r="545" spans="73:73" x14ac:dyDescent="0.2">
      <c r="BU545" s="23"/>
    </row>
    <row r="546" spans="73:73" x14ac:dyDescent="0.2">
      <c r="BU546" s="23"/>
    </row>
    <row r="547" spans="73:73" x14ac:dyDescent="0.2">
      <c r="BU547" s="23"/>
    </row>
    <row r="548" spans="73:73" x14ac:dyDescent="0.2">
      <c r="BU548" s="23"/>
    </row>
    <row r="549" spans="73:73" x14ac:dyDescent="0.2">
      <c r="BU549" s="23"/>
    </row>
    <row r="550" spans="73:73" x14ac:dyDescent="0.2">
      <c r="BU550" s="23"/>
    </row>
    <row r="551" spans="73:73" x14ac:dyDescent="0.2">
      <c r="BU551" s="23"/>
    </row>
    <row r="552" spans="73:73" x14ac:dyDescent="0.2">
      <c r="BU552" s="23"/>
    </row>
    <row r="553" spans="73:73" x14ac:dyDescent="0.2">
      <c r="BU553" s="23"/>
    </row>
    <row r="554" spans="73:73" x14ac:dyDescent="0.2">
      <c r="BU554" s="23"/>
    </row>
    <row r="555" spans="73:73" x14ac:dyDescent="0.2">
      <c r="BU555" s="23"/>
    </row>
    <row r="556" spans="73:73" x14ac:dyDescent="0.2">
      <c r="BU556" s="23"/>
    </row>
  </sheetData>
  <customSheetViews>
    <customSheetView guid="{F93CB4E6-80A9-4650-8589-5991DE018895}" scale="75">
      <selection activeCell="A3" sqref="A3"/>
      <rowBreaks count="1" manualBreakCount="1">
        <brk id="22" max="16383" man="1"/>
      </rowBreaks>
      <colBreaks count="1" manualBreakCount="1">
        <brk id="14" max="39" man="1"/>
      </colBreaks>
      <pageMargins left="0.5" right="0.5" top="1" bottom="1" header="0.5" footer="0.5"/>
      <pageSetup scale="52" orientation="landscape" r:id="rId1"/>
      <headerFooter alignWithMargins="0">
        <oddHeader>&amp;L&amp;"Arial,Bold"&amp;G&amp;C&amp;"Arial,Bold"EPA Greenhouse Gas Mandatory Reporting Rule Template
for Aircraft Manufacturers&amp;R&amp;"Arial,Bold"Office of Transportation and Air Quality
January 2011</oddHeader>
        <oddFooter>&amp;L&amp;F
&amp;A&amp;CEPA Form Number:  5900-223
OMB Control Number:  2080-0828 
Expiration Date: 11/30/2012&amp;R&amp;P of &amp;N</oddFooter>
      </headerFooter>
    </customSheetView>
  </customSheetViews>
  <mergeCells count="55">
    <mergeCell ref="A4:B4"/>
    <mergeCell ref="T2:T3"/>
    <mergeCell ref="B1:B3"/>
    <mergeCell ref="Q1:Q3"/>
    <mergeCell ref="Y2:Y3"/>
    <mergeCell ref="C1:C3"/>
    <mergeCell ref="D1:D3"/>
    <mergeCell ref="F1:F3"/>
    <mergeCell ref="H1:H3"/>
    <mergeCell ref="P1:P3"/>
    <mergeCell ref="E1:E3"/>
    <mergeCell ref="G1:G3"/>
    <mergeCell ref="O1:O3"/>
    <mergeCell ref="J1:J3"/>
    <mergeCell ref="K1:K3"/>
    <mergeCell ref="I1:I3"/>
    <mergeCell ref="L1:L3"/>
    <mergeCell ref="M1:M3"/>
    <mergeCell ref="N1:N3"/>
    <mergeCell ref="AS2:AV2"/>
    <mergeCell ref="AS1:AW1"/>
    <mergeCell ref="AW2:AW3"/>
    <mergeCell ref="R1:T1"/>
    <mergeCell ref="R2:R3"/>
    <mergeCell ref="S2:S3"/>
    <mergeCell ref="U1:Z1"/>
    <mergeCell ref="AA1:AF1"/>
    <mergeCell ref="AA2:AD2"/>
    <mergeCell ref="AM2:AP2"/>
    <mergeCell ref="AR2:AR3"/>
    <mergeCell ref="Z2:Z3"/>
    <mergeCell ref="U2:X2"/>
    <mergeCell ref="AM1:AR1"/>
    <mergeCell ref="AK2:AK3"/>
    <mergeCell ref="AL2:AL3"/>
    <mergeCell ref="AG1:AL1"/>
    <mergeCell ref="AG2:AJ2"/>
    <mergeCell ref="CF2:CJ2"/>
    <mergeCell ref="CK2:CK3"/>
    <mergeCell ref="BC1:BC3"/>
    <mergeCell ref="AX2:BB2"/>
    <mergeCell ref="AX1:BB1"/>
    <mergeCell ref="BD1:BE1"/>
    <mergeCell ref="BF1:BU1"/>
    <mergeCell ref="BV1:CK1"/>
    <mergeCell ref="BF2:BJ2"/>
    <mergeCell ref="BP2:BT2"/>
    <mergeCell ref="BU2:BU3"/>
    <mergeCell ref="BV2:BZ2"/>
    <mergeCell ref="BK2:BO2"/>
    <mergeCell ref="CA2:CE2"/>
    <mergeCell ref="BD2:BE2"/>
    <mergeCell ref="AE2:AE3"/>
    <mergeCell ref="AF2:AF3"/>
    <mergeCell ref="AQ2:AQ3"/>
  </mergeCells>
  <phoneticPr fontId="2" type="noConversion"/>
  <printOptions gridLines="1"/>
  <pageMargins left="0.5" right="0.5" top="1" bottom="1" header="0.5" footer="0.5"/>
  <pageSetup scale="52" fitToWidth="0" fitToHeight="0" orientation="landscape" r:id="rId2"/>
  <headerFooter alignWithMargins="0">
    <oddHeader>&amp;L&amp;"Arial,Bold"&amp;G&amp;C&amp;"Arial,Bold"EPA Greenhouse Gas Mandatory Reporting Rule Template
for Aircraft Manufacturers&amp;R&amp;"Arial,Bold"Office of Transportation and Air Quality
January 2016</oddHeader>
    <oddFooter>&amp;L&amp;F
&amp;A&amp;CEPA Form Number:  5900-223
OMB Control Number:  2060-0629 
Expiration Date: 5/31/2016&amp;R&amp;P of &amp;N</oddFooter>
  </headerFooter>
  <rowBreaks count="1" manualBreakCount="1">
    <brk id="23" max="16383" man="1"/>
  </rowBreaks>
  <colBreaks count="1" manualBreakCount="1">
    <brk id="25" max="39" man="1"/>
  </col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57"/>
  <sheetViews>
    <sheetView topLeftCell="A12" zoomScale="160" zoomScaleNormal="160" workbookViewId="0">
      <selection activeCell="B20" sqref="B20"/>
    </sheetView>
  </sheetViews>
  <sheetFormatPr defaultRowHeight="12.75" x14ac:dyDescent="0.2"/>
  <cols>
    <col min="1" max="1" width="29.5703125" style="18" customWidth="1"/>
    <col min="2" max="2" width="91.42578125" style="14" customWidth="1"/>
    <col min="9" max="20" width="9.140625" style="21"/>
  </cols>
  <sheetData>
    <row r="2" spans="1:8" ht="15.75" x14ac:dyDescent="0.2">
      <c r="A2" s="30"/>
    </row>
    <row r="3" spans="1:8" ht="45" x14ac:dyDescent="0.25">
      <c r="A3" s="31" t="s">
        <v>57</v>
      </c>
      <c r="B3" s="29" t="s">
        <v>62</v>
      </c>
      <c r="C3" s="12"/>
      <c r="D3" s="12"/>
      <c r="E3" s="21"/>
      <c r="F3" s="21"/>
      <c r="G3" s="21"/>
      <c r="H3" s="21"/>
    </row>
    <row r="4" spans="1:8" x14ac:dyDescent="0.2">
      <c r="A4" s="16"/>
      <c r="B4" s="15"/>
      <c r="E4" s="21"/>
      <c r="F4" s="21"/>
      <c r="G4" s="21"/>
      <c r="H4" s="21"/>
    </row>
    <row r="5" spans="1:8" x14ac:dyDescent="0.2">
      <c r="A5" s="18" t="s">
        <v>27</v>
      </c>
      <c r="E5" s="21"/>
      <c r="F5" s="21"/>
      <c r="G5" s="21"/>
      <c r="H5" s="21"/>
    </row>
    <row r="6" spans="1:8" x14ac:dyDescent="0.2">
      <c r="E6" s="21"/>
      <c r="F6" s="21"/>
      <c r="G6" s="21"/>
      <c r="H6" s="21"/>
    </row>
    <row r="7" spans="1:8" x14ac:dyDescent="0.2">
      <c r="A7" s="17" t="s">
        <v>28</v>
      </c>
      <c r="E7" s="21"/>
      <c r="F7" s="21"/>
      <c r="G7" s="21"/>
      <c r="H7" s="21"/>
    </row>
    <row r="8" spans="1:8" x14ac:dyDescent="0.2">
      <c r="A8" s="17"/>
      <c r="E8" s="21"/>
      <c r="F8" s="21"/>
      <c r="G8" s="21"/>
      <c r="H8" s="21"/>
    </row>
    <row r="9" spans="1:8" x14ac:dyDescent="0.2">
      <c r="A9" s="17"/>
      <c r="E9" s="21"/>
      <c r="F9" s="21"/>
      <c r="G9" s="21"/>
      <c r="H9" s="21"/>
    </row>
    <row r="10" spans="1:8" ht="18" x14ac:dyDescent="0.2">
      <c r="A10" s="32" t="s">
        <v>41</v>
      </c>
      <c r="B10" s="35"/>
      <c r="C10" s="13"/>
      <c r="D10" s="13"/>
      <c r="E10" s="21"/>
      <c r="F10" s="21"/>
      <c r="G10" s="21"/>
      <c r="H10" s="21"/>
    </row>
    <row r="11" spans="1:8" x14ac:dyDescent="0.2">
      <c r="A11" s="17"/>
      <c r="E11" s="21"/>
      <c r="F11" s="21"/>
      <c r="G11" s="21"/>
      <c r="H11" s="21"/>
    </row>
    <row r="12" spans="1:8" x14ac:dyDescent="0.2">
      <c r="A12" s="16" t="s">
        <v>38</v>
      </c>
      <c r="B12" s="19" t="s">
        <v>37</v>
      </c>
      <c r="E12" s="21"/>
      <c r="F12" s="21"/>
      <c r="G12" s="21"/>
      <c r="H12" s="21"/>
    </row>
    <row r="13" spans="1:8" x14ac:dyDescent="0.2">
      <c r="A13" s="16"/>
      <c r="B13" s="19"/>
      <c r="E13" s="21"/>
      <c r="F13" s="21"/>
      <c r="G13" s="21"/>
      <c r="H13" s="21"/>
    </row>
    <row r="14" spans="1:8" x14ac:dyDescent="0.2">
      <c r="A14" s="16" t="s">
        <v>52</v>
      </c>
      <c r="B14" s="19" t="s">
        <v>53</v>
      </c>
      <c r="E14" s="21"/>
      <c r="F14" s="21"/>
      <c r="G14" s="21"/>
      <c r="H14" s="21"/>
    </row>
    <row r="15" spans="1:8" x14ac:dyDescent="0.2">
      <c r="A15" s="17"/>
      <c r="B15" s="19"/>
      <c r="E15" s="21"/>
      <c r="F15" s="21"/>
      <c r="G15" s="21"/>
      <c r="H15" s="21"/>
    </row>
    <row r="16" spans="1:8" ht="25.5" x14ac:dyDescent="0.2">
      <c r="A16" s="16" t="s">
        <v>39</v>
      </c>
      <c r="B16" s="19" t="s">
        <v>40</v>
      </c>
      <c r="E16" s="21"/>
      <c r="F16" s="21"/>
      <c r="G16" s="21"/>
      <c r="H16" s="21"/>
    </row>
    <row r="17" spans="1:8" x14ac:dyDescent="0.2">
      <c r="A17" s="16"/>
      <c r="B17" s="19"/>
      <c r="E17" s="21"/>
      <c r="F17" s="21"/>
      <c r="G17" s="21"/>
      <c r="H17" s="21"/>
    </row>
    <row r="18" spans="1:8" ht="38.25" x14ac:dyDescent="0.2">
      <c r="A18" s="16" t="s">
        <v>42</v>
      </c>
      <c r="B18" s="20" t="s">
        <v>43</v>
      </c>
      <c r="E18" s="21"/>
      <c r="F18" s="21"/>
      <c r="G18" s="21"/>
      <c r="H18" s="21"/>
    </row>
    <row r="19" spans="1:8" x14ac:dyDescent="0.2">
      <c r="A19" s="16"/>
      <c r="B19" s="20"/>
      <c r="E19" s="21"/>
      <c r="F19" s="21"/>
      <c r="G19" s="21"/>
      <c r="H19" s="21"/>
    </row>
    <row r="20" spans="1:8" ht="38.25" x14ac:dyDescent="0.2">
      <c r="A20" s="16" t="s">
        <v>59</v>
      </c>
      <c r="B20" s="20" t="s">
        <v>45</v>
      </c>
      <c r="E20" s="21"/>
      <c r="F20" s="21"/>
      <c r="G20" s="21"/>
      <c r="H20" s="21"/>
    </row>
    <row r="21" spans="1:8" ht="25.5" x14ac:dyDescent="0.2">
      <c r="B21" s="20" t="s">
        <v>31</v>
      </c>
      <c r="E21" s="21"/>
      <c r="F21" s="21"/>
      <c r="G21" s="21"/>
      <c r="H21" s="21"/>
    </row>
    <row r="22" spans="1:8" x14ac:dyDescent="0.2">
      <c r="A22" s="17"/>
      <c r="B22" s="20" t="s">
        <v>44</v>
      </c>
      <c r="E22" s="21"/>
      <c r="F22" s="21"/>
      <c r="G22" s="21"/>
      <c r="H22" s="21"/>
    </row>
    <row r="23" spans="1:8" x14ac:dyDescent="0.2">
      <c r="B23" s="19"/>
      <c r="E23" s="21"/>
      <c r="F23" s="21"/>
      <c r="G23" s="21"/>
      <c r="H23" s="21"/>
    </row>
    <row r="24" spans="1:8" x14ac:dyDescent="0.2">
      <c r="A24" s="16" t="s">
        <v>60</v>
      </c>
      <c r="B24" s="19" t="s">
        <v>29</v>
      </c>
      <c r="E24" s="21"/>
      <c r="F24" s="21"/>
      <c r="G24" s="21"/>
      <c r="H24" s="21"/>
    </row>
    <row r="25" spans="1:8" x14ac:dyDescent="0.2">
      <c r="A25" s="16"/>
      <c r="B25" s="19"/>
      <c r="E25" s="21"/>
      <c r="F25" s="21"/>
      <c r="G25" s="21"/>
      <c r="H25" s="21"/>
    </row>
    <row r="26" spans="1:8" ht="25.5" x14ac:dyDescent="0.2">
      <c r="A26" s="28" t="s">
        <v>61</v>
      </c>
      <c r="B26" s="20" t="s">
        <v>63</v>
      </c>
      <c r="E26" s="21"/>
      <c r="F26" s="21"/>
      <c r="G26" s="21"/>
      <c r="H26" s="21"/>
    </row>
    <row r="27" spans="1:8" x14ac:dyDescent="0.2">
      <c r="B27" s="19"/>
      <c r="E27" s="21"/>
      <c r="F27" s="21"/>
      <c r="G27" s="21"/>
      <c r="H27" s="21"/>
    </row>
    <row r="28" spans="1:8" ht="25.5" x14ac:dyDescent="0.2">
      <c r="A28" s="16" t="s">
        <v>64</v>
      </c>
      <c r="B28" s="20" t="s">
        <v>51</v>
      </c>
      <c r="E28" s="21"/>
      <c r="F28" s="21"/>
      <c r="G28" s="21"/>
      <c r="H28" s="21"/>
    </row>
    <row r="29" spans="1:8" x14ac:dyDescent="0.2">
      <c r="E29" s="21"/>
      <c r="F29" s="21"/>
      <c r="G29" s="21"/>
      <c r="H29" s="21"/>
    </row>
    <row r="30" spans="1:8" x14ac:dyDescent="0.2">
      <c r="A30" s="34" t="s">
        <v>65</v>
      </c>
      <c r="B30" s="36" t="s">
        <v>74</v>
      </c>
      <c r="E30" s="21"/>
      <c r="F30" s="21"/>
      <c r="G30" s="21"/>
      <c r="H30" s="21"/>
    </row>
    <row r="31" spans="1:8" x14ac:dyDescent="0.2">
      <c r="A31" s="34"/>
      <c r="B31" s="36"/>
      <c r="E31" s="21"/>
      <c r="F31" s="21"/>
      <c r="G31" s="21"/>
      <c r="H31" s="21"/>
    </row>
    <row r="32" spans="1:8" x14ac:dyDescent="0.2">
      <c r="A32" s="34" t="s">
        <v>72</v>
      </c>
      <c r="B32" s="36" t="s">
        <v>73</v>
      </c>
      <c r="E32" s="21"/>
      <c r="F32" s="21"/>
      <c r="G32" s="21"/>
      <c r="H32" s="21"/>
    </row>
    <row r="33" spans="1:20" x14ac:dyDescent="0.2">
      <c r="A33" s="17"/>
      <c r="B33" s="36"/>
      <c r="E33" s="21"/>
      <c r="F33" s="21"/>
      <c r="G33" s="21"/>
      <c r="H33" s="21"/>
    </row>
    <row r="34" spans="1:20" ht="25.5" x14ac:dyDescent="0.2">
      <c r="A34" s="34" t="s">
        <v>66</v>
      </c>
      <c r="B34" s="36" t="s">
        <v>70</v>
      </c>
      <c r="E34" s="21"/>
      <c r="F34" s="21"/>
      <c r="G34" s="21"/>
      <c r="H34" s="21"/>
    </row>
    <row r="35" spans="1:20" x14ac:dyDescent="0.2">
      <c r="A35" s="34"/>
      <c r="B35" s="36"/>
      <c r="E35" s="21"/>
      <c r="F35" s="21"/>
      <c r="G35" s="21"/>
      <c r="H35" s="21"/>
    </row>
    <row r="36" spans="1:20" s="14" customFormat="1" x14ac:dyDescent="0.2">
      <c r="A36" s="38"/>
      <c r="B36" s="36"/>
      <c r="E36" s="39"/>
      <c r="F36" s="39"/>
      <c r="G36" s="39"/>
      <c r="H36" s="39"/>
      <c r="I36" s="39"/>
      <c r="J36" s="39"/>
      <c r="K36" s="39"/>
      <c r="L36" s="39"/>
      <c r="M36" s="39"/>
      <c r="N36" s="39"/>
      <c r="O36" s="39"/>
      <c r="P36" s="39"/>
      <c r="Q36" s="39"/>
      <c r="R36" s="39"/>
      <c r="S36" s="39"/>
      <c r="T36" s="39"/>
    </row>
    <row r="37" spans="1:20" s="21" customFormat="1" x14ac:dyDescent="0.2">
      <c r="A37" s="33"/>
      <c r="B37" s="37"/>
    </row>
    <row r="38" spans="1:20" ht="18" x14ac:dyDescent="0.2">
      <c r="A38" s="32" t="s">
        <v>46</v>
      </c>
      <c r="B38" s="35"/>
      <c r="C38" s="13"/>
      <c r="D38" s="13"/>
      <c r="E38" s="21"/>
      <c r="F38" s="21"/>
      <c r="G38" s="21"/>
      <c r="H38" s="21"/>
    </row>
    <row r="39" spans="1:20" x14ac:dyDescent="0.2">
      <c r="A39" s="16"/>
      <c r="E39" s="21"/>
      <c r="F39" s="21"/>
      <c r="G39" s="21"/>
      <c r="H39" s="21"/>
    </row>
    <row r="40" spans="1:20" x14ac:dyDescent="0.2">
      <c r="A40" s="16" t="s">
        <v>47</v>
      </c>
      <c r="B40" s="15" t="s">
        <v>48</v>
      </c>
      <c r="E40" s="21"/>
      <c r="F40" s="21"/>
      <c r="G40" s="21"/>
      <c r="H40" s="21"/>
    </row>
    <row r="41" spans="1:20" x14ac:dyDescent="0.2">
      <c r="E41" s="21"/>
      <c r="F41" s="21"/>
      <c r="G41" s="21"/>
      <c r="H41" s="21"/>
    </row>
    <row r="42" spans="1:20" x14ac:dyDescent="0.2">
      <c r="A42" s="18" t="s">
        <v>32</v>
      </c>
      <c r="E42" s="21"/>
      <c r="F42" s="21"/>
      <c r="G42" s="21"/>
      <c r="H42" s="21"/>
    </row>
    <row r="43" spans="1:20" x14ac:dyDescent="0.2">
      <c r="E43" s="21"/>
      <c r="F43" s="21"/>
      <c r="G43" s="21"/>
      <c r="H43" s="21"/>
    </row>
    <row r="44" spans="1:20" x14ac:dyDescent="0.2">
      <c r="E44" s="21"/>
      <c r="F44" s="21"/>
      <c r="G44" s="21"/>
      <c r="H44" s="21"/>
    </row>
    <row r="45" spans="1:20" x14ac:dyDescent="0.2">
      <c r="E45" s="21"/>
      <c r="F45" s="21"/>
      <c r="G45" s="21"/>
      <c r="H45" s="21"/>
    </row>
    <row r="46" spans="1:20" x14ac:dyDescent="0.2">
      <c r="E46" s="21"/>
      <c r="F46" s="21"/>
      <c r="G46" s="21"/>
      <c r="H46" s="21"/>
    </row>
    <row r="47" spans="1:20" x14ac:dyDescent="0.2">
      <c r="E47" s="21"/>
      <c r="F47" s="21"/>
      <c r="G47" s="21"/>
      <c r="H47" s="21"/>
    </row>
    <row r="48" spans="1:20" x14ac:dyDescent="0.2">
      <c r="E48" s="21"/>
      <c r="F48" s="21"/>
      <c r="G48" s="21"/>
      <c r="H48" s="21"/>
    </row>
    <row r="49" spans="5:8" x14ac:dyDescent="0.2">
      <c r="E49" s="21"/>
      <c r="F49" s="21"/>
      <c r="G49" s="21"/>
      <c r="H49" s="21"/>
    </row>
    <row r="50" spans="5:8" x14ac:dyDescent="0.2">
      <c r="E50" s="21"/>
      <c r="F50" s="21"/>
      <c r="G50" s="21"/>
      <c r="H50" s="21"/>
    </row>
    <row r="51" spans="5:8" x14ac:dyDescent="0.2">
      <c r="E51" s="21"/>
      <c r="F51" s="21"/>
      <c r="G51" s="21"/>
      <c r="H51" s="21"/>
    </row>
    <row r="52" spans="5:8" x14ac:dyDescent="0.2">
      <c r="E52" s="21"/>
      <c r="F52" s="21"/>
      <c r="G52" s="21"/>
      <c r="H52" s="21"/>
    </row>
    <row r="53" spans="5:8" x14ac:dyDescent="0.2">
      <c r="E53" s="21"/>
      <c r="F53" s="21"/>
      <c r="G53" s="21"/>
      <c r="H53" s="21"/>
    </row>
    <row r="54" spans="5:8" x14ac:dyDescent="0.2">
      <c r="E54" s="21"/>
      <c r="F54" s="21"/>
      <c r="G54" s="21"/>
      <c r="H54" s="21"/>
    </row>
    <row r="55" spans="5:8" x14ac:dyDescent="0.2">
      <c r="E55" s="21"/>
      <c r="F55" s="21"/>
      <c r="G55" s="21"/>
      <c r="H55" s="21"/>
    </row>
    <row r="56" spans="5:8" x14ac:dyDescent="0.2">
      <c r="E56" s="21"/>
      <c r="F56" s="21"/>
      <c r="G56" s="21"/>
      <c r="H56" s="21"/>
    </row>
    <row r="57" spans="5:8" x14ac:dyDescent="0.2">
      <c r="E57" s="21"/>
      <c r="F57" s="21"/>
      <c r="G57" s="21"/>
      <c r="H57" s="21"/>
    </row>
  </sheetData>
  <pageMargins left="0.7" right="0.7" top="0.75" bottom="0.75" header="0.3" footer="0.3"/>
  <pageSetup scale="55" orientation="landscape" r:id="rId1"/>
  <headerFooter>
    <oddHeader>&amp;L&amp;G&amp;ROffice of Transportation and Air Quality
January 2015</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reporting</TermName>
          <TermId xmlns="http://schemas.microsoft.com/office/infopath/2007/PartnerControls">2df8cdc8-e300-40d4-b4af-4d34b6671e21</TermId>
        </TermInfo>
        <TermInfo xmlns="http://schemas.microsoft.com/office/infopath/2007/PartnerControls">
          <TermName xmlns="http://schemas.microsoft.com/office/infopath/2007/PartnerControls">epa form number 5900-223</TermName>
          <TermId xmlns="http://schemas.microsoft.com/office/infopath/2007/PartnerControls">a8e75b47-bcad-449d-aeed-37558f22bf93</TermId>
        </TermInfo>
        <TermInfo xmlns="http://schemas.microsoft.com/office/infopath/2007/PartnerControls">
          <TermName xmlns="http://schemas.microsoft.com/office/infopath/2007/PartnerControls">Aircraft</TermName>
          <TermId xmlns="http://schemas.microsoft.com/office/infopath/2007/PartnerControls">b6f82f67-482b-4fd1-988f-7c522a275b14</TermId>
        </TermInfo>
        <TermInfo xmlns="http://schemas.microsoft.com/office/infopath/2007/PartnerControls">
          <TermName xmlns="http://schemas.microsoft.com/office/infopath/2007/PartnerControls">ghg</TermName>
          <TermId xmlns="http://schemas.microsoft.com/office/infopath/2007/PartnerControls">11111111-1111-1111-1111-111111111111</TermId>
        </TermInfo>
        <TermInfo xmlns="http://schemas.microsoft.com/office/infopath/2007/PartnerControls">
          <TermName xmlns="http://schemas.microsoft.com/office/infopath/2007/PartnerControls">engine</TermName>
          <TermId xmlns="http://schemas.microsoft.com/office/infopath/2007/PartnerControls">84bf1f3c-796c-471e-827b-c2567c635247</TermId>
        </TermInfo>
        <TermInfo xmlns="http://schemas.microsoft.com/office/infopath/2007/PartnerControls">
          <TermName xmlns="http://schemas.microsoft.com/office/infopath/2007/PartnerControls">greenhouse gas</TermName>
          <TermId xmlns="http://schemas.microsoft.com/office/infopath/2007/PartnerControls">9a69c184-dc4a-4fac-88f3-cf610579ecaa</TermId>
        </TermInfo>
        <TermInfo xmlns="http://schemas.microsoft.com/office/infopath/2007/PartnerControls">
          <TermName xmlns="http://schemas.microsoft.com/office/infopath/2007/PartnerControls">manufacturers</TermName>
          <TermId xmlns="http://schemas.microsoft.com/office/infopath/2007/PartnerControls">0ebc63c3-792d-4ff2-b558-8ba0d2d30e32</TermId>
        </TermInfo>
        <TermInfo xmlns="http://schemas.microsoft.com/office/infopath/2007/PartnerControls">
          <TermName xmlns="http://schemas.microsoft.com/office/infopath/2007/PartnerControls">emission</TermName>
          <TermId xmlns="http://schemas.microsoft.com/office/infopath/2007/PartnerControls">f36ab7b9-0b27-47cb-8d01-736d11908885</TermId>
        </TermInfo>
      </Terms>
    </TaxKeywordTaxHTField>
    <Record xmlns="4ffa91fb-a0ff-4ac5-b2db-65c790d184a4">Shared</Record>
    <Rights xmlns="4ffa91fb-a0ff-4ac5-b2db-65c790d184a4" xsi:nil="true"/>
    <Document_x0020_Creation_x0020_Date xmlns="4ffa91fb-a0ff-4ac5-b2db-65c790d184a4">2016-10-03T21:13:59+00:00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5</Value>
      <Value>216</Value>
      <Value>362</Value>
      <Value>363</Value>
      <Value>498</Value>
      <Value>361</Value>
      <Value>360</Value>
      <Value>359</Value>
      <Value>358</Value>
    </TaxCatchAll>
    <SharedWithUsers xmlns="7d8dd676-26ca-4e08-b90f-b4e0026a58ac">
      <UserInfo>
        <DisplayName>Mueller, John</DisplayName>
        <AccountId>9181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50539D5A2FA94497B5FDC5E63B4A29" ma:contentTypeVersion="8" ma:contentTypeDescription="Create a new document." ma:contentTypeScope="" ma:versionID="05e722dbbacaabf5ad5fc53fce05e93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8dd676-26ca-4e08-b90f-b4e0026a58ac" xmlns:ns6="7ce86dba-0ae7-4144-bbec-2ab042f7d956" targetNamespace="http://schemas.microsoft.com/office/2006/metadata/properties" ma:root="true" ma:fieldsID="0231cfab3f1ff70f625effbc495413fa" ns1:_="" ns2:_="" ns3:_="" ns4:_="" ns5:_="" ns6:_="">
    <xsd:import namespace="http://schemas.microsoft.com/sharepoint/v3"/>
    <xsd:import namespace="4ffa91fb-a0ff-4ac5-b2db-65c790d184a4"/>
    <xsd:import namespace="http://schemas.microsoft.com/sharepoint.v3"/>
    <xsd:import namespace="http://schemas.microsoft.com/sharepoint/v3/fields"/>
    <xsd:import namespace="7d8dd676-26ca-4e08-b90f-b4e0026a58ac"/>
    <xsd:import namespace="7ce86dba-0ae7-4144-bbec-2ab042f7d95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86dba-0ae7-4144-bbec-2ab042f7d956"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17ACD34-7C5D-4C67-8AE5-D4C1425AD9A9}">
  <ds:schemaRefs>
    <ds:schemaRef ds:uri="http://schemas.microsoft.com/sharepoint/v3/contenttype/forms"/>
  </ds:schemaRefs>
</ds:datastoreItem>
</file>

<file path=customXml/itemProps2.xml><?xml version="1.0" encoding="utf-8"?>
<ds:datastoreItem xmlns:ds="http://schemas.openxmlformats.org/officeDocument/2006/customXml" ds:itemID="{B7DFFAD7-64B5-44D4-A630-8B81ACE5C5C5}">
  <ds:schemaRefs>
    <ds:schemaRef ds:uri="http://purl.org/dc/term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7ce86dba-0ae7-4144-bbec-2ab042f7d956"/>
    <ds:schemaRef ds:uri="http://purl.org/dc/elements/1.1/"/>
    <ds:schemaRef ds:uri="http://schemas.microsoft.com/office/2006/metadata/properties"/>
    <ds:schemaRef ds:uri="4ffa91fb-a0ff-4ac5-b2db-65c790d184a4"/>
    <ds:schemaRef ds:uri="http://schemas.microsoft.com/sharepoint.v3"/>
    <ds:schemaRef ds:uri="http://schemas.microsoft.com/sharepoint/v3"/>
    <ds:schemaRef ds:uri="7d8dd676-26ca-4e08-b90f-b4e0026a58ac"/>
    <ds:schemaRef ds:uri="http://www.w3.org/XML/1998/namespace"/>
    <ds:schemaRef ds:uri="http://purl.org/dc/dcmitype/"/>
  </ds:schemaRefs>
</ds:datastoreItem>
</file>

<file path=customXml/itemProps3.xml><?xml version="1.0" encoding="utf-8"?>
<ds:datastoreItem xmlns:ds="http://schemas.openxmlformats.org/officeDocument/2006/customXml" ds:itemID="{3CFE2E9F-A32A-4D76-93B2-082EC5FC3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8dd676-26ca-4e08-b90f-b4e0026a58ac"/>
    <ds:schemaRef ds:uri="7ce86dba-0ae7-4144-bbec-2ab042f7d9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63DC2F-D1C3-4277-BFB3-81557B20627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Reporting Requirements</vt:lpstr>
      <vt:lpstr>Notes - Please Read</vt:lpstr>
      <vt:lpstr>'Reporting Requirements'!Print_Area</vt:lpstr>
      <vt:lpstr>'Reporting Requirements'!Print_Titles</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Aircraft Engine Greenhouse-Gas Reporting Template (EPA Form Number 5900-223, January 2016)</dc:title>
  <dc:subject>This is a reporting template for aircraft engine manufacturers to report greenhouse-gas emissions. (EPA Form Number 5900-223)</dc:subject>
  <dc:creator>U.S. EPA;OAR;Office of Transportation and Air Quality;Compliance Division</dc:creator>
  <cp:keywords>epa form number 5900-223,aircraft,manufacturers,engine,reporting,template,greenhouse gas, emission,ghg</cp:keywords>
  <cp:lastModifiedBy>Courtney Kerwin</cp:lastModifiedBy>
  <cp:lastPrinted>2017-10-03T20:26:42Z</cp:lastPrinted>
  <dcterms:created xsi:type="dcterms:W3CDTF">2010-10-19T19:12:46Z</dcterms:created>
  <dcterms:modified xsi:type="dcterms:W3CDTF">2018-08-24T03:01:11Z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0x010100AE50539D5A2FA94497B5FDC5E63B4A29</vt:lpwstr>
  </property>
  <property fmtid="{D5CDD505-2E9C-101B-9397-08002B2CF9AE}" pid="3" name="TaxKeyword">
    <vt:lpwstr>5;#template|cb800aca-f1fe-403e-bbe3-bb839eb088ab;#216;#reporting|2df8cdc8-e300-40d4-b4af-4d34b6671e21;#362;#epa form number 5900-223|a8e75b47-bcad-449d-aeed-37558f22bf93;#363;#Aircraft|b6f82f67-482b-4fd1-988f-7c522a275b14;#498;#ghg|11111111-1111-1111-1111</vt:lpwstr>
  </property>
  <property fmtid="{D5CDD505-2E9C-101B-9397-08002B2CF9AE}" pid="4" name="EPA Subject">
    <vt:lpwstr/>
  </property>
  <property fmtid="{D5CDD505-2E9C-101B-9397-08002B2CF9AE}" pid="5" name="Document Type">
    <vt:lpwstr/>
  </property>
  <property fmtid="{D5CDD505-2E9C-101B-9397-08002B2CF9AE}" pid="6" name="ESRI_WORKBOOK_ID">
    <vt:lpwstr>2cc5d623a38545d09e4f0965a3139042</vt:lpwstr>
  </property>
</Properties>
</file>