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hegreen.treas.gov@ssl\davwwwroot\do\domfin\FI\FIO\Shared Documents\TRIA\Data Collection\2018\Data Collection Templates\"/>
    </mc:Choice>
  </mc:AlternateContent>
  <bookViews>
    <workbookView xWindow="480" yWindow="390" windowWidth="20730" windowHeight="9690"/>
  </bookViews>
  <sheets>
    <sheet name="Affiliations" sheetId="13" r:id="rId1"/>
    <sheet name="Premium (Juris.)" sheetId="14" r:id="rId2"/>
    <sheet name="Standalone Terrorism (US)" sheetId="20" r:id="rId3"/>
    <sheet name="Cyber (US)" sheetId="21" r:id="rId4"/>
    <sheet name="Exposure Bases (Juris.)" sheetId="15" r:id="rId5"/>
    <sheet name="Reinsurance (US)" sheetId="16" r:id="rId6"/>
    <sheet name="PRA Notice" sheetId="17" r:id="rId7"/>
    <sheet name="Jurisdictions" sheetId="18" state="hidden" r:id="rId8"/>
  </sheets>
  <calcPr calcId="152511"/>
</workbook>
</file>

<file path=xl/calcChain.xml><?xml version="1.0" encoding="utf-8"?>
<calcChain xmlns="http://schemas.openxmlformats.org/spreadsheetml/2006/main">
  <c r="K18" i="15" l="1"/>
  <c r="I18" i="15"/>
  <c r="G18" i="15"/>
  <c r="E18" i="15"/>
  <c r="D8" i="14" l="1"/>
  <c r="D7" i="14" l="1"/>
  <c r="D9" i="14"/>
  <c r="D10" i="14"/>
  <c r="D11" i="14"/>
  <c r="D12" i="14"/>
  <c r="D13" i="14"/>
  <c r="D14" i="14"/>
  <c r="D15" i="14"/>
  <c r="D16" i="14"/>
  <c r="D17" i="14"/>
  <c r="D6" i="14"/>
  <c r="L18" i="15" l="1"/>
  <c r="J18" i="15"/>
  <c r="H18" i="15"/>
  <c r="F18" i="15"/>
  <c r="D18" i="15"/>
  <c r="H18" i="14"/>
  <c r="G18" i="14"/>
  <c r="F18" i="14"/>
  <c r="E18" i="14"/>
  <c r="D18" i="14"/>
</calcChain>
</file>

<file path=xl/sharedStrings.xml><?xml version="1.0" encoding="utf-8"?>
<sst xmlns="http://schemas.openxmlformats.org/spreadsheetml/2006/main" count="262" uniqueCount="164">
  <si>
    <t>TRIP-Eligible Line of Coverage</t>
  </si>
  <si>
    <t>NAIC Line (Commercial Only)</t>
  </si>
  <si>
    <t>Fire</t>
  </si>
  <si>
    <t>Commercial Multiple Peril (non-liability portion)</t>
  </si>
  <si>
    <t>Commercial Multiple Peril (liability portion)</t>
  </si>
  <si>
    <t>Ocean Marine</t>
  </si>
  <si>
    <t>Inland Marine</t>
  </si>
  <si>
    <t>Products Liability</t>
  </si>
  <si>
    <t>Aircraft (all perils)</t>
  </si>
  <si>
    <t>Boiler and Machinery</t>
  </si>
  <si>
    <t>Element</t>
  </si>
  <si>
    <t>Description or Explanation (if any)</t>
  </si>
  <si>
    <t>Excess Workers' Compensation</t>
  </si>
  <si>
    <t>TOTALS</t>
  </si>
  <si>
    <t>Reinsurance for NBCR WC Exposures Resulting from Certified Acts of Terrorism?</t>
  </si>
  <si>
    <t>Insurer Group Name</t>
  </si>
  <si>
    <t>B</t>
  </si>
  <si>
    <t>C</t>
  </si>
  <si>
    <t>D</t>
  </si>
  <si>
    <t>E</t>
  </si>
  <si>
    <t>F</t>
  </si>
  <si>
    <t>G</t>
  </si>
  <si>
    <t>H</t>
  </si>
  <si>
    <t>Workers' Compensation</t>
  </si>
  <si>
    <t>Allied Lines</t>
  </si>
  <si>
    <t>Other Liability</t>
  </si>
  <si>
    <t>Any other reinsurance exclusions specifically applicable to TRIP Certified Acts of Terrorism?</t>
  </si>
  <si>
    <t>NAIC Group Code</t>
  </si>
  <si>
    <t>Insurance Company Name</t>
  </si>
  <si>
    <t>NAIC Company Code</t>
  </si>
  <si>
    <t>Reinsurance for NBCR Property Loss Resulting from Certified Acts of Terrorism?</t>
  </si>
  <si>
    <t>Any reinsurance exclusions for TRIP Certified Foreign Acts of Terrorism?</t>
  </si>
  <si>
    <t>Any reinsurance exclusions for TRIP Certified Domestic Acts of Terrorism?</t>
  </si>
  <si>
    <t>Admitted</t>
  </si>
  <si>
    <t>Domestic Surplus Lines</t>
  </si>
  <si>
    <t>Alien Surplus Lines</t>
  </si>
  <si>
    <t>Total 2016 TRIP-Eligible DEP (all lines)</t>
  </si>
  <si>
    <t>Residual Market Entity</t>
  </si>
  <si>
    <t>Type of Insurer</t>
  </si>
  <si>
    <t>State Workers' Compensation Fund</t>
  </si>
  <si>
    <t>Jurisdiction:</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</si>
  <si>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</si>
  <si>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</si>
  <si>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</si>
  <si>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</si>
  <si>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</si>
  <si>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</si>
  <si>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</si>
  <si>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</si>
  <si>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</si>
  <si>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</si>
  <si>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</si>
  <si>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</si>
  <si>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</si>
  <si>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</si>
  <si>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</si>
  <si>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</si>
  <si>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</si>
  <si>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Kansas</t>
  </si>
  <si>
    <t>Kentucky</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</si>
  <si>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</si>
  <si>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</si>
  <si>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</si>
  <si>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</si>
  <si>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</si>
  <si>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</si>
  <si>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</si>
  <si>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</si>
  <si>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</si>
  <si>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</si>
  <si>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</si>
  <si>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</si>
  <si>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</si>
  <si>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</si>
  <si>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</si>
  <si>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</si>
  <si>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</si>
  <si>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</si>
  <si>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</si>
  <si>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</si>
  <si>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Puerto Rico</t>
  </si>
  <si>
    <t>Pennsylvania</t>
  </si>
  <si>
    <t>Rhode Island</t>
  </si>
  <si>
    <t>South Carolina</t>
  </si>
  <si>
    <t>South Dakota</t>
  </si>
  <si>
    <t>Tennessee</t>
  </si>
  <si>
    <t>Texas</t>
  </si>
  <si>
    <t>U.S. Virgin Islands</t>
  </si>
  <si>
    <t>Utah</t>
  </si>
  <si>
    <t>Vermont</t>
  </si>
  <si>
    <t>Virginia</t>
  </si>
  <si>
    <t>Washington</t>
  </si>
  <si>
    <t>West Virginia</t>
  </si>
  <si>
    <t>Wisconsin</t>
  </si>
  <si>
    <t>Wyoming</t>
  </si>
  <si>
    <t>Louisiana</t>
  </si>
  <si>
    <t>Response</t>
  </si>
  <si>
    <t>Yes</t>
  </si>
  <si>
    <t>No</t>
  </si>
  <si>
    <t>Joint Underwriting Association/Pooling Arrangement</t>
  </si>
  <si>
    <t>Reinsurance for NBCR Liability Loss Resulting from Certified Acts of Terrorism?</t>
  </si>
  <si>
    <r>
      <rPr>
        <b/>
        <sz val="11"/>
        <color theme="1"/>
        <rFont val="Calibri"/>
        <family val="2"/>
        <scheme val="minor"/>
      </rPr>
      <t>Notice under the Paperwork Reduction Act</t>
    </r>
    <r>
      <rPr>
        <sz val="11"/>
        <color theme="1"/>
        <rFont val="Calibri"/>
        <family val="2"/>
        <scheme val="minor"/>
      </rPr>
      <t xml:space="preserve">
We estimate it will take you about 25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www.tripsection111data.com.</t>
    </r>
  </si>
  <si>
    <t>Iowa</t>
  </si>
  <si>
    <t>Total 2016 Policyholder Surplus</t>
  </si>
  <si>
    <t>Total 2017 TRIP-Eligible DEP (all policies)</t>
  </si>
  <si>
    <t>Size of TRIP 2017 Deductible (Cell H4 of Insurer Group Affiliations Chart x 20%)</t>
  </si>
  <si>
    <t>2017 Attachment Point of Purchased Treaty Reinsurance Covering TRIP Loss</t>
  </si>
  <si>
    <t>2017 Co-Participation Share of Purchased Treaty Reinsurance Covering TRIP Loss</t>
  </si>
  <si>
    <t>If Yes, Total 2017 Limits of NBCR Reinsurance for Certified Acts of Terrorism involving WC Loss</t>
  </si>
  <si>
    <t>If Yes, 2017 Attachment Point of NBCR Reinsurance for Certified Acts of Terrorism involving WC Loss</t>
  </si>
  <si>
    <t>If Yes, 2017 Co-Participation Share (if any) of NBCR Reinsurance For Certified Acts of Terrorism involving WC Loss</t>
  </si>
  <si>
    <t>If Yes, Total 2017 Limits of NBCR Reinsurance for Certified Acts of Terrorism involving Property Loss</t>
  </si>
  <si>
    <t>If Yes, 2017 Attachment Point of NBCR Reinsurance for Certified Acts of Terrorism involving Property Loss</t>
  </si>
  <si>
    <t>If Yes, 2017 Co-Participation Share (if any) of NBCR Reinsurance for Certified Acts of Terrorism involving Property Loss</t>
  </si>
  <si>
    <t>If Yes, Total 2017 Limits of NBCR Reinsurance for Certified Acts of Terrorism involving Liability Loss</t>
  </si>
  <si>
    <t>If Yes, 2017 Attachment Point of NBCR Reinsurance for Certified Acts of Terrorism involving Liability Loss</t>
  </si>
  <si>
    <t>ZIP Code Associated with Largest Progably Maximum Loss (PML)</t>
  </si>
  <si>
    <t>Largest PML at a Single Location (Amount)</t>
  </si>
  <si>
    <t>Amount</t>
  </si>
  <si>
    <t>2017 DEP for Standalone Terrorism Policies</t>
  </si>
  <si>
    <t>2017 Number of Standalone Terrorism Policies Issued</t>
  </si>
  <si>
    <t>Standalone Cyber</t>
  </si>
  <si>
    <t>Cyber Coverage Provided as Part of a Package Policy</t>
  </si>
  <si>
    <t>Totals</t>
  </si>
  <si>
    <t>2017 Total Disclosed Terrorism Risk Coverage DEP Charged Under Cyber Policies</t>
  </si>
  <si>
    <t>2017 Number of Cyber Policies Issued</t>
  </si>
  <si>
    <t>I</t>
  </si>
  <si>
    <t>J</t>
  </si>
  <si>
    <t>K</t>
  </si>
  <si>
    <t>L</t>
  </si>
  <si>
    <t>United States</t>
  </si>
  <si>
    <t>2017 TRIP-Eligible DEP for Cyber Policies</t>
  </si>
  <si>
    <t>2017 Attachment Point of Purchased Treaty Reinsurance Covering Natural Catastrophe Loss</t>
  </si>
  <si>
    <t>2017 Co-Participation Share of Purchased Treaty Reinsurance Covering Natural Catastrophe Loss</t>
  </si>
  <si>
    <t>Total 2017 Limits Any One Loss of Purchased Treaty Reinsurance Covering TRIP Loss</t>
  </si>
  <si>
    <t>Total 2017 Aggregate Limits of Purchased Treaty Reinsurance Covering TRIP Loss</t>
  </si>
  <si>
    <t>Total 2017 Limits Any One Loss of Purchased Treaty Reinsurance Covering Natural Catastrophe Loss</t>
  </si>
  <si>
    <t>Total 2017 Aggregate Limits of Purchased Treaty Reinsurance Covering Natural Catastrophe Loss</t>
  </si>
  <si>
    <t>Total 2017 TRIP-Eligible DEP (Terrorism Risk Coverage Declined)</t>
  </si>
  <si>
    <t>Total 2017 TRIP-Eligible DEP (Terrorism Risk Coverage Provided for Disclosed $0 Charge)</t>
  </si>
  <si>
    <t>Total 2017 TRIP-Eligible DEP  (Terrorism Risk Coverage Provided with a Premium Charged)</t>
  </si>
  <si>
    <t>Total 2017 DEP Charged for Terrorism Risk Coverage</t>
  </si>
  <si>
    <t>Portion of 2017 DEP Providing Coverage for Losses for Certified Acts of Terrorism under TRIP</t>
  </si>
  <si>
    <t>Portion of 2017 DEP Providing Coverage for Losses  Arising from Other (Non-Certified) Acts of Terrorism</t>
  </si>
  <si>
    <t>2017 Number of Standalone Terrorism Policies Issued Providing Coverage for Losses for Certified Acts of Terrorism under TRIP</t>
  </si>
  <si>
    <t>2017 Property Insurance Exposure for Standalone Terrorism Policies Providing Coverage for Losses for Certified Acts of Terrorism under TRIP</t>
  </si>
  <si>
    <t>2017 Total Limits of Liability for Standalone Terrorism Policies Providing Coverage for Losses for Certified Acts of Terrorism under TRIP</t>
  </si>
  <si>
    <t>2017 TRIP-Eligible DEP for Cyber Policies (Terrorism Risk Coverage Declined)</t>
  </si>
  <si>
    <t>2017 TRIP-Eligible DEP for Cyber Policies (Terrorism Risk Coverage Provided)</t>
  </si>
  <si>
    <t>2017 Number of Cyber Policies Issued (Terrorism Risk Coverage Provided)</t>
  </si>
  <si>
    <t>2017 Total Liability Policy Limits for Cyber Policies (Terrorism Risk Coverage Provided)</t>
  </si>
  <si>
    <t>Total 2017 TRIP-Eligible Property Exposure (Terrorism Risk Coverage Provided)</t>
  </si>
  <si>
    <t>Total 2017 Policyholder Deductibles for  TRIP-Eligible Property Policies (Terrorism Risk Coverage Provided)</t>
  </si>
  <si>
    <t>Total 2017 TRIP-Eligible Property Exposure (Terrorism Risk Coverage Declined)</t>
  </si>
  <si>
    <t>Total 2017 Policyholder Deductibles for TRIP-Eligible Property Policies (Terrorism Risk Coverage Declined)</t>
  </si>
  <si>
    <t>Total 2017 TRIP-Eligible Liability Exposure (Terrorism Risk Coverage Provided)</t>
  </si>
  <si>
    <t>Total 2017 Policyholder Deductibles for TRIP-Eligible Liability Policies (Terrorism Risk Coverage Provided)</t>
  </si>
  <si>
    <t>Total 2017 TRIP-Eligible Liability Exposure (Terrorism Risk Coverage Declined)</t>
  </si>
  <si>
    <t>Total 2017 Policyholder Deductibles for  TRIP-Eligible Liability Policies (Terrorism Risk Coverage Declined)</t>
  </si>
  <si>
    <t>Total 2017 Payroll for TRIP-Eligible Policies (Terrorism Risk Coverage Provided)</t>
  </si>
  <si>
    <t>If Yes, 2017 Co-Participation Share (if any) of NBCR Reinsurance for Certified Acts of Terrorism involving Liability Loss</t>
  </si>
  <si>
    <t>Other/Not Subject to Allocation in a Particular Jurisdiction</t>
  </si>
  <si>
    <t>Premium</t>
  </si>
  <si>
    <t>Exposure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</si>
</sst>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7" x14ac:knownFonts="1">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style="thick">
        <color auto="1"/>
      </left>
      <right/>
      <top/>
      <bottom/>
      <diagonal/>
    </border>
    <border>
      <left style="thick">
        <color auto="1"/>
      </left>
      <right/>
      <top/>
      <bottom style="thick">
        <color auto="1"/>
      </bottom>
      <diagonal/>
    </border>
    <border>
      <left/>
      <right style="thin">
        <color indexed="64"/>
      </right>
      <top/>
      <bottom style="thin">
        <color indexed="64"/>
      </bottom>
      <diagonal/>
    </border>
  </borders>
  <cellStyleXfs count="2">
    <xf numFmtId="0" fontId="0" fillId="0" borderId="0"/>
    <xf numFmtId="44" fontId="5" fillId="0" borderId="0" applyFont="0" applyFill="0" applyBorder="0" applyAlignment="0" applyProtection="0"/>
  </cellStyleXfs>
  <cellXfs count="88">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1" fillId="0" borderId="2" xfId="0" applyFont="1" applyBorder="1" applyAlignment="1">
      <alignment horizontal="center"/>
    </xf>
    <xf numFmtId="0" fontId="1" fillId="0" borderId="3" xfId="0" applyFont="1" applyFill="1" applyBorder="1"/>
    <xf numFmtId="0" fontId="0" fillId="0" borderId="0" xfId="0" applyProtection="1">
      <protection locked="0"/>
    </xf>
    <xf numFmtId="0" fontId="0" fillId="0" borderId="0" xfId="0" applyBorder="1"/>
    <xf numFmtId="0" fontId="1" fillId="0" borderId="0" xfId="0" applyFont="1" applyFill="1" applyBorder="1"/>
    <xf numFmtId="0" fontId="0" fillId="2" borderId="0" xfId="0" applyFill="1" applyBorder="1"/>
    <xf numFmtId="0" fontId="0" fillId="3" borderId="1" xfId="0" applyFill="1" applyBorder="1" applyAlignment="1">
      <alignment wrapText="1"/>
    </xf>
    <xf numFmtId="0" fontId="0" fillId="3" borderId="1" xfId="0" applyFill="1" applyBorder="1" applyAlignment="1">
      <alignment horizontal="center"/>
    </xf>
    <xf numFmtId="0" fontId="3" fillId="0" borderId="0" xfId="0" applyFont="1" applyBorder="1" applyAlignment="1"/>
    <xf numFmtId="0" fontId="4" fillId="0" borderId="0" xfId="0" applyFont="1" applyBorder="1" applyAlignment="1"/>
    <xf numFmtId="0" fontId="1" fillId="0" borderId="0"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0" fillId="2" borderId="0" xfId="0" applyFill="1" applyBorder="1" applyAlignment="1">
      <alignment horizontal="center"/>
    </xf>
    <xf numFmtId="0" fontId="1" fillId="0" borderId="8" xfId="0" applyFont="1" applyBorder="1"/>
    <xf numFmtId="0" fontId="2" fillId="0" borderId="8" xfId="0" applyFont="1" applyBorder="1" applyAlignment="1">
      <alignment wrapText="1"/>
    </xf>
    <xf numFmtId="0" fontId="1" fillId="0" borderId="0" xfId="0" applyFont="1" applyBorder="1"/>
    <xf numFmtId="0" fontId="0" fillId="0" borderId="0" xfId="0" applyBorder="1" applyAlignment="1"/>
    <xf numFmtId="0" fontId="1" fillId="0" borderId="0" xfId="0" applyFont="1" applyBorder="1" applyAlignment="1"/>
    <xf numFmtId="0" fontId="1" fillId="0" borderId="0" xfId="0" applyFont="1" applyFill="1" applyBorder="1" applyAlignment="1"/>
    <xf numFmtId="0" fontId="1" fillId="3" borderId="1" xfId="0" applyFont="1" applyFill="1" applyBorder="1" applyAlignment="1">
      <alignment horizontal="center" wrapText="1"/>
    </xf>
    <xf numFmtId="0" fontId="0" fillId="0" borderId="0" xfId="0" applyFill="1" applyBorder="1"/>
    <xf numFmtId="0" fontId="0" fillId="0" borderId="0" xfId="0" applyFill="1" applyBorder="1" applyAlignment="1"/>
    <xf numFmtId="0" fontId="1" fillId="0" borderId="0" xfId="0" applyFont="1" applyBorder="1" applyAlignment="1">
      <alignment horizontal="center"/>
    </xf>
    <xf numFmtId="0" fontId="1" fillId="0" borderId="1" xfId="0" applyFont="1" applyFill="1"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alignment horizontal="center"/>
    </xf>
    <xf numFmtId="0" fontId="1" fillId="0" borderId="1" xfId="0" applyFont="1" applyBorder="1" applyAlignment="1">
      <alignment horizontal="center" vertical="top"/>
    </xf>
    <xf numFmtId="1" fontId="0" fillId="0" borderId="0" xfId="1" applyNumberFormat="1" applyFont="1" applyFill="1" applyBorder="1" applyAlignment="1">
      <alignment horizontal="center" vertical="center"/>
    </xf>
    <xf numFmtId="0" fontId="1" fillId="0" borderId="1" xfId="0" applyFont="1" applyFill="1" applyBorder="1"/>
    <xf numFmtId="164" fontId="0" fillId="3" borderId="1" xfId="1" applyNumberFormat="1" applyFont="1" applyFill="1" applyBorder="1" applyAlignment="1">
      <alignment horizontal="center" vertical="center"/>
    </xf>
    <xf numFmtId="1" fontId="0" fillId="3" borderId="1" xfId="1" applyNumberFormat="1" applyFont="1" applyFill="1" applyBorder="1" applyAlignment="1">
      <alignment horizontal="center" vertical="center"/>
    </xf>
    <xf numFmtId="0" fontId="0" fillId="3" borderId="1" xfId="1" applyNumberFormat="1" applyFont="1" applyFill="1" applyBorder="1" applyAlignment="1">
      <alignment horizontal="center" vertical="center"/>
    </xf>
    <xf numFmtId="0" fontId="0" fillId="0" borderId="0" xfId="0" applyAlignment="1"/>
    <xf numFmtId="0" fontId="0" fillId="0" borderId="0" xfId="0" applyFill="1" applyAlignment="1"/>
    <xf numFmtId="0" fontId="1" fillId="0" borderId="1" xfId="0" applyFont="1" applyBorder="1" applyAlignment="1"/>
    <xf numFmtId="0" fontId="1" fillId="0" borderId="0" xfId="0" applyFont="1" applyFill="1" applyBorder="1" applyAlignment="1">
      <alignment vertical="top"/>
    </xf>
    <xf numFmtId="0" fontId="1" fillId="0" borderId="0" xfId="0" applyFont="1"/>
    <xf numFmtId="164" fontId="0" fillId="0" borderId="1" xfId="1" applyNumberFormat="1" applyFont="1" applyFill="1" applyBorder="1" applyAlignment="1">
      <alignment horizontal="left" vertical="center"/>
    </xf>
    <xf numFmtId="0" fontId="0" fillId="0" borderId="1" xfId="0" applyBorder="1" applyAlignment="1">
      <alignment vertical="center"/>
    </xf>
    <xf numFmtId="0" fontId="1" fillId="0" borderId="9" xfId="0" applyFont="1" applyBorder="1" applyAlignment="1">
      <alignment vertical="top"/>
    </xf>
    <xf numFmtId="0" fontId="1" fillId="0" borderId="10" xfId="0" applyFont="1" applyBorder="1" applyAlignment="1">
      <alignment vertical="top"/>
    </xf>
    <xf numFmtId="0" fontId="0" fillId="0" borderId="0" xfId="0" applyFill="1"/>
    <xf numFmtId="0" fontId="1" fillId="0" borderId="0" xfId="0" applyFont="1" applyFill="1"/>
    <xf numFmtId="0" fontId="0" fillId="0" borderId="1" xfId="0" applyFill="1" applyBorder="1" applyAlignment="1">
      <alignment horizontal="left"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wrapText="1"/>
    </xf>
    <xf numFmtId="0" fontId="0" fillId="0" borderId="1" xfId="0" applyFill="1" applyBorder="1" applyAlignment="1">
      <alignment horizontal="center" vertical="center"/>
    </xf>
    <xf numFmtId="0" fontId="3" fillId="0" borderId="0" xfId="0" applyFont="1" applyFill="1" applyBorder="1" applyAlignment="1"/>
    <xf numFmtId="0" fontId="4" fillId="0" borderId="0" xfId="0" applyFont="1" applyFill="1" applyBorder="1" applyAlignment="1"/>
    <xf numFmtId="0" fontId="0" fillId="0" borderId="1" xfId="0" applyBorder="1" applyAlignment="1">
      <alignment horizontal="center" vertical="center"/>
    </xf>
    <xf numFmtId="164" fontId="0" fillId="3"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0" fontId="1" fillId="0" borderId="1" xfId="0" applyFont="1" applyBorder="1" applyAlignment="1">
      <alignment vertical="center"/>
    </xf>
    <xf numFmtId="0" fontId="0" fillId="4" borderId="1" xfId="0" applyFill="1" applyBorder="1" applyAlignment="1">
      <alignment horizontal="center" vertical="center"/>
    </xf>
    <xf numFmtId="164" fontId="6" fillId="2" borderId="1" xfId="0" applyNumberFormat="1" applyFont="1" applyFill="1" applyBorder="1" applyAlignment="1">
      <alignment horizontal="right" vertical="center"/>
    </xf>
    <xf numFmtId="0" fontId="2" fillId="0" borderId="0" xfId="0" applyFont="1" applyBorder="1" applyAlignment="1"/>
    <xf numFmtId="164" fontId="0" fillId="5" borderId="1" xfId="1" applyNumberFormat="1" applyFont="1" applyFill="1" applyBorder="1" applyAlignment="1">
      <alignment horizontal="left" vertical="center"/>
    </xf>
    <xf numFmtId="0" fontId="1" fillId="0" borderId="11" xfId="0" applyFont="1" applyBorder="1" applyAlignment="1">
      <alignment horizontal="center"/>
    </xf>
    <xf numFmtId="0" fontId="1" fillId="0" borderId="3" xfId="0" applyFont="1" applyFill="1" applyBorder="1" applyAlignment="1">
      <alignment horizontal="center"/>
    </xf>
    <xf numFmtId="0" fontId="0" fillId="0" borderId="2" xfId="0" applyFont="1" applyBorder="1" applyAlignment="1">
      <alignment horizontal="left" wrapText="1"/>
    </xf>
    <xf numFmtId="164" fontId="0" fillId="3" borderId="1" xfId="1" applyNumberFormat="1" applyFont="1" applyFill="1" applyBorder="1"/>
    <xf numFmtId="0" fontId="0" fillId="0" borderId="4" xfId="0" applyFont="1" applyFill="1" applyBorder="1" applyAlignment="1">
      <alignment horizontal="left" wrapText="1"/>
    </xf>
    <xf numFmtId="164" fontId="0" fillId="3" borderId="0" xfId="1" applyNumberFormat="1" applyFont="1" applyFill="1"/>
    <xf numFmtId="164" fontId="0" fillId="5" borderId="1" xfId="1" applyNumberFormat="1" applyFont="1" applyFill="1" applyBorder="1"/>
    <xf numFmtId="0" fontId="0" fillId="0" borderId="2" xfId="0" applyFont="1" applyBorder="1" applyAlignment="1">
      <alignment horizontal="left" wrapText="1" indent="5"/>
    </xf>
    <xf numFmtId="164" fontId="1" fillId="3" borderId="1" xfId="1" applyNumberFormat="1" applyFont="1" applyFill="1" applyBorder="1" applyAlignment="1">
      <alignment horizontal="center"/>
    </xf>
    <xf numFmtId="0" fontId="0" fillId="0" borderId="1" xfId="0" applyFont="1" applyBorder="1" applyAlignment="1">
      <alignment horizontal="left" wrapText="1"/>
    </xf>
    <xf numFmtId="0" fontId="0" fillId="5" borderId="1" xfId="0" applyFill="1" applyBorder="1"/>
    <xf numFmtId="0" fontId="0" fillId="5" borderId="1" xfId="0" applyFill="1" applyBorder="1" applyAlignment="1">
      <alignment horizontal="center"/>
    </xf>
    <xf numFmtId="0" fontId="0" fillId="5" borderId="1" xfId="0" applyFill="1" applyBorder="1" applyAlignment="1">
      <alignment wrapText="1"/>
    </xf>
    <xf numFmtId="164" fontId="0" fillId="0" borderId="0" xfId="1" applyNumberFormat="1" applyFont="1" applyFill="1" applyBorder="1" applyAlignment="1">
      <alignment horizontal="center" vertical="center"/>
    </xf>
    <xf numFmtId="0" fontId="0" fillId="0" borderId="0" xfId="0" applyFill="1" applyBorder="1" applyAlignment="1">
      <alignment vertical="center" wrapText="1"/>
    </xf>
    <xf numFmtId="44" fontId="0" fillId="0" borderId="0" xfId="1" applyFont="1" applyFill="1" applyBorder="1" applyAlignment="1">
      <alignment horizontal="right" vertical="center"/>
    </xf>
    <xf numFmtId="0" fontId="0" fillId="0" borderId="0" xfId="1" applyNumberFormat="1" applyFont="1" applyFill="1" applyBorder="1" applyAlignment="1">
      <alignment horizontal="right" vertical="center"/>
    </xf>
    <xf numFmtId="0" fontId="0" fillId="0" borderId="0" xfId="0" applyFill="1" applyBorder="1" applyAlignment="1">
      <alignment vertical="center"/>
    </xf>
    <xf numFmtId="0" fontId="0" fillId="3" borderId="1" xfId="0" applyFill="1" applyBorder="1"/>
    <xf numFmtId="0" fontId="0" fillId="0" borderId="8" xfId="0" applyBorder="1"/>
    <xf numFmtId="0" fontId="0" fillId="0" borderId="8" xfId="0" applyFont="1" applyBorder="1" applyAlignment="1">
      <alignment horizontal="left"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id="1" name="Premium" displayName="Premium" ref="A1:A58" totalsRowShown="0">
  <autoFilter ref="A1:A58"/>
  <tableColumns count="1">
    <tableColumn id="1" name="Premium"/>
  </tableColumns>
  <tableStyleInfo name="TableStyleLight8" showFirstColumn="0" showLastColumn="0" showRowStripes="1" showColumnStripes="0"/>
</table>
</file>

<file path=xl/tables/table2.xml><?xml version="1.0" encoding="utf-8"?>
<table xmlns="http://schemas.openxmlformats.org/spreadsheetml/2006/main" id="2" name="Exposure" displayName="Exposure" ref="B1:B59" totalsRowShown="0">
  <autoFilter ref="B1:B59"/>
  <tableColumns count="1">
    <tableColumn id="1" name="Exposur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tabSelected="1" view="pageLayout" zoomScaleNormal="100" workbookViewId="0">
      <selection activeCell="D13" sqref="D13"/>
    </sheetView>
  </sheetViews>
  <sheetFormatPr defaultRowHeight="15" x14ac:dyDescent="0.25"/>
  <cols>
    <col min="1" max="1" width="4.28515625" customWidth="1"/>
    <col min="2" max="2" width="19.85546875" bestFit="1" customWidth="1"/>
    <col min="3" max="3" width="35.85546875" customWidth="1"/>
    <col min="4" max="4" width="31.7109375" customWidth="1"/>
    <col min="5" max="6" width="4.85546875" customWidth="1"/>
    <col min="7" max="7" width="32.85546875" customWidth="1"/>
    <col min="8" max="8" width="23.5703125" customWidth="1"/>
    <col min="9" max="9" width="12.85546875" customWidth="1"/>
    <col min="10" max="10" width="12.28515625" hidden="1" customWidth="1"/>
    <col min="11" max="11" width="16.140625" customWidth="1"/>
    <col min="12" max="12" width="19.85546875" customWidth="1"/>
  </cols>
  <sheetData>
    <row r="1" spans="1:12" x14ac:dyDescent="0.25">
      <c r="A1" s="21"/>
      <c r="B1" s="21"/>
      <c r="C1" s="8"/>
      <c r="D1" s="8"/>
      <c r="E1" s="8"/>
      <c r="F1" s="26"/>
      <c r="G1" s="26"/>
      <c r="H1" s="26"/>
      <c r="I1" s="26"/>
      <c r="J1" s="26"/>
      <c r="K1" s="26"/>
      <c r="L1" s="26"/>
    </row>
    <row r="2" spans="1:12" s="32" customFormat="1" x14ac:dyDescent="0.25">
      <c r="A2" s="28"/>
      <c r="B2" s="1" t="s">
        <v>16</v>
      </c>
      <c r="C2" s="29" t="s">
        <v>17</v>
      </c>
      <c r="D2" s="14"/>
      <c r="E2" s="30"/>
      <c r="F2" s="28"/>
      <c r="G2" s="29" t="s">
        <v>21</v>
      </c>
      <c r="H2" s="29" t="s">
        <v>22</v>
      </c>
      <c r="I2" s="31"/>
      <c r="J2" s="31"/>
      <c r="K2" s="31"/>
      <c r="L2" s="31"/>
    </row>
    <row r="3" spans="1:12" x14ac:dyDescent="0.25">
      <c r="A3" s="2">
        <v>3</v>
      </c>
      <c r="B3" s="1" t="s">
        <v>27</v>
      </c>
      <c r="C3" s="33" t="s">
        <v>15</v>
      </c>
      <c r="D3" s="14"/>
      <c r="E3" s="34"/>
      <c r="F3" s="35">
        <v>3</v>
      </c>
      <c r="G3" s="35" t="s">
        <v>103</v>
      </c>
      <c r="H3" s="36"/>
      <c r="I3" s="26"/>
      <c r="J3" s="26" t="s">
        <v>33</v>
      </c>
      <c r="K3" s="26"/>
      <c r="L3" s="26"/>
    </row>
    <row r="4" spans="1:12" x14ac:dyDescent="0.25">
      <c r="A4" s="2">
        <v>4</v>
      </c>
      <c r="B4" s="37"/>
      <c r="C4" s="38"/>
      <c r="D4" s="14"/>
      <c r="E4" s="34"/>
      <c r="F4" s="35">
        <v>4</v>
      </c>
      <c r="G4" s="35" t="s">
        <v>36</v>
      </c>
      <c r="H4" s="36"/>
      <c r="I4" s="26"/>
      <c r="J4" s="26" t="s">
        <v>34</v>
      </c>
      <c r="K4" s="26"/>
      <c r="L4" s="26"/>
    </row>
    <row r="5" spans="1:12" x14ac:dyDescent="0.25">
      <c r="A5" s="14"/>
      <c r="B5" s="39"/>
      <c r="C5" s="39"/>
      <c r="D5" s="39"/>
      <c r="E5" s="8"/>
      <c r="F5" s="8"/>
      <c r="G5" s="8"/>
      <c r="H5" s="77"/>
      <c r="I5" s="26"/>
      <c r="J5" s="26" t="s">
        <v>35</v>
      </c>
      <c r="K5" s="26"/>
      <c r="L5" s="26"/>
    </row>
    <row r="6" spans="1:12" x14ac:dyDescent="0.25">
      <c r="A6" s="39"/>
      <c r="B6" s="39"/>
      <c r="C6" s="39"/>
      <c r="D6" s="39"/>
      <c r="E6" s="40"/>
      <c r="F6" s="24"/>
      <c r="G6" s="24"/>
      <c r="H6" s="77"/>
      <c r="I6" s="39"/>
      <c r="J6" s="26" t="s">
        <v>99</v>
      </c>
      <c r="K6" s="39"/>
      <c r="L6" s="39"/>
    </row>
    <row r="7" spans="1:12" x14ac:dyDescent="0.25">
      <c r="A7" s="39"/>
      <c r="B7" s="1" t="s">
        <v>16</v>
      </c>
      <c r="C7" s="29" t="s">
        <v>17</v>
      </c>
      <c r="D7" s="29" t="s">
        <v>18</v>
      </c>
      <c r="E7" s="40"/>
      <c r="F7" s="23"/>
      <c r="G7" s="24"/>
      <c r="H7" s="14"/>
      <c r="I7" s="39"/>
      <c r="J7" s="27" t="s">
        <v>37</v>
      </c>
      <c r="K7" s="39"/>
      <c r="L7" s="39"/>
    </row>
    <row r="8" spans="1:12" x14ac:dyDescent="0.25">
      <c r="A8" s="41">
        <v>8</v>
      </c>
      <c r="B8" s="33" t="s">
        <v>29</v>
      </c>
      <c r="C8" s="33" t="s">
        <v>28</v>
      </c>
      <c r="D8" s="1" t="s">
        <v>38</v>
      </c>
      <c r="E8" s="42"/>
      <c r="F8" s="14"/>
      <c r="G8" s="14"/>
      <c r="H8" s="14"/>
      <c r="I8" s="14"/>
      <c r="J8" s="27" t="s">
        <v>39</v>
      </c>
      <c r="K8" s="22"/>
      <c r="L8" s="39"/>
    </row>
    <row r="9" spans="1:12" x14ac:dyDescent="0.25">
      <c r="A9" s="41">
        <v>9</v>
      </c>
      <c r="B9" s="37"/>
      <c r="C9" s="38"/>
      <c r="D9" s="37"/>
      <c r="E9" s="34"/>
      <c r="F9" s="14"/>
      <c r="G9" s="14"/>
      <c r="H9" s="14"/>
      <c r="I9" s="14"/>
      <c r="J9" s="22"/>
      <c r="K9" s="22"/>
      <c r="L9" s="39"/>
    </row>
    <row r="10" spans="1:12" x14ac:dyDescent="0.25">
      <c r="A10" s="41">
        <v>10</v>
      </c>
      <c r="B10" s="37"/>
      <c r="C10" s="38"/>
      <c r="D10" s="37"/>
      <c r="E10" s="34"/>
      <c r="F10" s="14"/>
      <c r="G10" s="14"/>
      <c r="H10" s="14"/>
      <c r="I10" s="14"/>
      <c r="J10" s="22"/>
      <c r="K10" s="22"/>
      <c r="L10" s="39"/>
    </row>
    <row r="11" spans="1:12" x14ac:dyDescent="0.25">
      <c r="A11" s="41">
        <v>11</v>
      </c>
      <c r="B11" s="37"/>
      <c r="C11" s="38"/>
      <c r="D11" s="37"/>
      <c r="E11" s="34"/>
      <c r="F11" s="22"/>
      <c r="G11" s="22"/>
      <c r="H11" s="22"/>
      <c r="I11" s="22"/>
      <c r="J11" s="22"/>
      <c r="K11" s="22"/>
      <c r="L11" s="39"/>
    </row>
    <row r="12" spans="1:12" x14ac:dyDescent="0.25">
      <c r="A12" s="41">
        <v>12</v>
      </c>
      <c r="B12" s="37"/>
      <c r="C12" s="38"/>
      <c r="D12" s="37"/>
      <c r="E12" s="34"/>
      <c r="F12" s="22"/>
      <c r="G12" s="22"/>
      <c r="H12" s="22"/>
      <c r="I12" s="22"/>
      <c r="J12" s="22"/>
      <c r="K12" s="22"/>
      <c r="L12" s="39"/>
    </row>
    <row r="13" spans="1:12" x14ac:dyDescent="0.25">
      <c r="A13" s="41">
        <v>13</v>
      </c>
      <c r="B13" s="37"/>
      <c r="C13" s="38"/>
      <c r="D13" s="37"/>
      <c r="E13" s="34"/>
      <c r="F13" s="28"/>
      <c r="G13" s="28"/>
      <c r="H13" s="28"/>
      <c r="I13" s="28"/>
      <c r="J13" s="22"/>
      <c r="K13" s="22"/>
      <c r="L13" s="39"/>
    </row>
    <row r="14" spans="1:12" x14ac:dyDescent="0.25">
      <c r="A14" s="41">
        <v>14</v>
      </c>
      <c r="B14" s="37"/>
      <c r="C14" s="38"/>
      <c r="D14" s="37"/>
      <c r="E14" s="34"/>
      <c r="F14" s="22"/>
      <c r="G14" s="22"/>
      <c r="H14" s="22"/>
      <c r="I14" s="22"/>
      <c r="J14" s="22"/>
      <c r="K14" s="22"/>
      <c r="L14" s="39"/>
    </row>
    <row r="15" spans="1:12" x14ac:dyDescent="0.25">
      <c r="A15" s="41">
        <v>15</v>
      </c>
      <c r="B15" s="37"/>
      <c r="C15" s="38"/>
      <c r="D15" s="37"/>
      <c r="E15" s="34"/>
      <c r="F15" s="22"/>
      <c r="G15" s="22"/>
      <c r="H15" s="22"/>
      <c r="I15" s="22"/>
      <c r="J15" s="22"/>
      <c r="K15" s="22"/>
      <c r="L15" s="39"/>
    </row>
    <row r="16" spans="1:12" x14ac:dyDescent="0.25">
      <c r="A16" s="41">
        <v>16</v>
      </c>
      <c r="B16" s="37"/>
      <c r="C16" s="38"/>
      <c r="D16" s="37"/>
      <c r="E16" s="34"/>
      <c r="F16" s="22"/>
      <c r="G16" s="22"/>
      <c r="H16" s="22"/>
      <c r="I16" s="22"/>
      <c r="J16" s="22"/>
      <c r="K16" s="22"/>
      <c r="L16" s="39"/>
    </row>
    <row r="17" spans="1:12" x14ac:dyDescent="0.25">
      <c r="A17" s="41">
        <v>17</v>
      </c>
      <c r="B17" s="37"/>
      <c r="C17" s="38"/>
      <c r="D17" s="37"/>
      <c r="E17" s="34"/>
      <c r="F17" s="22"/>
      <c r="G17" s="22"/>
      <c r="H17" s="22"/>
      <c r="I17" s="22"/>
      <c r="J17" s="22"/>
      <c r="K17" s="22"/>
      <c r="L17" s="39"/>
    </row>
    <row r="18" spans="1:12" x14ac:dyDescent="0.25">
      <c r="A18" s="41">
        <v>18</v>
      </c>
      <c r="B18" s="37"/>
      <c r="C18" s="38"/>
      <c r="D18" s="37"/>
      <c r="E18" s="34"/>
      <c r="F18" s="22"/>
      <c r="G18" s="22"/>
      <c r="H18" s="22"/>
      <c r="I18" s="22"/>
      <c r="J18" s="22"/>
      <c r="K18" s="22"/>
      <c r="L18" s="39"/>
    </row>
    <row r="19" spans="1:12" x14ac:dyDescent="0.25">
      <c r="A19" s="41">
        <v>19</v>
      </c>
      <c r="B19" s="37"/>
      <c r="C19" s="38"/>
      <c r="D19" s="37"/>
      <c r="E19" s="34"/>
      <c r="F19" s="22"/>
      <c r="G19" s="22"/>
      <c r="H19" s="22"/>
      <c r="I19" s="22"/>
      <c r="J19" s="22"/>
      <c r="K19" s="22"/>
      <c r="L19" s="39"/>
    </row>
    <row r="20" spans="1:12" x14ac:dyDescent="0.25">
      <c r="A20" s="41">
        <v>20</v>
      </c>
      <c r="B20" s="37"/>
      <c r="C20" s="38"/>
      <c r="D20" s="37"/>
      <c r="E20" s="34"/>
      <c r="F20" s="22"/>
      <c r="G20" s="22"/>
      <c r="H20" s="22"/>
      <c r="I20" s="22"/>
      <c r="J20" s="22"/>
      <c r="K20" s="22"/>
      <c r="L20" s="39"/>
    </row>
    <row r="21" spans="1:12" x14ac:dyDescent="0.25">
      <c r="A21" s="41">
        <v>21</v>
      </c>
      <c r="B21" s="37"/>
      <c r="C21" s="38"/>
      <c r="D21" s="37"/>
      <c r="E21" s="34"/>
      <c r="F21" s="22"/>
      <c r="G21" s="22"/>
      <c r="H21" s="22"/>
      <c r="I21" s="22"/>
      <c r="J21" s="22"/>
      <c r="K21" s="22"/>
      <c r="L21" s="39"/>
    </row>
    <row r="22" spans="1:12" x14ac:dyDescent="0.25">
      <c r="A22" s="41">
        <v>22</v>
      </c>
      <c r="B22" s="37"/>
      <c r="C22" s="38"/>
      <c r="D22" s="37"/>
      <c r="E22" s="34"/>
      <c r="F22" s="22"/>
      <c r="G22" s="22"/>
      <c r="H22" s="22"/>
      <c r="I22" s="22"/>
      <c r="J22" s="22"/>
      <c r="K22" s="22"/>
      <c r="L22" s="39"/>
    </row>
    <row r="23" spans="1:12" x14ac:dyDescent="0.25">
      <c r="A23" s="41">
        <v>23</v>
      </c>
      <c r="B23" s="37"/>
      <c r="C23" s="38"/>
      <c r="D23" s="37"/>
      <c r="E23" s="34"/>
      <c r="F23" s="22"/>
      <c r="G23" s="22"/>
      <c r="H23" s="22"/>
      <c r="I23" s="22"/>
      <c r="J23" s="22"/>
      <c r="K23" s="22"/>
      <c r="L23" s="39"/>
    </row>
    <row r="24" spans="1:12" x14ac:dyDescent="0.25">
      <c r="A24" s="41">
        <v>24</v>
      </c>
      <c r="B24" s="37"/>
      <c r="C24" s="38"/>
      <c r="D24" s="37"/>
      <c r="E24" s="34"/>
      <c r="F24" s="22"/>
      <c r="G24" s="22"/>
      <c r="H24" s="22"/>
      <c r="I24" s="22"/>
      <c r="J24" s="22"/>
      <c r="K24" s="22"/>
      <c r="L24" s="39"/>
    </row>
    <row r="25" spans="1:12" x14ac:dyDescent="0.25">
      <c r="A25" s="41">
        <v>25</v>
      </c>
      <c r="B25" s="37"/>
      <c r="C25" s="38"/>
      <c r="D25" s="37"/>
      <c r="E25" s="34"/>
      <c r="F25" s="22"/>
      <c r="G25" s="22"/>
      <c r="H25" s="22"/>
      <c r="I25" s="22"/>
      <c r="J25" s="22"/>
      <c r="K25" s="22"/>
      <c r="L25" s="39"/>
    </row>
    <row r="26" spans="1:12" x14ac:dyDescent="0.25">
      <c r="A26" s="41">
        <v>26</v>
      </c>
      <c r="B26" s="37"/>
      <c r="C26" s="38"/>
      <c r="D26" s="37"/>
      <c r="E26" s="34"/>
      <c r="F26" s="22"/>
      <c r="G26" s="22"/>
      <c r="H26" s="22"/>
      <c r="I26" s="22"/>
      <c r="J26" s="22"/>
      <c r="K26" s="22"/>
      <c r="L26" s="39"/>
    </row>
    <row r="27" spans="1:12" x14ac:dyDescent="0.25">
      <c r="A27" s="41">
        <v>27</v>
      </c>
      <c r="B27" s="37"/>
      <c r="C27" s="38"/>
      <c r="D27" s="37"/>
      <c r="E27" s="34"/>
      <c r="F27" s="22"/>
      <c r="G27" s="22"/>
      <c r="H27" s="22"/>
      <c r="I27" s="22"/>
      <c r="J27" s="22"/>
      <c r="K27" s="22"/>
      <c r="L27" s="39"/>
    </row>
    <row r="28" spans="1:12" x14ac:dyDescent="0.25">
      <c r="A28" s="39"/>
      <c r="B28" s="39"/>
      <c r="C28" s="39"/>
      <c r="D28" s="39"/>
      <c r="E28" s="39"/>
      <c r="F28" s="39"/>
      <c r="G28" s="39"/>
      <c r="H28" s="39"/>
      <c r="I28" s="39"/>
      <c r="J28" s="39"/>
      <c r="K28" s="39"/>
      <c r="L28" s="39"/>
    </row>
    <row r="29" spans="1:12" x14ac:dyDescent="0.25">
      <c r="A29" s="39"/>
      <c r="B29" s="39"/>
      <c r="C29" s="39"/>
      <c r="D29" s="39"/>
      <c r="E29" s="39"/>
      <c r="F29" s="39"/>
      <c r="G29" s="39"/>
      <c r="H29" s="39"/>
      <c r="I29" s="39"/>
      <c r="J29" s="39"/>
      <c r="K29" s="39"/>
      <c r="L29" s="39"/>
    </row>
  </sheetData>
  <dataValidations count="1">
    <dataValidation type="list" allowBlank="1" showInputMessage="1" showErrorMessage="1" sqref="D9:D27">
      <formula1>$J$3:$J$8</formula1>
    </dataValidation>
  </dataValidations>
  <pageMargins left="0.7" right="0.7" top="0.92708333333333337" bottom="0.75" header="0.3" footer="0.3"/>
  <pageSetup paperSize="5" orientation="landscape" r:id="rId1"/>
  <headerFooter>
    <oddHeader>&amp;LOMB No. 1505-0257
Expiration: ____________&amp;C&amp;"-,Bold"&amp;10TERRORISM RISK INSURANCE PROGRAM 2018 DATA CALL:  SMALL INSURERS
INSURER GROUP AFFILIATIONS</oddHeader>
    <oddFooter>&amp;C&amp;A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view="pageLayout" zoomScaleNormal="100" workbookViewId="0">
      <selection activeCell="B2" sqref="B2"/>
    </sheetView>
  </sheetViews>
  <sheetFormatPr defaultRowHeight="15" x14ac:dyDescent="0.25"/>
  <cols>
    <col min="1" max="1" width="3.42578125" customWidth="1"/>
    <col min="2" max="2" width="41.140625" customWidth="1"/>
    <col min="3" max="3" width="16.5703125" customWidth="1"/>
    <col min="4" max="4" width="17" customWidth="1"/>
    <col min="5" max="5" width="16.7109375" customWidth="1"/>
    <col min="6" max="6" width="21.28515625" customWidth="1"/>
    <col min="7" max="7" width="21.5703125" customWidth="1"/>
    <col min="8" max="8" width="20.7109375" customWidth="1"/>
  </cols>
  <sheetData>
    <row r="1" spans="1:8" x14ac:dyDescent="0.25">
      <c r="A1" s="48"/>
      <c r="B1" s="49" t="s">
        <v>40</v>
      </c>
      <c r="C1" s="48"/>
    </row>
    <row r="2" spans="1:8" x14ac:dyDescent="0.25">
      <c r="A2" s="35">
        <v>2</v>
      </c>
      <c r="B2" s="75"/>
      <c r="C2" s="48"/>
      <c r="D2" s="48"/>
      <c r="E2" s="48"/>
      <c r="F2" s="48"/>
      <c r="G2" s="48"/>
      <c r="H2" s="48"/>
    </row>
    <row r="3" spans="1:8" x14ac:dyDescent="0.25">
      <c r="A3" s="48"/>
      <c r="B3" s="48"/>
      <c r="C3" s="48"/>
      <c r="D3" s="48"/>
      <c r="E3" s="48"/>
      <c r="F3" s="48"/>
      <c r="G3" s="48"/>
      <c r="H3" s="48"/>
    </row>
    <row r="4" spans="1:8" x14ac:dyDescent="0.25">
      <c r="A4" s="30"/>
      <c r="B4" s="29" t="s">
        <v>16</v>
      </c>
      <c r="C4" s="29" t="s">
        <v>17</v>
      </c>
      <c r="D4" s="29" t="s">
        <v>18</v>
      </c>
      <c r="E4" s="29" t="s">
        <v>19</v>
      </c>
      <c r="F4" s="29" t="s">
        <v>20</v>
      </c>
      <c r="G4" s="29" t="s">
        <v>21</v>
      </c>
      <c r="H4" s="29" t="s">
        <v>22</v>
      </c>
    </row>
    <row r="5" spans="1:8" ht="75" customHeight="1" x14ac:dyDescent="0.25">
      <c r="A5" s="35">
        <v>5</v>
      </c>
      <c r="B5" s="29" t="s">
        <v>0</v>
      </c>
      <c r="C5" s="52" t="s">
        <v>1</v>
      </c>
      <c r="D5" s="52" t="s">
        <v>104</v>
      </c>
      <c r="E5" s="52" t="s">
        <v>138</v>
      </c>
      <c r="F5" s="52" t="s">
        <v>139</v>
      </c>
      <c r="G5" s="52" t="s">
        <v>140</v>
      </c>
      <c r="H5" s="52" t="s">
        <v>141</v>
      </c>
    </row>
    <row r="6" spans="1:8" ht="15" customHeight="1" x14ac:dyDescent="0.25">
      <c r="A6" s="35">
        <v>6</v>
      </c>
      <c r="B6" s="50" t="s">
        <v>2</v>
      </c>
      <c r="C6" s="53">
        <v>1</v>
      </c>
      <c r="D6" s="44">
        <f>SUM(E6:G6)</f>
        <v>0</v>
      </c>
      <c r="E6" s="63"/>
      <c r="F6" s="63"/>
      <c r="G6" s="63"/>
      <c r="H6" s="63"/>
    </row>
    <row r="7" spans="1:8" ht="15" customHeight="1" x14ac:dyDescent="0.25">
      <c r="A7" s="35">
        <v>7</v>
      </c>
      <c r="B7" s="50" t="s">
        <v>24</v>
      </c>
      <c r="C7" s="53">
        <v>2.1</v>
      </c>
      <c r="D7" s="44">
        <f t="shared" ref="D7:D17" si="0">SUM(E7:G7)</f>
        <v>0</v>
      </c>
      <c r="E7" s="63"/>
      <c r="F7" s="63"/>
      <c r="G7" s="63"/>
      <c r="H7" s="63"/>
    </row>
    <row r="8" spans="1:8" ht="15" customHeight="1" x14ac:dyDescent="0.25">
      <c r="A8" s="35">
        <v>8</v>
      </c>
      <c r="B8" s="50" t="s">
        <v>3</v>
      </c>
      <c r="C8" s="53">
        <v>5.0999999999999996</v>
      </c>
      <c r="D8" s="44">
        <f>SUM(E8:G8)</f>
        <v>0</v>
      </c>
      <c r="E8" s="63"/>
      <c r="F8" s="63"/>
      <c r="G8" s="63"/>
      <c r="H8" s="63"/>
    </row>
    <row r="9" spans="1:8" ht="15" customHeight="1" x14ac:dyDescent="0.25">
      <c r="A9" s="35">
        <v>9</v>
      </c>
      <c r="B9" s="50" t="s">
        <v>4</v>
      </c>
      <c r="C9" s="53">
        <v>5.2</v>
      </c>
      <c r="D9" s="44">
        <f t="shared" si="0"/>
        <v>0</v>
      </c>
      <c r="E9" s="63"/>
      <c r="F9" s="63"/>
      <c r="G9" s="63"/>
      <c r="H9" s="63"/>
    </row>
    <row r="10" spans="1:8" ht="15" customHeight="1" x14ac:dyDescent="0.25">
      <c r="A10" s="35">
        <v>10</v>
      </c>
      <c r="B10" s="50" t="s">
        <v>5</v>
      </c>
      <c r="C10" s="53">
        <v>8</v>
      </c>
      <c r="D10" s="44">
        <f t="shared" si="0"/>
        <v>0</v>
      </c>
      <c r="E10" s="63"/>
      <c r="F10" s="63"/>
      <c r="G10" s="63"/>
      <c r="H10" s="63"/>
    </row>
    <row r="11" spans="1:8" ht="15" customHeight="1" x14ac:dyDescent="0.25">
      <c r="A11" s="35">
        <v>11</v>
      </c>
      <c r="B11" s="50" t="s">
        <v>6</v>
      </c>
      <c r="C11" s="53">
        <v>9</v>
      </c>
      <c r="D11" s="44">
        <f t="shared" si="0"/>
        <v>0</v>
      </c>
      <c r="E11" s="63"/>
      <c r="F11" s="63"/>
      <c r="G11" s="63"/>
      <c r="H11" s="63"/>
    </row>
    <row r="12" spans="1:8" ht="15" customHeight="1" x14ac:dyDescent="0.25">
      <c r="A12" s="35">
        <v>12</v>
      </c>
      <c r="B12" s="50" t="s">
        <v>23</v>
      </c>
      <c r="C12" s="53">
        <v>16</v>
      </c>
      <c r="D12" s="44">
        <f t="shared" si="0"/>
        <v>0</v>
      </c>
      <c r="E12" s="63"/>
      <c r="F12" s="63"/>
      <c r="G12" s="63"/>
      <c r="H12" s="63"/>
    </row>
    <row r="13" spans="1:8" ht="15" customHeight="1" x14ac:dyDescent="0.25">
      <c r="A13" s="35">
        <v>13</v>
      </c>
      <c r="B13" s="50" t="s">
        <v>12</v>
      </c>
      <c r="C13" s="53">
        <v>17.3</v>
      </c>
      <c r="D13" s="44">
        <f t="shared" si="0"/>
        <v>0</v>
      </c>
      <c r="E13" s="63"/>
      <c r="F13" s="63"/>
      <c r="G13" s="63"/>
      <c r="H13" s="63"/>
    </row>
    <row r="14" spans="1:8" ht="15" customHeight="1" x14ac:dyDescent="0.25">
      <c r="A14" s="35">
        <v>14</v>
      </c>
      <c r="B14" s="50" t="s">
        <v>25</v>
      </c>
      <c r="C14" s="53">
        <v>17</v>
      </c>
      <c r="D14" s="44">
        <f t="shared" si="0"/>
        <v>0</v>
      </c>
      <c r="E14" s="63"/>
      <c r="F14" s="63"/>
      <c r="G14" s="63"/>
      <c r="H14" s="63"/>
    </row>
    <row r="15" spans="1:8" ht="15" customHeight="1" x14ac:dyDescent="0.25">
      <c r="A15" s="35">
        <v>15</v>
      </c>
      <c r="B15" s="50" t="s">
        <v>7</v>
      </c>
      <c r="C15" s="53">
        <v>18</v>
      </c>
      <c r="D15" s="44">
        <f t="shared" si="0"/>
        <v>0</v>
      </c>
      <c r="E15" s="63"/>
      <c r="F15" s="63"/>
      <c r="G15" s="63"/>
      <c r="H15" s="63"/>
    </row>
    <row r="16" spans="1:8" ht="15" customHeight="1" x14ac:dyDescent="0.25">
      <c r="A16" s="35">
        <v>16</v>
      </c>
      <c r="B16" s="50" t="s">
        <v>8</v>
      </c>
      <c r="C16" s="53">
        <v>22</v>
      </c>
      <c r="D16" s="44">
        <f t="shared" si="0"/>
        <v>0</v>
      </c>
      <c r="E16" s="63"/>
      <c r="F16" s="63"/>
      <c r="G16" s="63"/>
      <c r="H16" s="63"/>
    </row>
    <row r="17" spans="1:8" ht="15" customHeight="1" x14ac:dyDescent="0.25">
      <c r="A17" s="35">
        <v>17</v>
      </c>
      <c r="B17" s="50" t="s">
        <v>9</v>
      </c>
      <c r="C17" s="53">
        <v>27</v>
      </c>
      <c r="D17" s="44">
        <f t="shared" si="0"/>
        <v>0</v>
      </c>
      <c r="E17" s="63"/>
      <c r="F17" s="63"/>
      <c r="G17" s="63"/>
      <c r="H17" s="63"/>
    </row>
    <row r="18" spans="1:8" ht="15" customHeight="1" x14ac:dyDescent="0.25">
      <c r="A18" s="35">
        <v>18</v>
      </c>
      <c r="B18" s="51" t="s">
        <v>13</v>
      </c>
      <c r="C18" s="60"/>
      <c r="D18" s="44">
        <f t="shared" ref="D18:H18" si="1">SUM(D6:D17)</f>
        <v>0</v>
      </c>
      <c r="E18" s="44">
        <f t="shared" si="1"/>
        <v>0</v>
      </c>
      <c r="F18" s="44">
        <f t="shared" si="1"/>
        <v>0</v>
      </c>
      <c r="G18" s="44">
        <f t="shared" si="1"/>
        <v>0</v>
      </c>
      <c r="H18" s="44">
        <f t="shared" si="1"/>
        <v>0</v>
      </c>
    </row>
    <row r="19" spans="1:8" ht="18.75" customHeight="1" x14ac:dyDescent="0.25">
      <c r="A19" s="8"/>
      <c r="B19" s="8"/>
      <c r="C19" s="31"/>
      <c r="D19" s="26"/>
      <c r="E19" s="26"/>
      <c r="F19" s="26"/>
      <c r="G19" s="26"/>
      <c r="H19" s="26"/>
    </row>
    <row r="20" spans="1:8" ht="31.5" customHeight="1" x14ac:dyDescent="0.25">
      <c r="A20" s="8"/>
      <c r="B20" s="78"/>
      <c r="C20" s="79"/>
      <c r="D20" s="42"/>
      <c r="E20" s="42"/>
      <c r="F20" s="42"/>
      <c r="G20" s="42"/>
      <c r="H20" s="42"/>
    </row>
    <row r="21" spans="1:8" x14ac:dyDescent="0.25">
      <c r="A21" s="8"/>
      <c r="B21" s="78"/>
      <c r="C21" s="80"/>
      <c r="D21" s="42"/>
      <c r="E21" s="42"/>
      <c r="F21" s="42"/>
      <c r="G21" s="42"/>
      <c r="H21" s="42"/>
    </row>
    <row r="22" spans="1:8" ht="17.25" customHeight="1" x14ac:dyDescent="0.25">
      <c r="A22" s="8"/>
      <c r="B22" s="81"/>
      <c r="C22" s="79"/>
      <c r="D22" s="42"/>
      <c r="E22" s="42"/>
      <c r="F22" s="42"/>
      <c r="G22" s="42"/>
      <c r="H22" s="42"/>
    </row>
    <row r="23" spans="1:8" ht="15" customHeight="1" x14ac:dyDescent="0.25">
      <c r="A23" s="26"/>
      <c r="B23" s="42"/>
      <c r="C23" s="42"/>
      <c r="D23" s="42"/>
      <c r="E23" s="42"/>
      <c r="F23" s="42"/>
      <c r="G23" s="54"/>
      <c r="H23" s="55"/>
    </row>
    <row r="24" spans="1:8" ht="48" hidden="1" customHeight="1" x14ac:dyDescent="0.25">
      <c r="A24" s="7"/>
      <c r="B24" s="46"/>
      <c r="C24" s="14"/>
      <c r="D24" s="14"/>
      <c r="E24" s="14"/>
      <c r="F24" s="15"/>
      <c r="G24" s="12"/>
      <c r="H24" s="13"/>
    </row>
    <row r="25" spans="1:8" ht="15.75" hidden="1" thickBot="1" x14ac:dyDescent="0.3">
      <c r="A25" s="6"/>
      <c r="B25" s="47"/>
      <c r="C25" s="16"/>
      <c r="D25" s="16"/>
      <c r="E25" s="16"/>
      <c r="F25" s="17"/>
      <c r="G25" s="6"/>
      <c r="H25" s="6"/>
    </row>
    <row r="26" spans="1:8" hidden="1" x14ac:dyDescent="0.25"/>
  </sheetData>
  <dataValidations count="1">
    <dataValidation type="list" allowBlank="1" showInputMessage="1" showErrorMessage="1" sqref="B2">
      <formula1>INDIRECT("Premium[Premium]")</formula1>
    </dataValidation>
  </dataValidations>
  <pageMargins left="0.7" right="0.7" top="0.89583333333333337" bottom="0.75" header="0.3" footer="0.3"/>
  <pageSetup paperSize="5" orientation="landscape" r:id="rId1"/>
  <headerFooter>
    <oddHeader>&amp;LOMB No. 1505-0257
Expiration:  ____________&amp;C&amp;"-,Bold"TERRORISM RISK INSURANCE PROGRAM 2018 DATA CALL: SMALL INSURERS
DIRECT EARNED PREMIUM (DEP)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view="pageLayout" zoomScaleNormal="100" workbookViewId="0">
      <selection activeCell="B5" sqref="B5"/>
    </sheetView>
  </sheetViews>
  <sheetFormatPr defaultRowHeight="15" x14ac:dyDescent="0.25"/>
  <cols>
    <col min="1" max="1" width="4.5703125" customWidth="1"/>
    <col min="2" max="2" width="76.42578125" customWidth="1"/>
    <col min="3" max="3" width="27.85546875" customWidth="1"/>
  </cols>
  <sheetData>
    <row r="1" spans="1:3" x14ac:dyDescent="0.25">
      <c r="A1" s="28"/>
      <c r="B1" s="1" t="s">
        <v>16</v>
      </c>
      <c r="C1" s="1" t="s">
        <v>17</v>
      </c>
    </row>
    <row r="2" spans="1:3" x14ac:dyDescent="0.25">
      <c r="A2" s="2">
        <v>2</v>
      </c>
      <c r="B2" s="4" t="s">
        <v>10</v>
      </c>
      <c r="C2" s="1" t="s">
        <v>118</v>
      </c>
    </row>
    <row r="3" spans="1:3" x14ac:dyDescent="0.25">
      <c r="A3" s="2">
        <v>3</v>
      </c>
      <c r="B3" s="66" t="s">
        <v>119</v>
      </c>
      <c r="C3" s="82"/>
    </row>
    <row r="4" spans="1:3" ht="30" x14ac:dyDescent="0.25">
      <c r="A4" s="2">
        <v>4</v>
      </c>
      <c r="B4" s="66" t="s">
        <v>142</v>
      </c>
      <c r="C4" s="82"/>
    </row>
    <row r="5" spans="1:3" ht="30" x14ac:dyDescent="0.25">
      <c r="A5" s="2">
        <v>5</v>
      </c>
      <c r="B5" s="66" t="s">
        <v>143</v>
      </c>
      <c r="C5" s="82"/>
    </row>
    <row r="6" spans="1:3" x14ac:dyDescent="0.25">
      <c r="A6" s="2">
        <v>6</v>
      </c>
      <c r="B6" s="66" t="s">
        <v>120</v>
      </c>
      <c r="C6" s="82"/>
    </row>
    <row r="7" spans="1:3" ht="30" x14ac:dyDescent="0.25">
      <c r="A7" s="2">
        <v>7</v>
      </c>
      <c r="B7" s="66" t="s">
        <v>144</v>
      </c>
      <c r="C7" s="82"/>
    </row>
    <row r="8" spans="1:3" ht="30" x14ac:dyDescent="0.25">
      <c r="A8" s="2">
        <v>8</v>
      </c>
      <c r="B8" s="66" t="s">
        <v>145</v>
      </c>
      <c r="C8" s="82"/>
    </row>
    <row r="9" spans="1:3" ht="30" x14ac:dyDescent="0.25">
      <c r="A9" s="2">
        <v>9</v>
      </c>
      <c r="B9" s="66" t="s">
        <v>146</v>
      </c>
      <c r="C9" s="82"/>
    </row>
    <row r="11" spans="1:3" x14ac:dyDescent="0.25">
      <c r="B11" s="14"/>
    </row>
  </sheetData>
  <pageMargins left="0.7" right="0.7" top="0.75" bottom="0.75" header="0.3" footer="0.3"/>
  <pageSetup paperSize="5" orientation="landscape" r:id="rId1"/>
  <headerFooter>
    <oddHeader>&amp;LOMB No. 1505-0257
Expiration:  ___________&amp;C&amp;"-,Bold"TERRORISM RISK INSURANCE PROGRAM 2018 DATA CALL:  SMALL INSURERS
STANDALONE TERRORISM (NATIONWIDE)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view="pageLayout" zoomScaleNormal="100" workbookViewId="0">
      <selection activeCell="B9" sqref="B9"/>
    </sheetView>
  </sheetViews>
  <sheetFormatPr defaultRowHeight="15" x14ac:dyDescent="0.25"/>
  <cols>
    <col min="1" max="1" width="4.7109375" customWidth="1"/>
    <col min="2" max="2" width="65" customWidth="1"/>
    <col min="3" max="3" width="21.140625" customWidth="1"/>
    <col min="4" max="4" width="16.140625" customWidth="1"/>
    <col min="5" max="5" width="21.5703125" customWidth="1"/>
  </cols>
  <sheetData>
    <row r="1" spans="1:5" x14ac:dyDescent="0.25">
      <c r="A1" s="2"/>
      <c r="B1" s="1" t="s">
        <v>16</v>
      </c>
      <c r="C1" s="1" t="s">
        <v>17</v>
      </c>
      <c r="D1" s="1" t="s">
        <v>18</v>
      </c>
      <c r="E1" s="1" t="s">
        <v>19</v>
      </c>
    </row>
    <row r="2" spans="1:5" ht="62.25" customHeight="1" x14ac:dyDescent="0.25">
      <c r="A2" s="2">
        <v>2</v>
      </c>
      <c r="B2" s="1" t="s">
        <v>10</v>
      </c>
      <c r="C2" s="1" t="s">
        <v>121</v>
      </c>
      <c r="D2" s="3" t="s">
        <v>122</v>
      </c>
      <c r="E2" s="3" t="s">
        <v>123</v>
      </c>
    </row>
    <row r="3" spans="1:5" x14ac:dyDescent="0.25">
      <c r="A3" s="2">
        <v>3</v>
      </c>
      <c r="B3" s="66" t="s">
        <v>131</v>
      </c>
      <c r="C3" s="82"/>
      <c r="D3" s="82"/>
      <c r="E3" s="82"/>
    </row>
    <row r="4" spans="1:5" ht="30" x14ac:dyDescent="0.25">
      <c r="A4" s="2">
        <v>4</v>
      </c>
      <c r="B4" s="66" t="s">
        <v>147</v>
      </c>
      <c r="C4" s="82"/>
      <c r="D4" s="82"/>
      <c r="E4" s="82"/>
    </row>
    <row r="5" spans="1:5" ht="30" x14ac:dyDescent="0.25">
      <c r="A5" s="2">
        <v>5</v>
      </c>
      <c r="B5" s="66" t="s">
        <v>148</v>
      </c>
      <c r="C5" s="82"/>
      <c r="D5" s="82"/>
      <c r="E5" s="82"/>
    </row>
    <row r="6" spans="1:5" ht="30" x14ac:dyDescent="0.25">
      <c r="A6" s="2">
        <v>6</v>
      </c>
      <c r="B6" s="85" t="s">
        <v>124</v>
      </c>
      <c r="C6" s="10"/>
      <c r="D6" s="82"/>
      <c r="E6" s="82"/>
    </row>
    <row r="7" spans="1:5" x14ac:dyDescent="0.25">
      <c r="A7" s="2">
        <v>7</v>
      </c>
      <c r="B7" s="66" t="s">
        <v>125</v>
      </c>
      <c r="C7" s="82"/>
      <c r="D7" s="82"/>
      <c r="E7" s="82"/>
    </row>
    <row r="8" spans="1:5" ht="30" x14ac:dyDescent="0.25">
      <c r="A8" s="2">
        <v>8</v>
      </c>
      <c r="B8" s="66" t="s">
        <v>149</v>
      </c>
      <c r="C8" s="82"/>
      <c r="D8" s="82"/>
      <c r="E8" s="82"/>
    </row>
    <row r="9" spans="1:5" ht="30" x14ac:dyDescent="0.25">
      <c r="A9" s="2">
        <v>9</v>
      </c>
      <c r="B9" s="66" t="s">
        <v>150</v>
      </c>
      <c r="C9" s="82"/>
      <c r="D9" s="82"/>
      <c r="E9" s="82"/>
    </row>
    <row r="10" spans="1:5" x14ac:dyDescent="0.25">
      <c r="A10" s="83"/>
      <c r="B10" s="84"/>
      <c r="C10" s="83"/>
    </row>
  </sheetData>
  <pageMargins left="0.7" right="0.7" top="0.75" bottom="0.75" header="0.3" footer="0.3"/>
  <pageSetup paperSize="5" orientation="landscape" r:id="rId1"/>
  <headerFooter>
    <oddHeader>&amp;LOMB No. 1505-0257
Expiration:  _____________&amp;C&amp;"-,Bold"TERRORISM RISK INSURANCE PROGRAM 2018 DATA CALL:  SMALL INSURERS
CYBER (NATIONWIDE)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view="pageLayout" zoomScaleNormal="100" workbookViewId="0">
      <selection activeCell="B2" sqref="B2"/>
    </sheetView>
  </sheetViews>
  <sheetFormatPr defaultRowHeight="15" x14ac:dyDescent="0.25"/>
  <cols>
    <col min="1" max="1" width="4.85546875" customWidth="1"/>
    <col min="2" max="2" width="40.85546875" customWidth="1"/>
    <col min="3" max="3" width="13.42578125" customWidth="1"/>
    <col min="4" max="12" width="19.7109375" customWidth="1"/>
    <col min="13" max="13" width="20.7109375" customWidth="1"/>
  </cols>
  <sheetData>
    <row r="1" spans="1:12" x14ac:dyDescent="0.25">
      <c r="B1" s="43" t="s">
        <v>40</v>
      </c>
    </row>
    <row r="2" spans="1:12" x14ac:dyDescent="0.25">
      <c r="A2" s="35">
        <v>2</v>
      </c>
      <c r="B2" s="11"/>
    </row>
    <row r="4" spans="1:12" ht="16.5" customHeight="1" x14ac:dyDescent="0.25">
      <c r="A4" s="28"/>
      <c r="B4" s="1" t="s">
        <v>16</v>
      </c>
      <c r="C4" s="1" t="s">
        <v>17</v>
      </c>
      <c r="D4" s="1" t="s">
        <v>18</v>
      </c>
      <c r="E4" s="1" t="s">
        <v>19</v>
      </c>
      <c r="F4" s="1" t="s">
        <v>20</v>
      </c>
      <c r="G4" s="1" t="s">
        <v>21</v>
      </c>
      <c r="H4" s="1" t="s">
        <v>22</v>
      </c>
      <c r="I4" s="1" t="s">
        <v>126</v>
      </c>
      <c r="J4" s="1" t="s">
        <v>127</v>
      </c>
      <c r="K4" s="1" t="s">
        <v>128</v>
      </c>
      <c r="L4" s="1" t="s">
        <v>129</v>
      </c>
    </row>
    <row r="5" spans="1:12" ht="103.5" customHeight="1" x14ac:dyDescent="0.25">
      <c r="A5" s="2">
        <v>5</v>
      </c>
      <c r="B5" s="1" t="s">
        <v>0</v>
      </c>
      <c r="C5" s="3" t="s">
        <v>1</v>
      </c>
      <c r="D5" s="3" t="s">
        <v>151</v>
      </c>
      <c r="E5" s="3" t="s">
        <v>152</v>
      </c>
      <c r="F5" s="3" t="s">
        <v>153</v>
      </c>
      <c r="G5" s="3" t="s">
        <v>154</v>
      </c>
      <c r="H5" s="3" t="s">
        <v>155</v>
      </c>
      <c r="I5" s="3" t="s">
        <v>156</v>
      </c>
      <c r="J5" s="3" t="s">
        <v>157</v>
      </c>
      <c r="K5" s="3" t="s">
        <v>158</v>
      </c>
      <c r="L5" s="3" t="s">
        <v>159</v>
      </c>
    </row>
    <row r="6" spans="1:12" ht="15" customHeight="1" x14ac:dyDescent="0.25">
      <c r="A6" s="2">
        <v>6</v>
      </c>
      <c r="B6" s="45" t="s">
        <v>2</v>
      </c>
      <c r="C6" s="56">
        <v>1</v>
      </c>
      <c r="D6" s="57"/>
      <c r="E6" s="57"/>
      <c r="F6" s="57"/>
      <c r="G6" s="57"/>
      <c r="H6" s="58"/>
      <c r="I6" s="58"/>
      <c r="J6" s="58"/>
      <c r="K6" s="58"/>
      <c r="L6" s="58"/>
    </row>
    <row r="7" spans="1:12" ht="15" customHeight="1" x14ac:dyDescent="0.25">
      <c r="A7" s="2">
        <v>7</v>
      </c>
      <c r="B7" s="45" t="s">
        <v>24</v>
      </c>
      <c r="C7" s="56">
        <v>2.1</v>
      </c>
      <c r="D7" s="57"/>
      <c r="E7" s="57"/>
      <c r="F7" s="57"/>
      <c r="G7" s="57"/>
      <c r="H7" s="58"/>
      <c r="I7" s="58"/>
      <c r="J7" s="58"/>
      <c r="K7" s="58"/>
      <c r="L7" s="58"/>
    </row>
    <row r="8" spans="1:12" ht="15" customHeight="1" x14ac:dyDescent="0.25">
      <c r="A8" s="2">
        <v>8</v>
      </c>
      <c r="B8" s="45" t="s">
        <v>3</v>
      </c>
      <c r="C8" s="56">
        <v>5.0999999999999996</v>
      </c>
      <c r="D8" s="57"/>
      <c r="E8" s="57"/>
      <c r="F8" s="57"/>
      <c r="G8" s="57"/>
      <c r="H8" s="58"/>
      <c r="I8" s="58"/>
      <c r="J8" s="58"/>
      <c r="K8" s="58"/>
      <c r="L8" s="58"/>
    </row>
    <row r="9" spans="1:12" ht="15" customHeight="1" x14ac:dyDescent="0.25">
      <c r="A9" s="2">
        <v>9</v>
      </c>
      <c r="B9" s="45" t="s">
        <v>4</v>
      </c>
      <c r="C9" s="56">
        <v>5.2</v>
      </c>
      <c r="D9" s="58"/>
      <c r="E9" s="58"/>
      <c r="F9" s="58"/>
      <c r="G9" s="58"/>
      <c r="H9" s="57"/>
      <c r="I9" s="57"/>
      <c r="J9" s="57"/>
      <c r="K9" s="57"/>
      <c r="L9" s="58"/>
    </row>
    <row r="10" spans="1:12" ht="15" customHeight="1" x14ac:dyDescent="0.25">
      <c r="A10" s="2">
        <v>10</v>
      </c>
      <c r="B10" s="45" t="s">
        <v>5</v>
      </c>
      <c r="C10" s="56">
        <v>8</v>
      </c>
      <c r="D10" s="57"/>
      <c r="E10" s="57"/>
      <c r="F10" s="57"/>
      <c r="G10" s="57"/>
      <c r="H10" s="57"/>
      <c r="I10" s="57"/>
      <c r="J10" s="57"/>
      <c r="K10" s="57"/>
      <c r="L10" s="58"/>
    </row>
    <row r="11" spans="1:12" ht="15" customHeight="1" x14ac:dyDescent="0.25">
      <c r="A11" s="2">
        <v>11</v>
      </c>
      <c r="B11" s="45" t="s">
        <v>6</v>
      </c>
      <c r="C11" s="56">
        <v>9</v>
      </c>
      <c r="D11" s="57"/>
      <c r="E11" s="57"/>
      <c r="F11" s="57"/>
      <c r="G11" s="57"/>
      <c r="H11" s="58"/>
      <c r="I11" s="58"/>
      <c r="J11" s="58"/>
      <c r="K11" s="58"/>
      <c r="L11" s="58"/>
    </row>
    <row r="12" spans="1:12" ht="15" customHeight="1" x14ac:dyDescent="0.25">
      <c r="A12" s="2">
        <v>12</v>
      </c>
      <c r="B12" s="45" t="s">
        <v>23</v>
      </c>
      <c r="C12" s="56">
        <v>16</v>
      </c>
      <c r="D12" s="58"/>
      <c r="E12" s="58"/>
      <c r="F12" s="58"/>
      <c r="G12" s="58"/>
      <c r="H12" s="58"/>
      <c r="I12" s="58"/>
      <c r="J12" s="58"/>
      <c r="K12" s="58"/>
      <c r="L12" s="57"/>
    </row>
    <row r="13" spans="1:12" ht="15" customHeight="1" x14ac:dyDescent="0.25">
      <c r="A13" s="2">
        <v>13</v>
      </c>
      <c r="B13" s="45" t="s">
        <v>12</v>
      </c>
      <c r="C13" s="56">
        <v>17.3</v>
      </c>
      <c r="D13" s="58"/>
      <c r="E13" s="58"/>
      <c r="F13" s="58"/>
      <c r="G13" s="58"/>
      <c r="H13" s="58"/>
      <c r="I13" s="58"/>
      <c r="J13" s="58"/>
      <c r="K13" s="58"/>
      <c r="L13" s="57"/>
    </row>
    <row r="14" spans="1:12" ht="15" customHeight="1" x14ac:dyDescent="0.25">
      <c r="A14" s="2">
        <v>14</v>
      </c>
      <c r="B14" s="45" t="s">
        <v>25</v>
      </c>
      <c r="C14" s="56">
        <v>17</v>
      </c>
      <c r="D14" s="58"/>
      <c r="E14" s="58"/>
      <c r="F14" s="58"/>
      <c r="G14" s="58"/>
      <c r="H14" s="57"/>
      <c r="I14" s="57"/>
      <c r="J14" s="57"/>
      <c r="K14" s="57"/>
      <c r="L14" s="58"/>
    </row>
    <row r="15" spans="1:12" ht="15" customHeight="1" x14ac:dyDescent="0.25">
      <c r="A15" s="2">
        <v>15</v>
      </c>
      <c r="B15" s="45" t="s">
        <v>7</v>
      </c>
      <c r="C15" s="56">
        <v>18</v>
      </c>
      <c r="D15" s="58"/>
      <c r="E15" s="58"/>
      <c r="F15" s="58"/>
      <c r="G15" s="58"/>
      <c r="H15" s="57"/>
      <c r="I15" s="57"/>
      <c r="J15" s="57"/>
      <c r="K15" s="57"/>
      <c r="L15" s="58"/>
    </row>
    <row r="16" spans="1:12" ht="15" customHeight="1" x14ac:dyDescent="0.25">
      <c r="A16" s="2">
        <v>16</v>
      </c>
      <c r="B16" s="45" t="s">
        <v>8</v>
      </c>
      <c r="C16" s="56">
        <v>22</v>
      </c>
      <c r="D16" s="57"/>
      <c r="E16" s="57"/>
      <c r="F16" s="57"/>
      <c r="G16" s="57"/>
      <c r="H16" s="57"/>
      <c r="I16" s="57"/>
      <c r="J16" s="57"/>
      <c r="K16" s="57"/>
      <c r="L16" s="58"/>
    </row>
    <row r="17" spans="1:12" ht="15" customHeight="1" x14ac:dyDescent="0.25">
      <c r="A17" s="2">
        <v>17</v>
      </c>
      <c r="B17" s="45" t="s">
        <v>9</v>
      </c>
      <c r="C17" s="56">
        <v>27</v>
      </c>
      <c r="D17" s="57"/>
      <c r="E17" s="57"/>
      <c r="F17" s="57"/>
      <c r="G17" s="57"/>
      <c r="H17" s="57"/>
      <c r="I17" s="57"/>
      <c r="J17" s="57"/>
      <c r="K17" s="57"/>
      <c r="L17" s="58"/>
    </row>
    <row r="18" spans="1:12" ht="15" customHeight="1" x14ac:dyDescent="0.25">
      <c r="A18" s="2">
        <v>18</v>
      </c>
      <c r="B18" s="59" t="s">
        <v>13</v>
      </c>
      <c r="C18" s="60"/>
      <c r="D18" s="61">
        <f>SUM(D16:D17,D10:D11,D6:D8)</f>
        <v>0</v>
      </c>
      <c r="E18" s="61">
        <f>SUM(E16:E17,E10:E11,E6:E8)</f>
        <v>0</v>
      </c>
      <c r="F18" s="61">
        <f>SUM(F16:F17,F10:F11,F6:F8)</f>
        <v>0</v>
      </c>
      <c r="G18" s="61">
        <f>SUM(G16:G17,G10:G11,G6:G8)</f>
        <v>0</v>
      </c>
      <c r="H18" s="61">
        <f>SUM(H14:H17,H9:H11)</f>
        <v>0</v>
      </c>
      <c r="I18" s="61">
        <f>SUM(I16:I17,I10:I11,I6:I8)</f>
        <v>0</v>
      </c>
      <c r="J18" s="61">
        <f>SUM(J14:J17,J9:J11)</f>
        <v>0</v>
      </c>
      <c r="K18" s="61">
        <f>SUM(K16:K17,K10:K11,K6:K8)</f>
        <v>0</v>
      </c>
      <c r="L18" s="61">
        <f>SUM(L12:L13)</f>
        <v>0</v>
      </c>
    </row>
    <row r="19" spans="1:12" x14ac:dyDescent="0.25">
      <c r="A19" s="19"/>
      <c r="B19" s="20"/>
      <c r="C19" s="18"/>
      <c r="D19" s="9"/>
      <c r="E19" s="9"/>
      <c r="F19" s="9"/>
      <c r="G19" s="9"/>
      <c r="H19" s="9"/>
      <c r="I19" s="9"/>
      <c r="J19" s="9"/>
      <c r="K19" s="9"/>
      <c r="L19" s="9"/>
    </row>
    <row r="20" spans="1:12" x14ac:dyDescent="0.25">
      <c r="A20" s="21"/>
      <c r="B20" s="14"/>
      <c r="C20" s="18"/>
      <c r="D20" s="9"/>
      <c r="E20" s="9"/>
      <c r="F20" s="9"/>
      <c r="G20" s="9"/>
      <c r="H20" s="9"/>
      <c r="I20" s="9"/>
      <c r="J20" s="9"/>
      <c r="K20" s="9"/>
      <c r="L20" s="9"/>
    </row>
    <row r="21" spans="1:12" ht="16.5" customHeight="1" x14ac:dyDescent="0.25">
      <c r="A21" s="21"/>
      <c r="B21" s="62"/>
      <c r="C21" s="18"/>
      <c r="D21" s="9"/>
      <c r="E21" s="9"/>
      <c r="F21" s="9"/>
      <c r="G21" s="9"/>
      <c r="H21" s="9"/>
      <c r="I21" s="9"/>
      <c r="J21" s="9"/>
      <c r="K21" s="9"/>
      <c r="L21" s="9"/>
    </row>
    <row r="22" spans="1:12" x14ac:dyDescent="0.25">
      <c r="B22" s="62"/>
    </row>
    <row r="23" spans="1:12" x14ac:dyDescent="0.25">
      <c r="B23" s="22"/>
    </row>
    <row r="24" spans="1:12" ht="15.75" customHeight="1" x14ac:dyDescent="0.25">
      <c r="B24" s="24"/>
      <c r="C24" s="23"/>
      <c r="D24" s="22"/>
      <c r="E24" s="22"/>
      <c r="F24" s="22"/>
      <c r="G24" s="22"/>
      <c r="H24" s="22"/>
      <c r="I24" s="22"/>
    </row>
  </sheetData>
  <dataValidations count="1">
    <dataValidation type="list" allowBlank="1" showInputMessage="1" showErrorMessage="1" sqref="B2">
      <formula1>INDIRECT("Exposure[Exposure]")</formula1>
    </dataValidation>
  </dataValidations>
  <pageMargins left="0.7" right="0.7" top="0.94791666666666663" bottom="0.75" header="0.3" footer="0.3"/>
  <pageSetup paperSize="5" orientation="landscape" r:id="rId1"/>
  <headerFooter>
    <oddHeader>&amp;LOMB No. 1505-0257
Expiration: __________&amp;C&amp;"-,Bold"TERRORISM RISK INSURANCE PROGRAM 2018 DATA CALL:  SMALL INSURERS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view="pageLayout" topLeftCell="A17" zoomScaleNormal="100" workbookViewId="0">
      <selection activeCell="B25" sqref="B25"/>
    </sheetView>
  </sheetViews>
  <sheetFormatPr defaultRowHeight="15" x14ac:dyDescent="0.25"/>
  <cols>
    <col min="1" max="1" width="3.28515625" customWidth="1"/>
    <col min="2" max="2" width="89.7109375" customWidth="1"/>
    <col min="3" max="3" width="17.140625" customWidth="1"/>
    <col min="4" max="4" width="48.85546875" customWidth="1"/>
    <col min="5" max="5" width="20.42578125" hidden="1" customWidth="1"/>
    <col min="6" max="6" width="23.7109375" customWidth="1"/>
    <col min="7" max="7" width="21" customWidth="1"/>
  </cols>
  <sheetData>
    <row r="1" spans="1:5" x14ac:dyDescent="0.25">
      <c r="A1" s="64"/>
      <c r="B1" s="1" t="s">
        <v>16</v>
      </c>
      <c r="C1" s="1" t="s">
        <v>17</v>
      </c>
      <c r="D1" s="1" t="s">
        <v>18</v>
      </c>
    </row>
    <row r="2" spans="1:5" x14ac:dyDescent="0.25">
      <c r="A2" s="2">
        <v>2</v>
      </c>
      <c r="B2" s="4" t="s">
        <v>10</v>
      </c>
      <c r="C2" s="1" t="s">
        <v>96</v>
      </c>
      <c r="D2" s="1" t="s">
        <v>11</v>
      </c>
      <c r="E2" s="65" t="s">
        <v>97</v>
      </c>
    </row>
    <row r="3" spans="1:5" x14ac:dyDescent="0.25">
      <c r="A3" s="2">
        <v>3</v>
      </c>
      <c r="B3" s="66" t="s">
        <v>105</v>
      </c>
      <c r="C3" s="70"/>
      <c r="D3" s="76"/>
      <c r="E3" t="s">
        <v>98</v>
      </c>
    </row>
    <row r="4" spans="1:5" x14ac:dyDescent="0.25">
      <c r="A4" s="2">
        <v>4</v>
      </c>
      <c r="B4" s="66" t="s">
        <v>134</v>
      </c>
      <c r="C4" s="67"/>
      <c r="D4" s="10"/>
    </row>
    <row r="5" spans="1:5" x14ac:dyDescent="0.25">
      <c r="A5" s="2">
        <v>5</v>
      </c>
      <c r="B5" s="66" t="s">
        <v>135</v>
      </c>
      <c r="C5" s="67"/>
      <c r="D5" s="10"/>
    </row>
    <row r="6" spans="1:5" x14ac:dyDescent="0.25">
      <c r="A6" s="2">
        <v>6</v>
      </c>
      <c r="B6" s="66" t="s">
        <v>106</v>
      </c>
      <c r="C6" s="67"/>
      <c r="D6" s="10"/>
    </row>
    <row r="7" spans="1:5" x14ac:dyDescent="0.25">
      <c r="A7" s="5">
        <v>7</v>
      </c>
      <c r="B7" s="68" t="s">
        <v>107</v>
      </c>
      <c r="C7" s="69"/>
      <c r="D7" s="10"/>
    </row>
    <row r="8" spans="1:5" ht="14.25" customHeight="1" x14ac:dyDescent="0.25">
      <c r="A8" s="2">
        <v>8</v>
      </c>
      <c r="B8" s="66" t="s">
        <v>136</v>
      </c>
      <c r="C8" s="67"/>
      <c r="D8" s="10"/>
    </row>
    <row r="9" spans="1:5" x14ac:dyDescent="0.25">
      <c r="A9" s="2">
        <v>9</v>
      </c>
      <c r="B9" s="66" t="s">
        <v>137</v>
      </c>
      <c r="C9" s="67"/>
      <c r="D9" s="10"/>
    </row>
    <row r="10" spans="1:5" x14ac:dyDescent="0.25">
      <c r="A10" s="2">
        <v>10</v>
      </c>
      <c r="B10" s="66" t="s">
        <v>132</v>
      </c>
      <c r="C10" s="67"/>
      <c r="D10" s="10"/>
    </row>
    <row r="11" spans="1:5" ht="15" customHeight="1" x14ac:dyDescent="0.25">
      <c r="A11" s="2">
        <v>11</v>
      </c>
      <c r="B11" s="66" t="s">
        <v>133</v>
      </c>
      <c r="C11" s="67"/>
      <c r="D11" s="10"/>
    </row>
    <row r="12" spans="1:5" x14ac:dyDescent="0.25">
      <c r="A12" s="2">
        <v>12</v>
      </c>
      <c r="B12" s="66" t="s">
        <v>31</v>
      </c>
      <c r="C12" s="70"/>
      <c r="D12" s="10"/>
    </row>
    <row r="13" spans="1:5" x14ac:dyDescent="0.25">
      <c r="A13" s="2">
        <v>13</v>
      </c>
      <c r="B13" s="66" t="s">
        <v>32</v>
      </c>
      <c r="C13" s="70"/>
      <c r="D13" s="10"/>
    </row>
    <row r="14" spans="1:5" x14ac:dyDescent="0.25">
      <c r="A14" s="2">
        <v>14</v>
      </c>
      <c r="B14" s="66" t="s">
        <v>14</v>
      </c>
      <c r="C14" s="70"/>
      <c r="D14" s="25"/>
    </row>
    <row r="15" spans="1:5" ht="15" customHeight="1" x14ac:dyDescent="0.25">
      <c r="A15" s="2">
        <v>15</v>
      </c>
      <c r="B15" s="71" t="s">
        <v>108</v>
      </c>
      <c r="C15" s="72"/>
      <c r="D15" s="25"/>
    </row>
    <row r="16" spans="1:5" ht="30" x14ac:dyDescent="0.25">
      <c r="A16" s="2">
        <v>16</v>
      </c>
      <c r="B16" s="71" t="s">
        <v>109</v>
      </c>
      <c r="C16" s="72"/>
      <c r="D16" s="25"/>
    </row>
    <row r="17" spans="1:4" ht="30" x14ac:dyDescent="0.25">
      <c r="A17" s="2">
        <v>17</v>
      </c>
      <c r="B17" s="71" t="s">
        <v>110</v>
      </c>
      <c r="C17" s="72"/>
      <c r="D17" s="25"/>
    </row>
    <row r="18" spans="1:4" x14ac:dyDescent="0.25">
      <c r="A18" s="2">
        <v>18</v>
      </c>
      <c r="B18" s="66" t="s">
        <v>30</v>
      </c>
      <c r="C18" s="70"/>
      <c r="D18" s="10"/>
    </row>
    <row r="19" spans="1:4" ht="30" x14ac:dyDescent="0.25">
      <c r="A19" s="2">
        <v>19</v>
      </c>
      <c r="B19" s="71" t="s">
        <v>111</v>
      </c>
      <c r="C19" s="67"/>
      <c r="D19" s="10"/>
    </row>
    <row r="20" spans="1:4" ht="30" x14ac:dyDescent="0.25">
      <c r="A20" s="2">
        <v>20</v>
      </c>
      <c r="B20" s="71" t="s">
        <v>112</v>
      </c>
      <c r="C20" s="67"/>
      <c r="D20" s="10"/>
    </row>
    <row r="21" spans="1:4" ht="30" x14ac:dyDescent="0.25">
      <c r="A21" s="2">
        <v>21</v>
      </c>
      <c r="B21" s="71" t="s">
        <v>113</v>
      </c>
      <c r="C21" s="67"/>
      <c r="D21" s="10"/>
    </row>
    <row r="22" spans="1:4" x14ac:dyDescent="0.25">
      <c r="A22" s="2">
        <v>22</v>
      </c>
      <c r="B22" s="66" t="s">
        <v>100</v>
      </c>
      <c r="C22" s="70"/>
      <c r="D22" s="10"/>
    </row>
    <row r="23" spans="1:4" ht="30" x14ac:dyDescent="0.25">
      <c r="A23" s="2">
        <v>23</v>
      </c>
      <c r="B23" s="71" t="s">
        <v>114</v>
      </c>
      <c r="C23" s="67"/>
      <c r="D23" s="10"/>
    </row>
    <row r="24" spans="1:4" ht="30" x14ac:dyDescent="0.25">
      <c r="A24" s="2">
        <v>24</v>
      </c>
      <c r="B24" s="71" t="s">
        <v>115</v>
      </c>
      <c r="C24" s="67"/>
      <c r="D24" s="10"/>
    </row>
    <row r="25" spans="1:4" ht="30" x14ac:dyDescent="0.25">
      <c r="A25" s="2">
        <v>25</v>
      </c>
      <c r="B25" s="71" t="s">
        <v>160</v>
      </c>
      <c r="C25" s="67"/>
      <c r="D25" s="10"/>
    </row>
    <row r="26" spans="1:4" x14ac:dyDescent="0.25">
      <c r="A26" s="2">
        <v>26</v>
      </c>
      <c r="B26" s="73" t="s">
        <v>26</v>
      </c>
      <c r="C26" s="67"/>
      <c r="D26" s="10"/>
    </row>
    <row r="27" spans="1:4" x14ac:dyDescent="0.25">
      <c r="A27" s="2">
        <v>27</v>
      </c>
      <c r="B27" s="66" t="s">
        <v>116</v>
      </c>
      <c r="C27" s="67"/>
      <c r="D27" s="10"/>
    </row>
    <row r="28" spans="1:4" x14ac:dyDescent="0.25">
      <c r="A28" s="2">
        <v>28</v>
      </c>
      <c r="B28" s="73" t="s">
        <v>117</v>
      </c>
      <c r="C28" s="74"/>
      <c r="D28" s="10"/>
    </row>
    <row r="29" spans="1:4" x14ac:dyDescent="0.25">
      <c r="C29" s="48"/>
    </row>
    <row r="30" spans="1:4" ht="17.25" customHeight="1" x14ac:dyDescent="0.25">
      <c r="B30" s="24"/>
      <c r="C30" s="22"/>
    </row>
    <row r="31" spans="1:4" x14ac:dyDescent="0.25">
      <c r="B31" s="14"/>
      <c r="C31" s="22"/>
    </row>
    <row r="32" spans="1:4" x14ac:dyDescent="0.25">
      <c r="B32" s="22"/>
      <c r="C32" s="22"/>
    </row>
    <row r="33" spans="2:3" x14ac:dyDescent="0.25">
      <c r="B33" s="22"/>
      <c r="C33" s="22"/>
    </row>
    <row r="34" spans="2:3" x14ac:dyDescent="0.25">
      <c r="B34" s="22"/>
      <c r="C34" s="22"/>
    </row>
  </sheetData>
  <dataValidations disablePrompts="1" count="1">
    <dataValidation type="list" allowBlank="1" showInputMessage="1" showErrorMessage="1" sqref="C12:C14 C28 C22 C18">
      <formula1>$E$2:$E$3</formula1>
    </dataValidation>
  </dataValidations>
  <pageMargins left="0.7" right="0.7" top="0.84375" bottom="0.75" header="0.3" footer="0.3"/>
  <pageSetup paperSize="5" orientation="landscape" r:id="rId1"/>
  <headerFooter>
    <oddHeader>&amp;LOMB No. 1505-0257
Expiration:  ____________&amp;C&amp;"-,Bold"TERRORISM RISK INSURANCE PROGRAM 2018 DATA CALL:  SMALL INSURERS
REINSURANCE (NATIONWIDE)</oddHeader>
    <oddFooter>&amp;C&amp;A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workbookViewId="0">
      <selection activeCell="D6" sqref="D6"/>
    </sheetView>
  </sheetViews>
  <sheetFormatPr defaultRowHeight="15" x14ac:dyDescent="0.25"/>
  <sheetData>
    <row r="1" spans="1:7" ht="154.5" customHeight="1" x14ac:dyDescent="0.25">
      <c r="A1" s="86" t="s">
        <v>101</v>
      </c>
      <c r="B1" s="87"/>
      <c r="C1" s="87"/>
      <c r="D1" s="87"/>
      <c r="E1" s="87"/>
      <c r="F1" s="87"/>
      <c r="G1" s="87"/>
    </row>
  </sheetData>
  <mergeCells count="1">
    <mergeCell ref="A1:G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workbookViewId="0">
      <selection activeCell="A13" sqref="A13"/>
    </sheetView>
  </sheetViews>
  <sheetFormatPr defaultRowHeight="15" x14ac:dyDescent="0.25"/>
  <sheetData>
    <row r="1" spans="1:2" x14ac:dyDescent="0.25">
      <c r="A1" t="s">
        <v>162</v>
      </c>
      <c r="B1" t="s">
        <v>163</v>
      </c>
    </row>
    <row r="2" spans="1:2" x14ac:dyDescent="0.25">
      <c r="A2" t="s">
        <v>41</v>
      </c>
      <c r="B2" t="s">
        <v>130</v>
      </c>
    </row>
    <row r="3" spans="1:2" x14ac:dyDescent="0.25">
      <c r="A3" t="s">
        <v>42</v>
      </c>
      <c r="B3" t="s">
        <v>41</v>
      </c>
    </row>
    <row r="4" spans="1:2" x14ac:dyDescent="0.25">
      <c r="A4" t="s">
        <v>43</v>
      </c>
      <c r="B4" t="s">
        <v>42</v>
      </c>
    </row>
    <row r="5" spans="1:2" x14ac:dyDescent="0.25">
      <c r="A5" t="s">
        <v>44</v>
      </c>
      <c r="B5" t="s">
        <v>43</v>
      </c>
    </row>
    <row r="6" spans="1:2" x14ac:dyDescent="0.25">
      <c r="A6" t="s">
        <v>45</v>
      </c>
      <c r="B6" t="s">
        <v>44</v>
      </c>
    </row>
    <row r="7" spans="1:2" x14ac:dyDescent="0.25">
      <c r="A7" t="s">
        <v>46</v>
      </c>
      <c r="B7" t="s">
        <v>45</v>
      </c>
    </row>
    <row r="8" spans="1:2" x14ac:dyDescent="0.25">
      <c r="A8" t="s">
        <v>47</v>
      </c>
      <c r="B8" t="s">
        <v>46</v>
      </c>
    </row>
    <row r="9" spans="1:2" x14ac:dyDescent="0.25">
      <c r="A9" t="s">
        <v>48</v>
      </c>
      <c r="B9" t="s">
        <v>47</v>
      </c>
    </row>
    <row r="10" spans="1:2" x14ac:dyDescent="0.25">
      <c r="A10" t="s">
        <v>49</v>
      </c>
      <c r="B10" t="s">
        <v>48</v>
      </c>
    </row>
    <row r="11" spans="1:2" x14ac:dyDescent="0.25">
      <c r="A11" t="s">
        <v>50</v>
      </c>
      <c r="B11" t="s">
        <v>49</v>
      </c>
    </row>
    <row r="12" spans="1:2" x14ac:dyDescent="0.25">
      <c r="A12" t="s">
        <v>51</v>
      </c>
      <c r="B12" t="s">
        <v>50</v>
      </c>
    </row>
    <row r="13" spans="1:2" x14ac:dyDescent="0.25">
      <c r="A13" t="s">
        <v>52</v>
      </c>
      <c r="B13" t="s">
        <v>51</v>
      </c>
    </row>
    <row r="14" spans="1:2" x14ac:dyDescent="0.25">
      <c r="A14" t="s">
        <v>53</v>
      </c>
      <c r="B14" t="s">
        <v>52</v>
      </c>
    </row>
    <row r="15" spans="1:2" x14ac:dyDescent="0.25">
      <c r="A15" t="s">
        <v>54</v>
      </c>
      <c r="B15" t="s">
        <v>53</v>
      </c>
    </row>
    <row r="16" spans="1:2" x14ac:dyDescent="0.25">
      <c r="A16" t="s">
        <v>55</v>
      </c>
      <c r="B16" t="s">
        <v>54</v>
      </c>
    </row>
    <row r="17" spans="1:2" x14ac:dyDescent="0.25">
      <c r="A17" t="s">
        <v>56</v>
      </c>
      <c r="B17" t="s">
        <v>55</v>
      </c>
    </row>
    <row r="18" spans="1:2" x14ac:dyDescent="0.25">
      <c r="A18" t="s">
        <v>57</v>
      </c>
      <c r="B18" t="s">
        <v>56</v>
      </c>
    </row>
    <row r="19" spans="1:2" x14ac:dyDescent="0.25">
      <c r="A19" t="s">
        <v>102</v>
      </c>
      <c r="B19" t="s">
        <v>57</v>
      </c>
    </row>
    <row r="20" spans="1:2" x14ac:dyDescent="0.25">
      <c r="A20" t="s">
        <v>58</v>
      </c>
      <c r="B20" t="s">
        <v>102</v>
      </c>
    </row>
    <row r="21" spans="1:2" x14ac:dyDescent="0.25">
      <c r="A21" t="s">
        <v>59</v>
      </c>
      <c r="B21" t="s">
        <v>58</v>
      </c>
    </row>
    <row r="22" spans="1:2" x14ac:dyDescent="0.25">
      <c r="A22" t="s">
        <v>95</v>
      </c>
      <c r="B22" t="s">
        <v>59</v>
      </c>
    </row>
    <row r="23" spans="1:2" x14ac:dyDescent="0.25">
      <c r="A23" t="s">
        <v>60</v>
      </c>
      <c r="B23" t="s">
        <v>95</v>
      </c>
    </row>
    <row r="24" spans="1:2" x14ac:dyDescent="0.25">
      <c r="A24" t="s">
        <v>61</v>
      </c>
      <c r="B24" t="s">
        <v>60</v>
      </c>
    </row>
    <row r="25" spans="1:2" x14ac:dyDescent="0.25">
      <c r="A25" t="s">
        <v>62</v>
      </c>
      <c r="B25" t="s">
        <v>61</v>
      </c>
    </row>
    <row r="26" spans="1:2" x14ac:dyDescent="0.25">
      <c r="A26" t="s">
        <v>63</v>
      </c>
      <c r="B26" t="s">
        <v>62</v>
      </c>
    </row>
    <row r="27" spans="1:2" x14ac:dyDescent="0.25">
      <c r="A27" t="s">
        <v>64</v>
      </c>
      <c r="B27" t="s">
        <v>63</v>
      </c>
    </row>
    <row r="28" spans="1:2" x14ac:dyDescent="0.25">
      <c r="A28" t="s">
        <v>65</v>
      </c>
      <c r="B28" t="s">
        <v>64</v>
      </c>
    </row>
    <row r="29" spans="1:2" x14ac:dyDescent="0.25">
      <c r="A29" t="s">
        <v>66</v>
      </c>
      <c r="B29" t="s">
        <v>65</v>
      </c>
    </row>
    <row r="30" spans="1:2" x14ac:dyDescent="0.25">
      <c r="A30" t="s">
        <v>67</v>
      </c>
      <c r="B30" t="s">
        <v>66</v>
      </c>
    </row>
    <row r="31" spans="1:2" x14ac:dyDescent="0.25">
      <c r="A31" t="s">
        <v>68</v>
      </c>
      <c r="B31" t="s">
        <v>67</v>
      </c>
    </row>
    <row r="32" spans="1:2" x14ac:dyDescent="0.25">
      <c r="A32" t="s">
        <v>69</v>
      </c>
      <c r="B32" t="s">
        <v>68</v>
      </c>
    </row>
    <row r="33" spans="1:2" x14ac:dyDescent="0.25">
      <c r="A33" t="s">
        <v>70</v>
      </c>
      <c r="B33" t="s">
        <v>69</v>
      </c>
    </row>
    <row r="34" spans="1:2" x14ac:dyDescent="0.25">
      <c r="A34" t="s">
        <v>71</v>
      </c>
      <c r="B34" t="s">
        <v>70</v>
      </c>
    </row>
    <row r="35" spans="1:2" x14ac:dyDescent="0.25">
      <c r="A35" t="s">
        <v>72</v>
      </c>
      <c r="B35" t="s">
        <v>71</v>
      </c>
    </row>
    <row r="36" spans="1:2" x14ac:dyDescent="0.25">
      <c r="A36" t="s">
        <v>73</v>
      </c>
      <c r="B36" t="s">
        <v>72</v>
      </c>
    </row>
    <row r="37" spans="1:2" x14ac:dyDescent="0.25">
      <c r="A37" t="s">
        <v>74</v>
      </c>
      <c r="B37" t="s">
        <v>73</v>
      </c>
    </row>
    <row r="38" spans="1:2" x14ac:dyDescent="0.25">
      <c r="A38" t="s">
        <v>75</v>
      </c>
      <c r="B38" t="s">
        <v>74</v>
      </c>
    </row>
    <row r="39" spans="1:2" x14ac:dyDescent="0.25">
      <c r="A39" t="s">
        <v>76</v>
      </c>
      <c r="B39" t="s">
        <v>75</v>
      </c>
    </row>
    <row r="40" spans="1:2" x14ac:dyDescent="0.25">
      <c r="A40" t="s">
        <v>77</v>
      </c>
      <c r="B40" t="s">
        <v>76</v>
      </c>
    </row>
    <row r="41" spans="1:2" x14ac:dyDescent="0.25">
      <c r="A41" t="s">
        <v>78</v>
      </c>
      <c r="B41" t="s">
        <v>77</v>
      </c>
    </row>
    <row r="42" spans="1:2" x14ac:dyDescent="0.25">
      <c r="A42" t="s">
        <v>79</v>
      </c>
      <c r="B42" t="s">
        <v>78</v>
      </c>
    </row>
    <row r="43" spans="1:2" x14ac:dyDescent="0.25">
      <c r="A43" t="s">
        <v>80</v>
      </c>
      <c r="B43" t="s">
        <v>79</v>
      </c>
    </row>
    <row r="44" spans="1:2" x14ac:dyDescent="0.25">
      <c r="A44" t="s">
        <v>81</v>
      </c>
      <c r="B44" t="s">
        <v>80</v>
      </c>
    </row>
    <row r="45" spans="1:2" x14ac:dyDescent="0.25">
      <c r="A45" t="s">
        <v>82</v>
      </c>
      <c r="B45" t="s">
        <v>81</v>
      </c>
    </row>
    <row r="46" spans="1:2" x14ac:dyDescent="0.25">
      <c r="A46" t="s">
        <v>83</v>
      </c>
      <c r="B46" t="s">
        <v>82</v>
      </c>
    </row>
    <row r="47" spans="1:2" x14ac:dyDescent="0.25">
      <c r="A47" t="s">
        <v>84</v>
      </c>
      <c r="B47" t="s">
        <v>83</v>
      </c>
    </row>
    <row r="48" spans="1:2" x14ac:dyDescent="0.25">
      <c r="A48" t="s">
        <v>85</v>
      </c>
      <c r="B48" t="s">
        <v>84</v>
      </c>
    </row>
    <row r="49" spans="1:2" x14ac:dyDescent="0.25">
      <c r="A49" t="s">
        <v>86</v>
      </c>
      <c r="B49" t="s">
        <v>85</v>
      </c>
    </row>
    <row r="50" spans="1:2" x14ac:dyDescent="0.25">
      <c r="A50" t="s">
        <v>87</v>
      </c>
      <c r="B50" t="s">
        <v>86</v>
      </c>
    </row>
    <row r="51" spans="1:2" x14ac:dyDescent="0.25">
      <c r="A51" t="s">
        <v>88</v>
      </c>
      <c r="B51" t="s">
        <v>87</v>
      </c>
    </row>
    <row r="52" spans="1:2" x14ac:dyDescent="0.25">
      <c r="A52" t="s">
        <v>89</v>
      </c>
      <c r="B52" t="s">
        <v>88</v>
      </c>
    </row>
    <row r="53" spans="1:2" x14ac:dyDescent="0.25">
      <c r="A53" t="s">
        <v>90</v>
      </c>
      <c r="B53" t="s">
        <v>89</v>
      </c>
    </row>
    <row r="54" spans="1:2" x14ac:dyDescent="0.25">
      <c r="A54" t="s">
        <v>91</v>
      </c>
      <c r="B54" t="s">
        <v>90</v>
      </c>
    </row>
    <row r="55" spans="1:2" x14ac:dyDescent="0.25">
      <c r="A55" t="s">
        <v>92</v>
      </c>
      <c r="B55" t="s">
        <v>91</v>
      </c>
    </row>
    <row r="56" spans="1:2" x14ac:dyDescent="0.25">
      <c r="A56" t="s">
        <v>93</v>
      </c>
      <c r="B56" t="s">
        <v>92</v>
      </c>
    </row>
    <row r="57" spans="1:2" x14ac:dyDescent="0.25">
      <c r="A57" t="s">
        <v>94</v>
      </c>
      <c r="B57" t="s">
        <v>93</v>
      </c>
    </row>
    <row r="58" spans="1:2" x14ac:dyDescent="0.25">
      <c r="A58" t="s">
        <v>161</v>
      </c>
      <c r="B58" t="s">
        <v>94</v>
      </c>
    </row>
    <row r="59" spans="1:2" x14ac:dyDescent="0.25">
      <c r="B59" t="s">
        <v>161</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DODOMFIN-89-1991</_dlc_DocId>
    <_dlc_DocIdUrl xmlns="52222ef0-b167-44f5-92f7-438fda0857cd">
      <Url>https://thegreen.treas.gov/do/domfin/FI/FIO/_layouts/DocIdRedir.aspx?ID=DODOMFIN-89-1991</Url>
      <Description>DODOMFIN-89-1991</Description>
    </_dlc_DocIdUrl>
    <IconOverlay xmlns="http://schemas.microsoft.com/sharepoint/v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5" ma:contentTypeDescription="Create a new document." ma:contentTypeScope="" ma:versionID="2916ad73a6eceac7bdad3a1c1493b2f7">
  <xsd:schema xmlns:xsd="http://www.w3.org/2001/XMLSchema" xmlns:xs="http://www.w3.org/2001/XMLSchema" xmlns:p="http://schemas.microsoft.com/office/2006/metadata/properties" xmlns:ns1="http://schemas.microsoft.com/sharepoint/v3" xmlns:ns2="52222ef0-b167-44f5-92f7-438fda0857cd" xmlns:ns3="http://schemas.microsoft.com/sharepoint/v4" targetNamespace="http://schemas.microsoft.com/office/2006/metadata/properties" ma:root="true" ma:fieldsID="76f627a07030e5141f3a61d1681cfdc9" ns1:_="" ns2:_="" ns3:_="">
    <xsd:import namespace="http://schemas.microsoft.com/sharepoint/v3"/>
    <xsd:import namespace="52222ef0-b167-44f5-92f7-438fda0857c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1955A-EDDF-42BF-9AEF-3EFCD74D4D0E}">
  <ds:schemaRefs>
    <ds:schemaRef ds:uri="http://schemas.microsoft.com/office/infopath/2007/PartnerControls"/>
    <ds:schemaRef ds:uri="http://www.w3.org/XML/1998/namespace"/>
    <ds:schemaRef ds:uri="http://schemas.microsoft.com/office/2006/documentManagement/types"/>
    <ds:schemaRef ds:uri="http://purl.org/dc/dcmitype/"/>
    <ds:schemaRef ds:uri="http://schemas.microsoft.com/sharepoint/v4"/>
    <ds:schemaRef ds:uri="http://schemas.openxmlformats.org/package/2006/metadata/core-properties"/>
    <ds:schemaRef ds:uri="http://purl.org/dc/terms/"/>
    <ds:schemaRef ds:uri="52222ef0-b167-44f5-92f7-438fda0857cd"/>
    <ds:schemaRef ds:uri="http://schemas.microsoft.com/sharepoint/v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D8DE796-68C7-49E8-B85C-1379F7E7C733}">
  <ds:schemaRefs>
    <ds:schemaRef ds:uri="http://schemas.microsoft.com/sharepoint/v3/contenttype/forms"/>
  </ds:schemaRefs>
</ds:datastoreItem>
</file>

<file path=customXml/itemProps3.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4.xml><?xml version="1.0" encoding="utf-8"?>
<ds:datastoreItem xmlns:ds="http://schemas.openxmlformats.org/officeDocument/2006/customXml" ds:itemID="{F47EB9EC-30AD-49B3-B4B2-C9BEA0CFAC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Affiliations</vt:lpstr>
      <vt:lpstr>Premium (Juris.)</vt:lpstr>
      <vt:lpstr>Standalone Terrorism (US)</vt:lpstr>
      <vt:lpstr>Cyber (US)</vt:lpstr>
      <vt:lpstr>Exposure Bases (Juris.)</vt:lpstr>
      <vt:lpstr>Reinsurance (US)</vt:lpstr>
      <vt:lpstr>PRA Notice</vt:lpstr>
      <vt:lpstr>Jurisdictions</vt:lpstr>
    </vt:vector>
  </TitlesOfParts>
  <Company>U.S. Department of Treasury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Department of Treasury</dc:creator>
  <cp:lastModifiedBy>Lindsey Baldwin 3</cp:lastModifiedBy>
  <cp:lastPrinted>2016-12-15T15:50:06Z</cp:lastPrinted>
  <dcterms:created xsi:type="dcterms:W3CDTF">2015-10-06T22:03:55Z</dcterms:created>
  <dcterms:modified xsi:type="dcterms:W3CDTF">2018-01-30T21:41:27Z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d1d7761a-6b6a-4b56-b1db-dc0dd0082cb3</vt:lpwstr>
  </property>
  <property fmtid="{D5CDD505-2E9C-101B-9397-08002B2CF9AE}" pid="3" name="ContentTypeId">
    <vt:lpwstr>0x010100E7035C24B40F86448563416DAC6449AA</vt:lpwstr>
  </property>
  <property fmtid="{D5CDD505-2E9C-101B-9397-08002B2CF9AE}" pid="4" name="{A44787D4-0540-4523-9961-78E4036D8C6D}">
    <vt:lpwstr>{AD716D78-DDDA-4E77-B846-7C041225BA3D}</vt:lpwstr>
  </property>
</Properties>
</file>