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rojects\0213199-EPA-SPPD_(Opt4)\0213199.004.016-Oil&amp;Gas\Technical_Record\"/>
    </mc:Choice>
  </mc:AlternateContent>
  <workbookProtection workbookAlgorithmName="SHA-512" workbookHashValue="mXBKrE8JfHaIrPy9HdB1OUpcAKERdB1GwY1HKoscGFmffP2aVNhvKZBsfjs+NqCGUIbfbBOlbhZuvD6mh+DFTg==" workbookSaltValue="Ogpma8j2Hgui6N8Ku7oPcw==" workbookSpinCount="100000" lockStructure="1"/>
  <bookViews>
    <workbookView xWindow="0" yWindow="0" windowWidth="25200" windowHeight="11970"/>
  </bookViews>
  <sheets>
    <sheet name="Instructions" sheetId="5" r:id="rId1"/>
    <sheet name="Parent Company" sheetId="1" r:id="rId2"/>
    <sheet name="Compression_Fac" sheetId="7" r:id="rId3"/>
    <sheet name="Pipeline_Fac" sheetId="11" r:id="rId4"/>
    <sheet name="Hidden" sheetId="4" state="hidden" r:id="rId5"/>
    <sheet name="Hidden (2)" sheetId="13" state="hidden" r:id="rId6"/>
    <sheet name="Picklist" sheetId="14" state="hidden" r:id="rId7"/>
    <sheet name="SubBasin_PList" sheetId="15" state="hidden" r:id="rId8"/>
  </sheets>
  <externalReferences>
    <externalReference r:id="rId9"/>
  </externalReferences>
  <definedNames>
    <definedName name="_100">SubBasin_PList!$B$4:$B$75</definedName>
    <definedName name="_110">SubBasin_PList!$C$4:$C$11</definedName>
    <definedName name="_120">SubBasin_PList!$D$4:$D$145</definedName>
    <definedName name="_130">SubBasin_PList!$E$4:$E$109</definedName>
    <definedName name="_140">SubBasin_PList!$F$4:$F$54</definedName>
    <definedName name="_150">SubBasin_PList!$G$4:$G$235</definedName>
    <definedName name="_160">SubBasin_PList!$H$4:$H$148</definedName>
    <definedName name="_160A">SubBasin_PList!$I$4:$I$210</definedName>
    <definedName name="_200">SubBasin_PList!$J$4:$J$40</definedName>
    <definedName name="_210">SubBasin_PList!$K$4:$K$80</definedName>
    <definedName name="_220">SubBasin_PList!$L$4:$L$107</definedName>
    <definedName name="_230">SubBasin_PList!$M$4:$M$41</definedName>
    <definedName name="_240">SubBasin_PList!$N$4:$N$12</definedName>
    <definedName name="_250">SubBasin_PList!$O$4:$O$57</definedName>
    <definedName name="_260">SubBasin_PList!$P$4:$P$39</definedName>
    <definedName name="_300">SubBasin_PList!$Q$4:$Q$174</definedName>
    <definedName name="_305">SubBasin_PList!$R$4:$R$105</definedName>
    <definedName name="_310">SubBasin_PList!$S$4:$S$94</definedName>
    <definedName name="_315">SubBasin_PList!$T$4:$T$144</definedName>
    <definedName name="_320">SubBasin_PList!$U$4:$U$120</definedName>
    <definedName name="_325">SubBasin_PList!$V$4:$V$105</definedName>
    <definedName name="_330">SubBasin_PList!$W$4:$W$18</definedName>
    <definedName name="_335">SubBasin_PList!$X$4:$X$62</definedName>
    <definedName name="_340">SubBasin_PList!$Y$4:$Y$72</definedName>
    <definedName name="_345">SubBasin_PList!$Z$4:$Z$31</definedName>
    <definedName name="_350">SubBasin_PList!$AA$4:$AA$17</definedName>
    <definedName name="_355">SubBasin_PList!$AB$4:$AB$31</definedName>
    <definedName name="_360">SubBasin_PList!$AC$4:$AC$62</definedName>
    <definedName name="_365">SubBasin_PList!$AD$4:$AD$19</definedName>
    <definedName name="_370">SubBasin_PList!$AE$4:$AE$19</definedName>
    <definedName name="_375">SubBasin_PList!$AF$4:$AF$12</definedName>
    <definedName name="_380">SubBasin_PList!$AG$4:$AG$69</definedName>
    <definedName name="_385">SubBasin_PList!$AH$4:$AH$19</definedName>
    <definedName name="_390">SubBasin_PList!$AI$4:$AI$26</definedName>
    <definedName name="_395">SubBasin_PList!$AJ$4:$AJ$87</definedName>
    <definedName name="_400">SubBasin_PList!$AK$4:$AK$38</definedName>
    <definedName name="_405">SubBasin_PList!$AL$4:$AL$7</definedName>
    <definedName name="_410">SubBasin_PList!$AM$4:$AM$10</definedName>
    <definedName name="_415">SubBasin_PList!$AN$4:$AN$11</definedName>
    <definedName name="_420">SubBasin_PList!$AO$4:$AO$9</definedName>
    <definedName name="_425">SubBasin_PList!$AP$4:$AP$17</definedName>
    <definedName name="_430">SubBasin_PList!$AQ$4:$AQ$69</definedName>
    <definedName name="_435">SubBasin_PList!$AR$4:$AR$30</definedName>
    <definedName name="_445">SubBasin_PList!$AS$4:$AS$5</definedName>
    <definedName name="_450">SubBasin_PList!$AT$4:$AT$12</definedName>
    <definedName name="_455">SubBasin_PList!$AU$4:$AU$8</definedName>
    <definedName name="_460">SubBasin_PList!$AV$4:$AV$6</definedName>
    <definedName name="_465">SubBasin_PList!$AW$4:$AW$9</definedName>
    <definedName name="_470">SubBasin_PList!$AX$4:$AX$5</definedName>
    <definedName name="_475">SubBasin_PList!$AY$4:$AY$16</definedName>
    <definedName name="_500">SubBasin_PList!$AZ$4:$AZ$12</definedName>
    <definedName name="_503">SubBasin_PList!$BA$4:$BA$5</definedName>
    <definedName name="_505">SubBasin_PList!$BB$4:$BB$20</definedName>
    <definedName name="_507">SubBasin_PList!$BC$4:$BC$16</definedName>
    <definedName name="_509">SubBasin_PList!$BD$4:$BD$11</definedName>
    <definedName name="_510">SubBasin_PList!$BE$4:$BE$14</definedName>
    <definedName name="_515">SubBasin_PList!$BF$4:$BF$16</definedName>
    <definedName name="_520">SubBasin_PList!$BG$4:$BG$8</definedName>
    <definedName name="_525">SubBasin_PList!$BH$4</definedName>
    <definedName name="_530">SubBasin_PList!$BI$4:$BI$5</definedName>
    <definedName name="_535">SubBasin_PList!$BJ$4:$BJ$9</definedName>
    <definedName name="_540">SubBasin_PList!$BK$4:$BK$37</definedName>
    <definedName name="_545">SubBasin_PList!$BL$4:$BL$5</definedName>
    <definedName name="_550">SubBasin_PList!$BM$4</definedName>
    <definedName name="_555">SubBasin_PList!$BN$4:$BN$8</definedName>
    <definedName name="_560">SubBasin_PList!$BO$4:$BO$9</definedName>
    <definedName name="_565">SubBasin_PList!$BP$4:$BP$7</definedName>
    <definedName name="_575">SubBasin_PList!$BQ$4:$BQ$8</definedName>
    <definedName name="_580">SubBasin_PList!$BR$4:$BR$12</definedName>
    <definedName name="_585">SubBasin_PList!$BS$4:$BS$12</definedName>
    <definedName name="_590">SubBasin_PList!$BT$4:$BT$5</definedName>
    <definedName name="_595">SubBasin_PList!$BU$4:$BU$9</definedName>
    <definedName name="_600">SubBasin_PList!$BV$4:$BV$10</definedName>
    <definedName name="_605">SubBasin_PList!$BW$4:$BW$33</definedName>
    <definedName name="_610">SubBasin_PList!$BX$4:$BX$14</definedName>
    <definedName name="_615">SubBasin_PList!$BY$4:$BY$25</definedName>
    <definedName name="_620">SubBasin_PList!$BZ$4:$BZ$10</definedName>
    <definedName name="_625">SubBasin_PList!$CA$4:$CA$24</definedName>
    <definedName name="_630">SubBasin_PList!$CB$4:$CB$10</definedName>
    <definedName name="_635">SubBasin_PList!$CC$4:$CC$6</definedName>
    <definedName name="_640">SubBasin_PList!$CD$4</definedName>
    <definedName name="_645">SubBasin_PList!$CE$4:$CE$5</definedName>
    <definedName name="_650">SubBasin_PList!$CF$4:$CF$14</definedName>
    <definedName name="_700">SubBasin_PList!$CG$4</definedName>
    <definedName name="_705">SubBasin_PList!$CH$4:$CH$9</definedName>
    <definedName name="_710">SubBasin_PList!$CI$4:$CI$28</definedName>
    <definedName name="_715">SubBasin_PList!$CJ$4:$CJ$9</definedName>
    <definedName name="_720">SubBasin_PList!$CK$4</definedName>
    <definedName name="_725">SubBasin_PList!$CL$4:$CL$9</definedName>
    <definedName name="_730">SubBasin_PList!$CM$4:$CM$13</definedName>
    <definedName name="_735">SubBasin_PList!$CN$4:$CN$7</definedName>
    <definedName name="_740">SubBasin_PList!$CO$4:$CO$5</definedName>
    <definedName name="_745">SubBasin_PList!$CP$4:$CP$11</definedName>
    <definedName name="_750">SubBasin_PList!$CQ$4</definedName>
    <definedName name="_755">SubBasin_PList!$CR$4</definedName>
    <definedName name="_760">SubBasin_PList!$CS$4:$CS$5</definedName>
    <definedName name="_765">SubBasin_PList!$CT$4</definedName>
    <definedName name="_800">SubBasin_PList!$CU$4:$CU$17</definedName>
    <definedName name="_810">SubBasin_PList!$CV$4:$CV$8</definedName>
    <definedName name="_815">SubBasin_PList!$CW$4:$CW$8</definedName>
    <definedName name="_820">SubBasin_PList!$CX$4:$CX$18</definedName>
    <definedName name="_825">SubBasin_PList!$CY$4:$CY$9</definedName>
    <definedName name="_830">SubBasin_PList!$CZ$4:$CZ$11</definedName>
    <definedName name="_840">SubBasin_PList!$DA$4:$DA$32</definedName>
    <definedName name="_845">SubBasin_PList!$DB$4:$DB$8</definedName>
    <definedName name="_860">SubBasin_PList!$DC$4:$DC$6</definedName>
    <definedName name="_880">SubBasin_PList!$DD$4:$DD$18</definedName>
    <definedName name="_884">SubBasin_PList!$DE$4:$DE$11</definedName>
    <definedName name="_885">SubBasin_PList!$DF$4:$DF$10</definedName>
    <definedName name="_886">SubBasin_PList!$DG$4:$DG$5</definedName>
    <definedName name="_890">SubBasin_PList!$DH$4:$DH$17</definedName>
    <definedName name="_984">SubBasin_PList!$DI$4</definedName>
    <definedName name="ALCORN__MS__3">SubBasin_PList!$O$5:$O$57</definedName>
    <definedName name="ANDERSON__TX__1">SubBasin_PList!$P$5:$P$39</definedName>
    <definedName name="ARKANSAS__AR__1">SubBasin_PList!$N$5:$N$12</definedName>
    <definedName name="Basin" localSheetId="7">[1]Picklist!$A$81:$A$192</definedName>
    <definedName name="Basin">Picklist!$A$1:$A$112</definedName>
    <definedName name="Basin\">Picklist!$A$1:$A$112</definedName>
    <definedName name="NameList" localSheetId="3">Pipeline_Fac!$B$3:$B$52</definedName>
    <definedName name="NameList">Compression_Fac!$B$3:$B$52</definedName>
    <definedName name="State" localSheetId="5">'Hidden (2)'!$G$15:$G$64</definedName>
    <definedName name="State" localSheetId="7">[1]Picklist!$A$381:$A$430</definedName>
    <definedName name="State">Picklist!$A$118:$A$167</definedName>
    <definedName name="YN" localSheetId="5">'Hidden (2)'!$G$11:$G$12</definedName>
    <definedName name="YN" localSheetId="7">[1]Picklist!$A$1:$A$2</definedName>
    <definedName name="YN">Picklist!$A$114:$A$115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0" i="14" l="1"/>
  <c r="I160" i="14" s="1"/>
  <c r="L160" i="14"/>
  <c r="M160" i="14" s="1"/>
  <c r="H161" i="14"/>
  <c r="I161" i="14" s="1"/>
  <c r="L161" i="14"/>
  <c r="M161" i="14" s="1"/>
  <c r="H162" i="14"/>
  <c r="I162" i="14"/>
  <c r="L162" i="14"/>
  <c r="M162" i="14" s="1"/>
  <c r="H163" i="14"/>
  <c r="I163" i="14" s="1"/>
  <c r="L163" i="14"/>
  <c r="M163" i="14" s="1"/>
  <c r="H164" i="14"/>
  <c r="I164" i="14" s="1"/>
  <c r="L164" i="14"/>
  <c r="M164" i="14" s="1"/>
  <c r="H165" i="14"/>
  <c r="I165" i="14" s="1"/>
  <c r="L165" i="14"/>
  <c r="M165" i="14" s="1"/>
  <c r="H166" i="14"/>
  <c r="I166" i="14" s="1"/>
  <c r="L166" i="14"/>
  <c r="M166" i="14" s="1"/>
  <c r="H167" i="14"/>
  <c r="I167" i="14"/>
  <c r="L167" i="14"/>
  <c r="M167" i="14" s="1"/>
  <c r="H168" i="14"/>
  <c r="I168" i="14" s="1"/>
  <c r="L168" i="14"/>
  <c r="M168" i="14" s="1"/>
  <c r="H169" i="14"/>
  <c r="I169" i="14" s="1"/>
  <c r="L169" i="14"/>
  <c r="M169" i="14" s="1"/>
  <c r="H170" i="14"/>
  <c r="I170" i="14"/>
  <c r="L170" i="14"/>
  <c r="M170" i="14" s="1"/>
  <c r="H171" i="14"/>
  <c r="I171" i="14" s="1"/>
  <c r="L171" i="14"/>
  <c r="M171" i="14" s="1"/>
  <c r="H172" i="14"/>
  <c r="I172" i="14" s="1"/>
  <c r="L172" i="14"/>
  <c r="M172" i="14" s="1"/>
  <c r="H173" i="14"/>
  <c r="I173" i="14" s="1"/>
  <c r="L173" i="14"/>
  <c r="M173" i="14" s="1"/>
  <c r="H174" i="14"/>
  <c r="I174" i="14" s="1"/>
  <c r="L174" i="14"/>
  <c r="M174" i="14" s="1"/>
  <c r="H175" i="14"/>
  <c r="I175" i="14"/>
  <c r="L175" i="14"/>
  <c r="M175" i="14" s="1"/>
  <c r="H176" i="14"/>
  <c r="I176" i="14" s="1"/>
  <c r="L176" i="14"/>
  <c r="M176" i="14" s="1"/>
  <c r="H177" i="14"/>
  <c r="I177" i="14" s="1"/>
  <c r="L177" i="14"/>
  <c r="M177" i="14" s="1"/>
  <c r="H178" i="14"/>
  <c r="I178" i="14" s="1"/>
  <c r="L178" i="14"/>
  <c r="M178" i="14" s="1"/>
  <c r="H179" i="14"/>
  <c r="I179" i="14"/>
  <c r="L179" i="14"/>
  <c r="M179" i="14" s="1"/>
  <c r="H180" i="14"/>
  <c r="I180" i="14" s="1"/>
  <c r="L180" i="14"/>
  <c r="M180" i="14" s="1"/>
  <c r="H181" i="14"/>
  <c r="I181" i="14" s="1"/>
  <c r="L181" i="14"/>
  <c r="M181" i="14" s="1"/>
  <c r="H182" i="14"/>
  <c r="I182" i="14" s="1"/>
  <c r="L182" i="14"/>
  <c r="M182" i="14" s="1"/>
  <c r="H183" i="14"/>
  <c r="I183" i="14" s="1"/>
  <c r="L183" i="14"/>
  <c r="M183" i="14" s="1"/>
  <c r="H184" i="14"/>
  <c r="I184" i="14" s="1"/>
  <c r="L184" i="14"/>
  <c r="M184" i="14" s="1"/>
  <c r="H185" i="14"/>
  <c r="I185" i="14" s="1"/>
  <c r="L185" i="14"/>
  <c r="M185" i="14" s="1"/>
  <c r="H186" i="14"/>
  <c r="I186" i="14"/>
  <c r="L186" i="14"/>
  <c r="M186" i="14" s="1"/>
  <c r="H187" i="14"/>
  <c r="I187" i="14"/>
  <c r="L187" i="14"/>
  <c r="M187" i="14" s="1"/>
  <c r="H188" i="14"/>
  <c r="I188" i="14" s="1"/>
  <c r="L188" i="14"/>
  <c r="M188" i="14" s="1"/>
  <c r="H189" i="14"/>
  <c r="I189" i="14" s="1"/>
  <c r="L189" i="14"/>
  <c r="M189" i="14" s="1"/>
  <c r="H190" i="14"/>
  <c r="I190" i="14" s="1"/>
  <c r="L190" i="14"/>
  <c r="M190" i="14" s="1"/>
  <c r="H191" i="14"/>
  <c r="I191" i="14"/>
  <c r="L191" i="14"/>
  <c r="M191" i="14" s="1"/>
  <c r="H192" i="14"/>
  <c r="I192" i="14"/>
  <c r="L192" i="14"/>
  <c r="M192" i="14" s="1"/>
  <c r="H193" i="14"/>
  <c r="I193" i="14" s="1"/>
  <c r="L193" i="14"/>
  <c r="M193" i="14" s="1"/>
  <c r="H194" i="14"/>
  <c r="I194" i="14"/>
  <c r="L194" i="14"/>
  <c r="M194" i="14" s="1"/>
  <c r="H195" i="14"/>
  <c r="I195" i="14"/>
  <c r="L195" i="14"/>
  <c r="M195" i="14" s="1"/>
  <c r="H196" i="14"/>
  <c r="I196" i="14"/>
  <c r="L196" i="14"/>
  <c r="M196" i="14" s="1"/>
  <c r="H197" i="14"/>
  <c r="I197" i="14" s="1"/>
  <c r="L197" i="14"/>
  <c r="M197" i="14" s="1"/>
  <c r="H198" i="14"/>
  <c r="I198" i="14"/>
  <c r="L198" i="14"/>
  <c r="M198" i="14" s="1"/>
  <c r="H199" i="14"/>
  <c r="I199" i="14" s="1"/>
  <c r="L199" i="14"/>
  <c r="M199" i="14" s="1"/>
  <c r="H200" i="14"/>
  <c r="I200" i="14" s="1"/>
  <c r="L200" i="14"/>
  <c r="M200" i="14" s="1"/>
  <c r="H201" i="14"/>
  <c r="I201" i="14" s="1"/>
  <c r="L201" i="14"/>
  <c r="M201" i="14" s="1"/>
  <c r="H202" i="14"/>
  <c r="I202" i="14" s="1"/>
  <c r="L202" i="14"/>
  <c r="M202" i="14" s="1"/>
  <c r="H203" i="14"/>
  <c r="I203" i="14"/>
  <c r="L203" i="14"/>
  <c r="M203" i="14" s="1"/>
  <c r="H204" i="14"/>
  <c r="I204" i="14" s="1"/>
  <c r="L204" i="14"/>
  <c r="M204" i="14" s="1"/>
  <c r="H205" i="14"/>
  <c r="I205" i="14" s="1"/>
  <c r="L205" i="14"/>
  <c r="M205" i="14" s="1"/>
  <c r="H206" i="14"/>
  <c r="I206" i="14" s="1"/>
  <c r="L206" i="14"/>
  <c r="M206" i="14" s="1"/>
  <c r="H207" i="14"/>
  <c r="I207" i="14" s="1"/>
  <c r="L207" i="14"/>
  <c r="M207" i="14" s="1"/>
  <c r="H208" i="14"/>
  <c r="I208" i="14" s="1"/>
  <c r="L208" i="14"/>
  <c r="M208" i="14" s="1"/>
  <c r="H209" i="14"/>
  <c r="I209" i="14" s="1"/>
  <c r="L209" i="14"/>
  <c r="M209" i="14" s="1"/>
  <c r="H210" i="14"/>
  <c r="I210" i="14"/>
  <c r="L210" i="14"/>
  <c r="M210" i="14" s="1"/>
  <c r="H211" i="14"/>
  <c r="I211" i="14"/>
  <c r="L211" i="14"/>
  <c r="M211" i="14" s="1"/>
  <c r="H212" i="14"/>
  <c r="I212" i="14" s="1"/>
  <c r="L212" i="14"/>
  <c r="M212" i="14" s="1"/>
  <c r="H213" i="14"/>
  <c r="I213" i="14" s="1"/>
  <c r="L213" i="14"/>
  <c r="M213" i="14" s="1"/>
  <c r="H214" i="14"/>
  <c r="I214" i="14" s="1"/>
  <c r="L214" i="14"/>
  <c r="M214" i="14" s="1"/>
  <c r="H215" i="14"/>
  <c r="I215" i="14" s="1"/>
  <c r="L215" i="14"/>
  <c r="M215" i="14" s="1"/>
  <c r="H216" i="14"/>
  <c r="I216" i="14" s="1"/>
  <c r="L216" i="14"/>
  <c r="M216" i="14" s="1"/>
  <c r="H217" i="14"/>
  <c r="I217" i="14" s="1"/>
  <c r="L217" i="14"/>
  <c r="M217" i="14" s="1"/>
  <c r="H218" i="14"/>
  <c r="I218" i="14"/>
  <c r="L218" i="14"/>
  <c r="M218" i="14" s="1"/>
  <c r="H219" i="14"/>
  <c r="I219" i="14"/>
  <c r="L219" i="14"/>
  <c r="M219" i="14" s="1"/>
  <c r="H220" i="14"/>
  <c r="I220" i="14" s="1"/>
  <c r="L220" i="14"/>
  <c r="M220" i="14" s="1"/>
  <c r="H221" i="14"/>
  <c r="I221" i="14" s="1"/>
  <c r="L221" i="14"/>
  <c r="M221" i="14" s="1"/>
  <c r="H222" i="14"/>
  <c r="I222" i="14" s="1"/>
  <c r="L222" i="14"/>
  <c r="M222" i="14" s="1"/>
  <c r="H223" i="14"/>
  <c r="I223" i="14" s="1"/>
  <c r="L223" i="14"/>
  <c r="M223" i="14" s="1"/>
  <c r="H224" i="14"/>
  <c r="I224" i="14" s="1"/>
  <c r="L224" i="14"/>
  <c r="M224" i="14" s="1"/>
  <c r="H225" i="14"/>
  <c r="I225" i="14" s="1"/>
  <c r="L225" i="14"/>
  <c r="M225" i="14" s="1"/>
  <c r="H226" i="14"/>
  <c r="I226" i="14"/>
  <c r="L226" i="14"/>
  <c r="M226" i="14" s="1"/>
  <c r="H227" i="14"/>
  <c r="I227" i="14"/>
  <c r="L227" i="14"/>
  <c r="M227" i="14" s="1"/>
  <c r="H228" i="14"/>
  <c r="I228" i="14" s="1"/>
  <c r="L228" i="14"/>
  <c r="M228" i="14" s="1"/>
  <c r="H229" i="14"/>
  <c r="I229" i="14" s="1"/>
  <c r="L229" i="14"/>
  <c r="M229" i="14" s="1"/>
  <c r="H230" i="14"/>
  <c r="I230" i="14" s="1"/>
  <c r="L230" i="14"/>
  <c r="M230" i="14" s="1"/>
  <c r="H231" i="14"/>
  <c r="I231" i="14" s="1"/>
  <c r="L231" i="14"/>
  <c r="M231" i="14" s="1"/>
  <c r="H232" i="14"/>
  <c r="I232" i="14" s="1"/>
  <c r="L232" i="14"/>
  <c r="M232" i="14" s="1"/>
  <c r="H233" i="14"/>
  <c r="I233" i="14" s="1"/>
  <c r="L233" i="14"/>
  <c r="M233" i="14" s="1"/>
  <c r="H234" i="14"/>
  <c r="I234" i="14"/>
  <c r="L234" i="14"/>
  <c r="M234" i="14" s="1"/>
  <c r="H235" i="14"/>
  <c r="I235" i="14"/>
  <c r="L235" i="14"/>
  <c r="M235" i="14" s="1"/>
  <c r="H236" i="14"/>
  <c r="I236" i="14" s="1"/>
  <c r="L236" i="14"/>
  <c r="M236" i="14" s="1"/>
  <c r="H237" i="14"/>
  <c r="I237" i="14" s="1"/>
  <c r="L237" i="14"/>
  <c r="M237" i="14" s="1"/>
  <c r="H238" i="14"/>
  <c r="I238" i="14" s="1"/>
  <c r="L238" i="14"/>
  <c r="M238" i="14" s="1"/>
  <c r="H239" i="14"/>
  <c r="I239" i="14" s="1"/>
  <c r="L239" i="14"/>
  <c r="M239" i="14" s="1"/>
  <c r="H240" i="14"/>
  <c r="I240" i="14" s="1"/>
  <c r="L240" i="14"/>
  <c r="M240" i="14" s="1"/>
  <c r="H241" i="14"/>
  <c r="I241" i="14" s="1"/>
  <c r="L241" i="14"/>
  <c r="M241" i="14" s="1"/>
  <c r="H242" i="14"/>
  <c r="I242" i="14"/>
  <c r="L242" i="14"/>
  <c r="M242" i="14" s="1"/>
  <c r="H243" i="14"/>
  <c r="I243" i="14"/>
  <c r="L243" i="14"/>
  <c r="M243" i="14" s="1"/>
  <c r="H244" i="14"/>
  <c r="I244" i="14" s="1"/>
  <c r="L244" i="14"/>
  <c r="M244" i="14" s="1"/>
  <c r="H245" i="14"/>
  <c r="I245" i="14" s="1"/>
  <c r="L245" i="14"/>
  <c r="M245" i="14" s="1"/>
  <c r="H246" i="14"/>
  <c r="I246" i="14" s="1"/>
  <c r="L246" i="14"/>
  <c r="M246" i="14"/>
  <c r="H247" i="14"/>
  <c r="I247" i="14" s="1"/>
  <c r="L247" i="14"/>
  <c r="M247" i="14" s="1"/>
  <c r="H248" i="14"/>
  <c r="I248" i="14" s="1"/>
  <c r="L248" i="14"/>
  <c r="M248" i="14" s="1"/>
  <c r="H249" i="14"/>
  <c r="I249" i="14" s="1"/>
  <c r="L249" i="14"/>
  <c r="M249" i="14" s="1"/>
  <c r="H250" i="14"/>
  <c r="I250" i="14" s="1"/>
  <c r="L250" i="14"/>
  <c r="M250" i="14" s="1"/>
  <c r="H251" i="14"/>
  <c r="I251" i="14" s="1"/>
  <c r="L251" i="14"/>
  <c r="M251" i="14" s="1"/>
  <c r="H252" i="14"/>
  <c r="I252" i="14" s="1"/>
  <c r="L252" i="14"/>
  <c r="M252" i="14" s="1"/>
  <c r="H253" i="14"/>
  <c r="I253" i="14" s="1"/>
  <c r="L253" i="14"/>
  <c r="M253" i="14" s="1"/>
  <c r="H254" i="14"/>
  <c r="I254" i="14" s="1"/>
  <c r="L254" i="14"/>
  <c r="M254" i="14"/>
  <c r="H255" i="14"/>
  <c r="I255" i="14" s="1"/>
  <c r="L255" i="14"/>
  <c r="M255" i="14" s="1"/>
  <c r="H256" i="14"/>
  <c r="I256" i="14" s="1"/>
  <c r="L256" i="14"/>
  <c r="M256" i="14" s="1"/>
  <c r="H257" i="14"/>
  <c r="I257" i="14" s="1"/>
  <c r="L257" i="14"/>
  <c r="M257" i="14" s="1"/>
  <c r="H258" i="14"/>
  <c r="I258" i="14" s="1"/>
  <c r="L258" i="14"/>
  <c r="M258" i="14" s="1"/>
  <c r="H259" i="14"/>
  <c r="I259" i="14" s="1"/>
  <c r="L259" i="14"/>
  <c r="M259" i="14"/>
  <c r="H260" i="14"/>
  <c r="I260" i="14" s="1"/>
  <c r="L260" i="14"/>
  <c r="M260" i="14" s="1"/>
  <c r="H261" i="14"/>
  <c r="I261" i="14" s="1"/>
  <c r="L261" i="14"/>
  <c r="M261" i="14" s="1"/>
  <c r="H262" i="14"/>
  <c r="I262" i="14" s="1"/>
  <c r="L262" i="14"/>
  <c r="M262" i="14"/>
  <c r="H263" i="14"/>
  <c r="I263" i="14" s="1"/>
  <c r="L263" i="14"/>
  <c r="M263" i="14" s="1"/>
  <c r="H264" i="14"/>
  <c r="I264" i="14" s="1"/>
  <c r="L264" i="14"/>
  <c r="M264" i="14" s="1"/>
  <c r="H265" i="14"/>
  <c r="I265" i="14" s="1"/>
  <c r="L265" i="14"/>
  <c r="M265" i="14" s="1"/>
  <c r="H266" i="14"/>
  <c r="I266" i="14" s="1"/>
  <c r="L266" i="14"/>
  <c r="M266" i="14" s="1"/>
  <c r="H267" i="14"/>
  <c r="I267" i="14" s="1"/>
  <c r="L267" i="14"/>
  <c r="M267" i="14" s="1"/>
  <c r="H268" i="14"/>
  <c r="I268" i="14" s="1"/>
  <c r="L268" i="14"/>
  <c r="M268" i="14" s="1"/>
  <c r="H269" i="14"/>
  <c r="I269" i="14" s="1"/>
  <c r="L269" i="14"/>
  <c r="M269" i="14" s="1"/>
  <c r="H270" i="14"/>
  <c r="I270" i="14" s="1"/>
  <c r="L270" i="14"/>
  <c r="M270" i="14"/>
  <c r="H271" i="14"/>
  <c r="I271" i="14" s="1"/>
  <c r="L271" i="14"/>
  <c r="M271" i="14" s="1"/>
  <c r="H272" i="14"/>
  <c r="I272" i="14" s="1"/>
  <c r="L272" i="14"/>
  <c r="M272" i="14" s="1"/>
  <c r="H273" i="14"/>
  <c r="I273" i="14" s="1"/>
  <c r="L273" i="14"/>
  <c r="M273" i="14" s="1"/>
  <c r="H274" i="14"/>
  <c r="I274" i="14" s="1"/>
  <c r="L274" i="14"/>
  <c r="M274" i="14" s="1"/>
  <c r="H275" i="14"/>
  <c r="I275" i="14" s="1"/>
  <c r="L275" i="14"/>
  <c r="M275" i="14"/>
  <c r="H276" i="14"/>
  <c r="I276" i="14" s="1"/>
  <c r="L276" i="14"/>
  <c r="M276" i="14" s="1"/>
  <c r="H277" i="14"/>
  <c r="I277" i="14" s="1"/>
  <c r="L277" i="14"/>
  <c r="M277" i="14" s="1"/>
  <c r="H278" i="14"/>
  <c r="I278" i="14" s="1"/>
  <c r="L278" i="14"/>
  <c r="M278" i="14" s="1"/>
  <c r="H279" i="14"/>
  <c r="I279" i="14" s="1"/>
  <c r="L279" i="14"/>
  <c r="M279" i="14" s="1"/>
  <c r="H280" i="14"/>
  <c r="I280" i="14" s="1"/>
  <c r="L280" i="14"/>
  <c r="M280" i="14" s="1"/>
  <c r="H281" i="14"/>
  <c r="I281" i="14" s="1"/>
  <c r="L281" i="14"/>
  <c r="M281" i="14" s="1"/>
  <c r="H282" i="14"/>
  <c r="I282" i="14" s="1"/>
  <c r="L282" i="14"/>
  <c r="M282" i="14" s="1"/>
  <c r="H283" i="14"/>
  <c r="I283" i="14" s="1"/>
  <c r="L283" i="14"/>
  <c r="M283" i="14" s="1"/>
  <c r="H284" i="14"/>
  <c r="I284" i="14" s="1"/>
  <c r="L284" i="14"/>
  <c r="M284" i="14"/>
  <c r="H285" i="14"/>
  <c r="I285" i="14" s="1"/>
  <c r="L285" i="14"/>
  <c r="M285" i="14" s="1"/>
  <c r="H286" i="14"/>
  <c r="I286" i="14" s="1"/>
  <c r="L286" i="14"/>
  <c r="M286" i="14" s="1"/>
  <c r="H287" i="14"/>
  <c r="I287" i="14" s="1"/>
  <c r="L287" i="14"/>
  <c r="M287" i="14" s="1"/>
  <c r="H288" i="14"/>
  <c r="I288" i="14" s="1"/>
  <c r="L288" i="14"/>
  <c r="M288" i="14" s="1"/>
  <c r="H289" i="14"/>
  <c r="I289" i="14" s="1"/>
  <c r="L289" i="14"/>
  <c r="M289" i="14" s="1"/>
  <c r="H290" i="14"/>
  <c r="I290" i="14" s="1"/>
  <c r="L290" i="14"/>
  <c r="M290" i="14"/>
  <c r="H291" i="14"/>
  <c r="I291" i="14" s="1"/>
  <c r="L291" i="14"/>
  <c r="M291" i="14" s="1"/>
  <c r="H292" i="14"/>
  <c r="I292" i="14" s="1"/>
  <c r="L292" i="14"/>
  <c r="M292" i="14" s="1"/>
  <c r="H293" i="14"/>
  <c r="I293" i="14" s="1"/>
  <c r="L293" i="14"/>
  <c r="M293" i="14" s="1"/>
  <c r="H294" i="14"/>
  <c r="I294" i="14" s="1"/>
  <c r="L294" i="14"/>
  <c r="M294" i="14" s="1"/>
  <c r="H295" i="14"/>
  <c r="I295" i="14" s="1"/>
  <c r="L295" i="14"/>
  <c r="M295" i="14" s="1"/>
  <c r="H296" i="14"/>
  <c r="I296" i="14" s="1"/>
  <c r="L296" i="14"/>
  <c r="M296" i="14" s="1"/>
  <c r="H297" i="14"/>
  <c r="I297" i="14" s="1"/>
  <c r="L297" i="14"/>
  <c r="M297" i="14" s="1"/>
  <c r="H298" i="14"/>
  <c r="I298" i="14" s="1"/>
  <c r="L298" i="14"/>
  <c r="M298" i="14" s="1"/>
  <c r="H299" i="14"/>
  <c r="I299" i="14" s="1"/>
  <c r="L299" i="14"/>
  <c r="M299" i="14"/>
  <c r="H300" i="14"/>
  <c r="I300" i="14" s="1"/>
  <c r="L300" i="14"/>
  <c r="M300" i="14"/>
  <c r="H301" i="14"/>
  <c r="I301" i="14" s="1"/>
  <c r="L301" i="14"/>
  <c r="M301" i="14" s="1"/>
  <c r="H302" i="14"/>
  <c r="I302" i="14" s="1"/>
  <c r="L302" i="14"/>
  <c r="M302" i="14"/>
  <c r="H303" i="14"/>
  <c r="I303" i="14" s="1"/>
  <c r="L303" i="14"/>
  <c r="M303" i="14"/>
  <c r="H304" i="14"/>
  <c r="I304" i="14" s="1"/>
  <c r="L304" i="14"/>
  <c r="M304" i="14" s="1"/>
  <c r="H305" i="14"/>
  <c r="I305" i="14" s="1"/>
  <c r="L305" i="14"/>
  <c r="M305" i="14" s="1"/>
  <c r="H306" i="14"/>
  <c r="I306" i="14" s="1"/>
  <c r="L306" i="14"/>
  <c r="M306" i="14" s="1"/>
  <c r="H307" i="14"/>
  <c r="I307" i="14" s="1"/>
  <c r="L307" i="14"/>
  <c r="M307" i="14" s="1"/>
  <c r="H308" i="14"/>
  <c r="I308" i="14" s="1"/>
  <c r="L308" i="14"/>
  <c r="M308" i="14" s="1"/>
  <c r="H309" i="14"/>
  <c r="I309" i="14"/>
  <c r="L309" i="14"/>
  <c r="M309" i="14" s="1"/>
  <c r="H310" i="14"/>
  <c r="I310" i="14"/>
  <c r="L310" i="14"/>
  <c r="M310" i="14" s="1"/>
  <c r="H311" i="14"/>
  <c r="I311" i="14"/>
  <c r="L311" i="14"/>
  <c r="M311" i="14" s="1"/>
  <c r="H312" i="14"/>
  <c r="I312" i="14"/>
  <c r="L312" i="14"/>
  <c r="M312" i="14" s="1"/>
  <c r="H313" i="14"/>
  <c r="I313" i="14"/>
  <c r="L313" i="14"/>
  <c r="M313" i="14" s="1"/>
  <c r="H314" i="14"/>
  <c r="I314" i="14"/>
  <c r="L314" i="14"/>
  <c r="M314" i="14" s="1"/>
  <c r="H315" i="14"/>
  <c r="I315" i="14"/>
  <c r="L315" i="14"/>
  <c r="M315" i="14" s="1"/>
  <c r="H316" i="14"/>
  <c r="I316" i="14"/>
  <c r="L316" i="14"/>
  <c r="M316" i="14" s="1"/>
  <c r="H317" i="14"/>
  <c r="I317" i="14"/>
  <c r="L317" i="14"/>
  <c r="M317" i="14" s="1"/>
  <c r="H318" i="14"/>
  <c r="I318" i="14"/>
  <c r="L318" i="14"/>
  <c r="M318" i="14" s="1"/>
  <c r="H319" i="14"/>
  <c r="I319" i="14"/>
  <c r="L319" i="14"/>
  <c r="M319" i="14" s="1"/>
  <c r="H320" i="14"/>
  <c r="I320" i="14"/>
  <c r="L320" i="14"/>
  <c r="M320" i="14" s="1"/>
  <c r="H321" i="14"/>
  <c r="I321" i="14"/>
  <c r="L321" i="14"/>
  <c r="M321" i="14" s="1"/>
  <c r="H322" i="14"/>
  <c r="I322" i="14"/>
  <c r="L322" i="14"/>
  <c r="M322" i="14" s="1"/>
  <c r="H323" i="14"/>
  <c r="I323" i="14"/>
  <c r="L323" i="14"/>
  <c r="M323" i="14" s="1"/>
  <c r="H324" i="14"/>
  <c r="I324" i="14"/>
  <c r="L324" i="14"/>
  <c r="M324" i="14" s="1"/>
  <c r="H325" i="14"/>
  <c r="I325" i="14"/>
  <c r="L325" i="14"/>
  <c r="M325" i="14" s="1"/>
  <c r="H326" i="14"/>
  <c r="I326" i="14"/>
  <c r="L326" i="14"/>
  <c r="M326" i="14" s="1"/>
  <c r="H327" i="14"/>
  <c r="I327" i="14"/>
  <c r="L327" i="14"/>
  <c r="M327" i="14" s="1"/>
  <c r="H328" i="14"/>
  <c r="I328" i="14"/>
  <c r="L328" i="14"/>
  <c r="M328" i="14" s="1"/>
  <c r="H329" i="14"/>
  <c r="I329" i="14"/>
  <c r="L329" i="14"/>
  <c r="M329" i="14" s="1"/>
  <c r="H330" i="14"/>
  <c r="I330" i="14"/>
  <c r="L330" i="14"/>
  <c r="M330" i="14" s="1"/>
  <c r="H331" i="14"/>
  <c r="I331" i="14"/>
  <c r="L331" i="14"/>
  <c r="M331" i="14" s="1"/>
  <c r="H332" i="14"/>
  <c r="I332" i="14"/>
  <c r="L332" i="14"/>
  <c r="M332" i="14" s="1"/>
  <c r="H333" i="14"/>
  <c r="I333" i="14"/>
  <c r="L333" i="14"/>
  <c r="M333" i="14" s="1"/>
  <c r="H334" i="14"/>
  <c r="I334" i="14"/>
  <c r="L334" i="14"/>
  <c r="M334" i="14" s="1"/>
  <c r="H335" i="14"/>
  <c r="I335" i="14"/>
  <c r="L335" i="14"/>
  <c r="M335" i="14" s="1"/>
  <c r="H336" i="14"/>
  <c r="I336" i="14"/>
  <c r="L336" i="14"/>
  <c r="M336" i="14" s="1"/>
  <c r="H337" i="14"/>
  <c r="I337" i="14"/>
  <c r="L337" i="14"/>
  <c r="M337" i="14" s="1"/>
  <c r="H338" i="14"/>
  <c r="I338" i="14"/>
  <c r="L338" i="14"/>
  <c r="M338" i="14" s="1"/>
  <c r="H339" i="14"/>
  <c r="I339" i="14"/>
  <c r="L339" i="14"/>
  <c r="M339" i="14" s="1"/>
  <c r="H340" i="14"/>
  <c r="I340" i="14"/>
  <c r="L340" i="14"/>
  <c r="M340" i="14" s="1"/>
  <c r="H341" i="14"/>
  <c r="I341" i="14"/>
  <c r="L341" i="14"/>
  <c r="M341" i="14" s="1"/>
  <c r="H342" i="14"/>
  <c r="I342" i="14"/>
  <c r="L342" i="14"/>
  <c r="M342" i="14" s="1"/>
  <c r="H343" i="14"/>
  <c r="I343" i="14"/>
  <c r="L343" i="14"/>
  <c r="M343" i="14" s="1"/>
  <c r="H344" i="14"/>
  <c r="I344" i="14"/>
  <c r="L344" i="14"/>
  <c r="M344" i="14" s="1"/>
  <c r="H345" i="14"/>
  <c r="I345" i="14"/>
  <c r="L345" i="14"/>
  <c r="M345" i="14" s="1"/>
  <c r="H346" i="14"/>
  <c r="I346" i="14"/>
  <c r="L346" i="14"/>
  <c r="M346" i="14" s="1"/>
  <c r="H347" i="14"/>
  <c r="I347" i="14"/>
  <c r="L347" i="14"/>
  <c r="M347" i="14" s="1"/>
  <c r="H348" i="14"/>
  <c r="I348" i="14"/>
  <c r="L348" i="14"/>
  <c r="M348" i="14" s="1"/>
  <c r="H349" i="14"/>
  <c r="I349" i="14"/>
  <c r="L349" i="14"/>
  <c r="M349" i="14" s="1"/>
  <c r="H350" i="14"/>
  <c r="I350" i="14"/>
  <c r="L350" i="14"/>
  <c r="M350" i="14" s="1"/>
  <c r="H351" i="14"/>
  <c r="I351" i="14"/>
  <c r="L351" i="14"/>
  <c r="M351" i="14" s="1"/>
  <c r="H352" i="14"/>
  <c r="I352" i="14"/>
  <c r="L352" i="14"/>
  <c r="M352" i="14" s="1"/>
  <c r="H353" i="14"/>
  <c r="I353" i="14"/>
  <c r="L353" i="14"/>
  <c r="M353" i="14" s="1"/>
  <c r="H354" i="14"/>
  <c r="I354" i="14"/>
  <c r="L354" i="14"/>
  <c r="M354" i="14" s="1"/>
  <c r="H355" i="14"/>
  <c r="I355" i="14"/>
  <c r="L355" i="14"/>
  <c r="M355" i="14" s="1"/>
  <c r="H356" i="14"/>
  <c r="I356" i="14"/>
  <c r="L356" i="14"/>
  <c r="M356" i="14" s="1"/>
  <c r="H357" i="14"/>
  <c r="I357" i="14"/>
  <c r="L357" i="14"/>
  <c r="M357" i="14" s="1"/>
  <c r="H358" i="14"/>
  <c r="I358" i="14"/>
  <c r="L358" i="14"/>
  <c r="M358" i="14" s="1"/>
  <c r="H359" i="14"/>
  <c r="I359" i="14"/>
  <c r="L359" i="14"/>
  <c r="M359" i="14" s="1"/>
  <c r="H360" i="14"/>
  <c r="I360" i="14"/>
  <c r="L360" i="14"/>
  <c r="M360" i="14" s="1"/>
  <c r="H361" i="14"/>
  <c r="I361" i="14"/>
  <c r="L361" i="14"/>
  <c r="M361" i="14" s="1"/>
  <c r="H362" i="14"/>
  <c r="I362" i="14"/>
  <c r="L362" i="14"/>
  <c r="M362" i="14" s="1"/>
  <c r="H363" i="14"/>
  <c r="I363" i="14"/>
  <c r="L363" i="14"/>
  <c r="M363" i="14" s="1"/>
  <c r="H364" i="14"/>
  <c r="I364" i="14"/>
  <c r="L364" i="14"/>
  <c r="M364" i="14" s="1"/>
  <c r="H365" i="14"/>
  <c r="I365" i="14"/>
  <c r="L365" i="14"/>
  <c r="M365" i="14" s="1"/>
  <c r="H366" i="14"/>
  <c r="I366" i="14"/>
  <c r="L366" i="14"/>
  <c r="M366" i="14" s="1"/>
  <c r="H367" i="14"/>
  <c r="I367" i="14"/>
  <c r="L367" i="14"/>
  <c r="M367" i="14" s="1"/>
  <c r="H368" i="14"/>
  <c r="I368" i="14"/>
  <c r="L368" i="14"/>
  <c r="M368" i="14" s="1"/>
  <c r="H369" i="14"/>
  <c r="I369" i="14"/>
  <c r="L369" i="14"/>
  <c r="M369" i="14" s="1"/>
  <c r="H370" i="14"/>
  <c r="I370" i="14"/>
  <c r="L370" i="14"/>
  <c r="M370" i="14" s="1"/>
  <c r="H371" i="14"/>
  <c r="I371" i="14"/>
  <c r="L371" i="14"/>
  <c r="M371" i="14" s="1"/>
  <c r="H372" i="14"/>
  <c r="I372" i="14"/>
  <c r="L372" i="14"/>
  <c r="M372" i="14" s="1"/>
  <c r="H373" i="14"/>
  <c r="I373" i="14"/>
  <c r="L373" i="14"/>
  <c r="M373" i="14" s="1"/>
  <c r="H374" i="14"/>
  <c r="I374" i="14"/>
  <c r="L374" i="14"/>
  <c r="M374" i="14" s="1"/>
  <c r="H375" i="14"/>
  <c r="I375" i="14"/>
  <c r="L375" i="14"/>
  <c r="M375" i="14" s="1"/>
  <c r="H376" i="14"/>
  <c r="I376" i="14"/>
  <c r="L376" i="14"/>
  <c r="M376" i="14" s="1"/>
  <c r="H377" i="14"/>
  <c r="I377" i="14"/>
  <c r="L377" i="14"/>
  <c r="M377" i="14" s="1"/>
  <c r="H378" i="14"/>
  <c r="I378" i="14"/>
  <c r="L378" i="14"/>
  <c r="M378" i="14" s="1"/>
  <c r="H379" i="14"/>
  <c r="I379" i="14"/>
  <c r="L379" i="14"/>
  <c r="M379" i="14" s="1"/>
  <c r="H380" i="14"/>
  <c r="I380" i="14"/>
  <c r="L380" i="14"/>
  <c r="M380" i="14" s="1"/>
  <c r="H381" i="14"/>
  <c r="I381" i="14"/>
  <c r="L381" i="14"/>
  <c r="M381" i="14" s="1"/>
  <c r="H382" i="14"/>
  <c r="I382" i="14"/>
  <c r="L382" i="14"/>
  <c r="M382" i="14" s="1"/>
  <c r="H383" i="14"/>
  <c r="I383" i="14"/>
  <c r="L383" i="14"/>
  <c r="M383" i="14" s="1"/>
  <c r="H384" i="14"/>
  <c r="I384" i="14"/>
  <c r="L384" i="14"/>
  <c r="M384" i="14" s="1"/>
  <c r="H385" i="14"/>
  <c r="I385" i="14"/>
  <c r="L385" i="14"/>
  <c r="M385" i="14" s="1"/>
  <c r="H386" i="14"/>
  <c r="I386" i="14"/>
  <c r="L386" i="14"/>
  <c r="M386" i="14" s="1"/>
  <c r="H387" i="14"/>
  <c r="I387" i="14"/>
  <c r="L387" i="14"/>
  <c r="M387" i="14" s="1"/>
  <c r="H388" i="14"/>
  <c r="I388" i="14"/>
  <c r="L388" i="14"/>
  <c r="M388" i="14" s="1"/>
  <c r="H389" i="14"/>
  <c r="I389" i="14"/>
  <c r="L389" i="14"/>
  <c r="M389" i="14" s="1"/>
  <c r="H390" i="14"/>
  <c r="I390" i="14"/>
  <c r="L390" i="14"/>
  <c r="M390" i="14" s="1"/>
  <c r="H391" i="14"/>
  <c r="I391" i="14"/>
  <c r="L391" i="14"/>
  <c r="M391" i="14" s="1"/>
  <c r="H392" i="14"/>
  <c r="I392" i="14"/>
  <c r="L392" i="14"/>
  <c r="M392" i="14" s="1"/>
  <c r="H393" i="14"/>
  <c r="I393" i="14"/>
  <c r="L393" i="14"/>
  <c r="M393" i="14" s="1"/>
  <c r="H394" i="14"/>
  <c r="I394" i="14"/>
  <c r="L394" i="14"/>
  <c r="M394" i="14" s="1"/>
  <c r="H395" i="14"/>
  <c r="I395" i="14"/>
  <c r="L395" i="14"/>
  <c r="M395" i="14" s="1"/>
  <c r="H396" i="14"/>
  <c r="I396" i="14"/>
  <c r="L396" i="14"/>
  <c r="M396" i="14" s="1"/>
  <c r="H397" i="14"/>
  <c r="I397" i="14"/>
  <c r="L397" i="14"/>
  <c r="M397" i="14" s="1"/>
  <c r="H398" i="14"/>
  <c r="I398" i="14"/>
  <c r="L398" i="14"/>
  <c r="M398" i="14" s="1"/>
  <c r="H399" i="14"/>
  <c r="I399" i="14"/>
  <c r="L399" i="14"/>
  <c r="M399" i="14" s="1"/>
  <c r="H400" i="14"/>
  <c r="I400" i="14"/>
  <c r="L400" i="14"/>
  <c r="M400" i="14" s="1"/>
  <c r="H401" i="14"/>
  <c r="I401" i="14"/>
  <c r="L401" i="14"/>
  <c r="M401" i="14" s="1"/>
  <c r="H402" i="14"/>
  <c r="I402" i="14"/>
  <c r="L402" i="14"/>
  <c r="M402" i="14" s="1"/>
  <c r="H403" i="14"/>
  <c r="I403" i="14"/>
  <c r="L403" i="14"/>
  <c r="M403" i="14" s="1"/>
  <c r="H404" i="14"/>
  <c r="I404" i="14"/>
  <c r="L404" i="14"/>
  <c r="M404" i="14" s="1"/>
  <c r="H405" i="14"/>
  <c r="I405" i="14"/>
  <c r="L405" i="14"/>
  <c r="M405" i="14" s="1"/>
  <c r="H406" i="14"/>
  <c r="I406" i="14"/>
  <c r="L406" i="14"/>
  <c r="M406" i="14" s="1"/>
  <c r="H407" i="14"/>
  <c r="I407" i="14"/>
  <c r="L407" i="14"/>
  <c r="M407" i="14" s="1"/>
  <c r="H408" i="14"/>
  <c r="I408" i="14"/>
  <c r="L408" i="14"/>
  <c r="M408" i="14" s="1"/>
  <c r="H409" i="14"/>
  <c r="I409" i="14"/>
  <c r="L409" i="14"/>
  <c r="M409" i="14" s="1"/>
  <c r="H410" i="14"/>
  <c r="I410" i="14"/>
  <c r="L410" i="14"/>
  <c r="M410" i="14" s="1"/>
  <c r="H411" i="14"/>
  <c r="I411" i="14"/>
  <c r="L411" i="14"/>
  <c r="M411" i="14" s="1"/>
  <c r="H412" i="14"/>
  <c r="I412" i="14"/>
  <c r="L412" i="14"/>
  <c r="M412" i="14" s="1"/>
  <c r="H413" i="14"/>
  <c r="I413" i="14"/>
  <c r="L413" i="14"/>
  <c r="M413" i="14" s="1"/>
  <c r="H414" i="14"/>
  <c r="I414" i="14"/>
  <c r="L414" i="14"/>
  <c r="M414" i="14" s="1"/>
  <c r="H415" i="14"/>
  <c r="I415" i="14"/>
  <c r="L415" i="14"/>
  <c r="M415" i="14" s="1"/>
  <c r="H416" i="14"/>
  <c r="I416" i="14"/>
  <c r="L416" i="14"/>
  <c r="M416" i="14" s="1"/>
  <c r="H417" i="14"/>
  <c r="I417" i="14"/>
  <c r="L417" i="14"/>
  <c r="M417" i="14" s="1"/>
  <c r="H418" i="14"/>
  <c r="I418" i="14"/>
  <c r="L418" i="14"/>
  <c r="M418" i="14" s="1"/>
  <c r="H419" i="14"/>
  <c r="I419" i="14"/>
  <c r="L419" i="14"/>
  <c r="M419" i="14" s="1"/>
  <c r="H420" i="14"/>
  <c r="I420" i="14"/>
  <c r="L420" i="14"/>
  <c r="M420" i="14" s="1"/>
  <c r="H421" i="14"/>
  <c r="I421" i="14"/>
  <c r="L421" i="14"/>
  <c r="M421" i="14" s="1"/>
  <c r="H422" i="14"/>
  <c r="I422" i="14"/>
  <c r="L422" i="14"/>
  <c r="M422" i="14" s="1"/>
  <c r="H423" i="14"/>
  <c r="I423" i="14"/>
  <c r="L423" i="14"/>
  <c r="M423" i="14" s="1"/>
  <c r="H424" i="14"/>
  <c r="I424" i="14"/>
  <c r="L424" i="14"/>
  <c r="M424" i="14" s="1"/>
  <c r="H425" i="14"/>
  <c r="I425" i="14"/>
  <c r="L425" i="14"/>
  <c r="M425" i="14" s="1"/>
  <c r="H426" i="14"/>
  <c r="I426" i="14"/>
  <c r="L426" i="14"/>
  <c r="M426" i="14" s="1"/>
  <c r="H427" i="14"/>
  <c r="I427" i="14"/>
  <c r="L427" i="14"/>
  <c r="M427" i="14" s="1"/>
  <c r="H428" i="14"/>
  <c r="I428" i="14"/>
  <c r="L428" i="14"/>
  <c r="M428" i="14" s="1"/>
  <c r="H429" i="14"/>
  <c r="I429" i="14"/>
  <c r="L429" i="14"/>
  <c r="M429" i="14" s="1"/>
  <c r="H430" i="14"/>
  <c r="I430" i="14"/>
  <c r="L430" i="14"/>
  <c r="M430" i="14" s="1"/>
  <c r="H431" i="14"/>
  <c r="I431" i="14"/>
  <c r="L431" i="14"/>
  <c r="M431" i="14" s="1"/>
  <c r="H432" i="14"/>
  <c r="I432" i="14"/>
  <c r="L432" i="14"/>
  <c r="M432" i="14" s="1"/>
  <c r="H433" i="14"/>
  <c r="I433" i="14"/>
  <c r="L433" i="14"/>
  <c r="M433" i="14" s="1"/>
  <c r="H434" i="14"/>
  <c r="I434" i="14"/>
  <c r="L434" i="14"/>
  <c r="M434" i="14" s="1"/>
  <c r="H435" i="14"/>
  <c r="I435" i="14"/>
  <c r="L435" i="14"/>
  <c r="M435" i="14" s="1"/>
  <c r="H436" i="14"/>
  <c r="I436" i="14"/>
  <c r="L436" i="14"/>
  <c r="M436" i="14" s="1"/>
  <c r="H437" i="14"/>
  <c r="I437" i="14"/>
  <c r="L437" i="14"/>
  <c r="M437" i="14" s="1"/>
  <c r="H438" i="14"/>
  <c r="I438" i="14"/>
  <c r="L438" i="14"/>
  <c r="M438" i="14" s="1"/>
  <c r="H439" i="14"/>
  <c r="I439" i="14"/>
  <c r="L439" i="14"/>
  <c r="M439" i="14" s="1"/>
  <c r="H440" i="14"/>
  <c r="I440" i="14"/>
  <c r="L440" i="14"/>
  <c r="M440" i="14" s="1"/>
  <c r="H441" i="14"/>
  <c r="I441" i="14"/>
  <c r="L441" i="14"/>
  <c r="M441" i="14" s="1"/>
  <c r="H442" i="14"/>
  <c r="I442" i="14"/>
  <c r="L442" i="14"/>
  <c r="M442" i="14" s="1"/>
  <c r="H443" i="14"/>
  <c r="I443" i="14"/>
  <c r="L443" i="14"/>
  <c r="M443" i="14" s="1"/>
  <c r="H444" i="14"/>
  <c r="I444" i="14"/>
  <c r="L444" i="14"/>
  <c r="M444" i="14" s="1"/>
  <c r="H445" i="14"/>
  <c r="I445" i="14"/>
  <c r="L445" i="14"/>
  <c r="M445" i="14" s="1"/>
  <c r="H446" i="14"/>
  <c r="I446" i="14"/>
  <c r="L446" i="14"/>
  <c r="M446" i="14" s="1"/>
  <c r="H447" i="14"/>
  <c r="I447" i="14"/>
  <c r="L447" i="14"/>
  <c r="M447" i="14" s="1"/>
  <c r="H448" i="14"/>
  <c r="I448" i="14"/>
  <c r="L448" i="14"/>
  <c r="M448" i="14" s="1"/>
  <c r="H449" i="14"/>
  <c r="I449" i="14"/>
  <c r="L449" i="14"/>
  <c r="M449" i="14" s="1"/>
  <c r="H450" i="14"/>
  <c r="I450" i="14"/>
  <c r="L450" i="14"/>
  <c r="M450" i="14" s="1"/>
  <c r="H451" i="14"/>
  <c r="I451" i="14"/>
  <c r="L451" i="14"/>
  <c r="M451" i="14" s="1"/>
  <c r="H452" i="14"/>
  <c r="I452" i="14"/>
  <c r="L452" i="14"/>
  <c r="M452" i="14" s="1"/>
  <c r="H453" i="14"/>
  <c r="I453" i="14"/>
  <c r="L453" i="14"/>
  <c r="M453" i="14" s="1"/>
  <c r="H454" i="14"/>
  <c r="I454" i="14"/>
  <c r="L454" i="14"/>
  <c r="M454" i="14" s="1"/>
  <c r="H455" i="14"/>
  <c r="I455" i="14"/>
  <c r="L455" i="14"/>
  <c r="M455" i="14" s="1"/>
  <c r="H456" i="14"/>
  <c r="I456" i="14"/>
  <c r="L456" i="14"/>
  <c r="M456" i="14" s="1"/>
  <c r="H457" i="14"/>
  <c r="I457" i="14"/>
  <c r="L457" i="14"/>
  <c r="M457" i="14" s="1"/>
  <c r="H458" i="14"/>
  <c r="I458" i="14"/>
  <c r="L458" i="14"/>
  <c r="M458" i="14" s="1"/>
  <c r="H459" i="14"/>
  <c r="I459" i="14"/>
  <c r="L459" i="14"/>
  <c r="M459" i="14" s="1"/>
  <c r="H460" i="14"/>
  <c r="I460" i="14"/>
  <c r="L460" i="14"/>
  <c r="M460" i="14" s="1"/>
  <c r="H461" i="14"/>
  <c r="I461" i="14"/>
  <c r="L461" i="14"/>
  <c r="M461" i="14" s="1"/>
  <c r="H462" i="14"/>
  <c r="I462" i="14"/>
  <c r="L462" i="14"/>
  <c r="M462" i="14" s="1"/>
  <c r="H463" i="14"/>
  <c r="I463" i="14"/>
  <c r="L463" i="14"/>
  <c r="M463" i="14" s="1"/>
  <c r="H464" i="14"/>
  <c r="I464" i="14"/>
  <c r="L464" i="14"/>
  <c r="M464" i="14" s="1"/>
  <c r="H465" i="14"/>
  <c r="I465" i="14"/>
  <c r="L465" i="14"/>
  <c r="M465" i="14" s="1"/>
  <c r="H466" i="14"/>
  <c r="I466" i="14"/>
  <c r="L466" i="14"/>
  <c r="M466" i="14"/>
  <c r="H467" i="14"/>
  <c r="I467" i="14"/>
  <c r="L467" i="14"/>
  <c r="M467" i="14"/>
  <c r="H468" i="14"/>
  <c r="I468" i="14"/>
  <c r="L468" i="14"/>
  <c r="M468" i="14"/>
  <c r="H469" i="14"/>
  <c r="I469" i="14"/>
  <c r="L469" i="14"/>
  <c r="M469" i="14"/>
  <c r="H470" i="14"/>
  <c r="I470" i="14"/>
  <c r="L470" i="14"/>
  <c r="M470" i="14"/>
  <c r="H471" i="14"/>
  <c r="I471" i="14"/>
  <c r="L471" i="14"/>
  <c r="M471" i="14"/>
  <c r="H472" i="14"/>
  <c r="I472" i="14"/>
  <c r="L472" i="14"/>
  <c r="M472" i="14"/>
  <c r="H473" i="14"/>
  <c r="I473" i="14"/>
  <c r="L473" i="14"/>
  <c r="M473" i="14"/>
  <c r="H474" i="14"/>
  <c r="I474" i="14"/>
  <c r="L474" i="14"/>
  <c r="M474" i="14"/>
  <c r="H475" i="14"/>
  <c r="I475" i="14"/>
  <c r="L475" i="14"/>
  <c r="M475" i="14"/>
  <c r="H476" i="14"/>
  <c r="I476" i="14"/>
  <c r="L476" i="14"/>
  <c r="M476" i="14"/>
  <c r="H477" i="14"/>
  <c r="I477" i="14"/>
  <c r="L477" i="14"/>
  <c r="M477" i="14"/>
  <c r="H478" i="14"/>
  <c r="I478" i="14"/>
  <c r="L478" i="14"/>
  <c r="M478" i="14"/>
  <c r="H479" i="14"/>
  <c r="I479" i="14"/>
  <c r="L479" i="14"/>
  <c r="M479" i="14"/>
  <c r="H480" i="14"/>
  <c r="I480" i="14"/>
  <c r="L480" i="14"/>
  <c r="M480" i="14"/>
  <c r="H481" i="14"/>
  <c r="I481" i="14"/>
  <c r="L481" i="14"/>
  <c r="M481" i="14"/>
  <c r="H482" i="14"/>
  <c r="I482" i="14"/>
  <c r="L482" i="14"/>
  <c r="M482" i="14"/>
  <c r="H483" i="14"/>
  <c r="I483" i="14"/>
  <c r="L483" i="14"/>
  <c r="M483" i="14"/>
  <c r="H484" i="14"/>
  <c r="I484" i="14"/>
  <c r="L484" i="14"/>
  <c r="M484" i="14"/>
  <c r="H485" i="14"/>
  <c r="I485" i="14"/>
  <c r="L485" i="14"/>
  <c r="M485" i="14"/>
  <c r="H486" i="14"/>
  <c r="I486" i="14"/>
  <c r="L486" i="14"/>
  <c r="M486" i="14"/>
  <c r="H487" i="14"/>
  <c r="I487" i="14"/>
  <c r="L487" i="14"/>
  <c r="M487" i="14"/>
  <c r="H488" i="14"/>
  <c r="I488" i="14"/>
  <c r="L488" i="14"/>
  <c r="M488" i="14"/>
  <c r="H489" i="14"/>
  <c r="I489" i="14"/>
  <c r="L489" i="14"/>
  <c r="M489" i="14"/>
  <c r="H490" i="14"/>
  <c r="I490" i="14"/>
  <c r="L490" i="14"/>
  <c r="M490" i="14"/>
  <c r="H491" i="14"/>
  <c r="I491" i="14"/>
  <c r="L491" i="14"/>
  <c r="M491" i="14"/>
  <c r="H492" i="14"/>
  <c r="I492" i="14"/>
  <c r="L492" i="14"/>
  <c r="M492" i="14"/>
  <c r="H493" i="14"/>
  <c r="I493" i="14"/>
  <c r="L493" i="14"/>
  <c r="M493" i="14"/>
  <c r="H494" i="14"/>
  <c r="I494" i="14"/>
  <c r="L494" i="14"/>
  <c r="M494" i="14"/>
  <c r="H495" i="14"/>
  <c r="I495" i="14"/>
  <c r="L495" i="14"/>
  <c r="M495" i="14"/>
  <c r="H496" i="14"/>
  <c r="I496" i="14"/>
  <c r="L496" i="14"/>
  <c r="M496" i="14"/>
  <c r="H497" i="14"/>
  <c r="I497" i="14"/>
  <c r="L497" i="14"/>
  <c r="M497" i="14"/>
  <c r="H498" i="14"/>
  <c r="I498" i="14"/>
  <c r="L498" i="14"/>
  <c r="M498" i="14"/>
  <c r="H499" i="14"/>
  <c r="I499" i="14"/>
  <c r="L499" i="14"/>
  <c r="M499" i="14"/>
  <c r="H500" i="14"/>
  <c r="I500" i="14"/>
  <c r="L500" i="14"/>
  <c r="M500" i="14"/>
  <c r="H501" i="14"/>
  <c r="I501" i="14"/>
  <c r="L501" i="14"/>
  <c r="M501" i="14"/>
  <c r="H502" i="14"/>
  <c r="I502" i="14"/>
  <c r="L502" i="14"/>
  <c r="M502" i="14"/>
  <c r="H503" i="14"/>
  <c r="I503" i="14"/>
  <c r="L503" i="14"/>
  <c r="M503" i="14"/>
  <c r="H504" i="14"/>
  <c r="I504" i="14"/>
  <c r="L504" i="14"/>
  <c r="M504" i="14"/>
  <c r="H505" i="14"/>
  <c r="I505" i="14"/>
  <c r="L505" i="14"/>
  <c r="M505" i="14"/>
  <c r="H506" i="14"/>
  <c r="I506" i="14"/>
  <c r="L506" i="14"/>
  <c r="M506" i="14"/>
  <c r="H507" i="14"/>
  <c r="I507" i="14"/>
  <c r="L507" i="14"/>
  <c r="M507" i="14"/>
  <c r="H508" i="14"/>
  <c r="I508" i="14"/>
  <c r="L508" i="14"/>
  <c r="M508" i="14"/>
  <c r="H509" i="14"/>
  <c r="I509" i="14"/>
  <c r="L509" i="14"/>
  <c r="M509" i="14"/>
  <c r="H510" i="14"/>
  <c r="I510" i="14"/>
  <c r="L510" i="14"/>
  <c r="M510" i="14"/>
  <c r="H511" i="14"/>
  <c r="I511" i="14"/>
  <c r="L511" i="14"/>
  <c r="M511" i="14"/>
  <c r="H512" i="14"/>
  <c r="I512" i="14"/>
  <c r="L512" i="14"/>
  <c r="M512" i="14"/>
  <c r="H513" i="14"/>
  <c r="I513" i="14"/>
  <c r="L513" i="14"/>
  <c r="M513" i="14"/>
  <c r="H514" i="14"/>
  <c r="I514" i="14"/>
  <c r="L514" i="14"/>
  <c r="M514" i="14"/>
  <c r="H515" i="14"/>
  <c r="I515" i="14"/>
  <c r="L515" i="14"/>
  <c r="M515" i="14"/>
  <c r="H516" i="14"/>
  <c r="I516" i="14"/>
  <c r="L516" i="14"/>
  <c r="M516" i="14"/>
  <c r="H517" i="14"/>
  <c r="I517" i="14"/>
  <c r="L517" i="14"/>
  <c r="M517" i="14"/>
  <c r="H518" i="14"/>
  <c r="I518" i="14"/>
  <c r="L518" i="14"/>
  <c r="M518" i="14"/>
  <c r="H519" i="14"/>
  <c r="I519" i="14"/>
  <c r="L519" i="14"/>
  <c r="M519" i="14"/>
  <c r="H520" i="14"/>
  <c r="I520" i="14"/>
  <c r="L520" i="14"/>
  <c r="M520" i="14"/>
  <c r="H521" i="14"/>
  <c r="I521" i="14"/>
  <c r="L521" i="14"/>
  <c r="M521" i="14"/>
  <c r="H522" i="14"/>
  <c r="I522" i="14"/>
  <c r="L522" i="14"/>
  <c r="M522" i="14"/>
  <c r="H523" i="14"/>
  <c r="I523" i="14"/>
  <c r="L523" i="14"/>
  <c r="M523" i="14"/>
  <c r="H524" i="14"/>
  <c r="I524" i="14"/>
  <c r="L524" i="14"/>
  <c r="M524" i="14"/>
  <c r="H525" i="14"/>
  <c r="I525" i="14"/>
  <c r="L525" i="14"/>
  <c r="M525" i="14"/>
  <c r="H526" i="14"/>
  <c r="I526" i="14"/>
  <c r="L526" i="14"/>
  <c r="M526" i="14"/>
  <c r="H527" i="14"/>
  <c r="I527" i="14"/>
  <c r="L527" i="14"/>
  <c r="M527" i="14"/>
  <c r="H528" i="14"/>
  <c r="I528" i="14"/>
  <c r="L528" i="14"/>
  <c r="M528" i="14"/>
  <c r="H529" i="14"/>
  <c r="I529" i="14"/>
  <c r="L529" i="14"/>
  <c r="M529" i="14"/>
  <c r="H530" i="14"/>
  <c r="I530" i="14"/>
  <c r="L530" i="14"/>
  <c r="M530" i="14"/>
  <c r="H531" i="14"/>
  <c r="I531" i="14"/>
  <c r="L531" i="14"/>
  <c r="M531" i="14"/>
  <c r="H532" i="14"/>
  <c r="I532" i="14"/>
  <c r="L532" i="14"/>
  <c r="M532" i="14"/>
  <c r="H533" i="14"/>
  <c r="I533" i="14"/>
  <c r="L533" i="14"/>
  <c r="M533" i="14"/>
  <c r="H534" i="14"/>
  <c r="I534" i="14"/>
  <c r="L534" i="14"/>
  <c r="M534" i="14"/>
  <c r="H535" i="14"/>
  <c r="I535" i="14"/>
  <c r="L535" i="14"/>
  <c r="M535" i="14"/>
  <c r="H536" i="14"/>
  <c r="I536" i="14"/>
  <c r="L536" i="14"/>
  <c r="M536" i="14"/>
  <c r="H537" i="14"/>
  <c r="I537" i="14"/>
  <c r="L537" i="14"/>
  <c r="M537" i="14"/>
  <c r="H538" i="14"/>
  <c r="I538" i="14"/>
  <c r="L538" i="14"/>
  <c r="M538" i="14"/>
  <c r="H539" i="14"/>
  <c r="I539" i="14"/>
  <c r="L539" i="14"/>
  <c r="M539" i="14"/>
  <c r="H540" i="14"/>
  <c r="I540" i="14"/>
  <c r="L540" i="14"/>
  <c r="M540" i="14"/>
  <c r="H541" i="14"/>
  <c r="I541" i="14"/>
  <c r="L541" i="14"/>
  <c r="M541" i="14"/>
  <c r="H542" i="14"/>
  <c r="I542" i="14"/>
  <c r="L542" i="14"/>
  <c r="M542" i="14"/>
  <c r="H543" i="14"/>
  <c r="I543" i="14"/>
  <c r="L543" i="14"/>
  <c r="M543" i="14"/>
  <c r="H544" i="14"/>
  <c r="I544" i="14"/>
  <c r="L544" i="14"/>
  <c r="M544" i="14"/>
  <c r="H545" i="14"/>
  <c r="I545" i="14"/>
  <c r="L545" i="14"/>
  <c r="M545" i="14"/>
  <c r="H546" i="14"/>
  <c r="I546" i="14"/>
  <c r="L546" i="14"/>
  <c r="M546" i="14"/>
  <c r="H547" i="14"/>
  <c r="I547" i="14"/>
  <c r="L547" i="14"/>
  <c r="M547" i="14"/>
  <c r="H548" i="14"/>
  <c r="I548" i="14"/>
  <c r="L548" i="14"/>
  <c r="M548" i="14"/>
  <c r="H549" i="14"/>
  <c r="I549" i="14"/>
  <c r="L549" i="14"/>
  <c r="M549" i="14"/>
  <c r="H550" i="14"/>
  <c r="I550" i="14"/>
  <c r="L550" i="14"/>
  <c r="M550" i="14"/>
  <c r="H551" i="14"/>
  <c r="I551" i="14"/>
  <c r="L551" i="14"/>
  <c r="M551" i="14"/>
  <c r="H552" i="14"/>
  <c r="I552" i="14"/>
  <c r="L552" i="14"/>
  <c r="M552" i="14"/>
  <c r="H553" i="14"/>
  <c r="I553" i="14"/>
  <c r="L553" i="14"/>
  <c r="M553" i="14"/>
  <c r="H554" i="14"/>
  <c r="I554" i="14"/>
  <c r="L554" i="14"/>
  <c r="M554" i="14"/>
  <c r="H555" i="14"/>
  <c r="I555" i="14"/>
  <c r="L555" i="14"/>
  <c r="M555" i="14"/>
  <c r="H556" i="14"/>
  <c r="I556" i="14"/>
  <c r="L556" i="14"/>
  <c r="M556" i="14"/>
  <c r="H557" i="14"/>
  <c r="I557" i="14"/>
  <c r="L557" i="14"/>
  <c r="M557" i="14"/>
  <c r="H558" i="14"/>
  <c r="I558" i="14"/>
  <c r="L558" i="14"/>
  <c r="M558" i="14"/>
  <c r="H559" i="14"/>
  <c r="I559" i="14"/>
  <c r="L559" i="14"/>
  <c r="M559" i="14"/>
  <c r="H560" i="14"/>
  <c r="I560" i="14"/>
  <c r="L560" i="14"/>
  <c r="M560" i="14"/>
  <c r="H561" i="14"/>
  <c r="I561" i="14"/>
  <c r="L561" i="14"/>
  <c r="M561" i="14"/>
  <c r="H562" i="14"/>
  <c r="I562" i="14"/>
  <c r="L562" i="14"/>
  <c r="M562" i="14"/>
  <c r="H563" i="14"/>
  <c r="I563" i="14"/>
  <c r="L563" i="14"/>
  <c r="M563" i="14"/>
  <c r="H564" i="14"/>
  <c r="I564" i="14"/>
  <c r="L564" i="14"/>
  <c r="M564" i="14"/>
  <c r="H565" i="14"/>
  <c r="I565" i="14"/>
  <c r="L565" i="14"/>
  <c r="M565" i="14"/>
  <c r="H566" i="14"/>
  <c r="I566" i="14"/>
  <c r="L566" i="14"/>
  <c r="M566" i="14"/>
  <c r="H567" i="14"/>
  <c r="I567" i="14"/>
  <c r="L567" i="14"/>
  <c r="M567" i="14"/>
  <c r="H568" i="14"/>
  <c r="I568" i="14"/>
  <c r="L568" i="14"/>
  <c r="M568" i="14"/>
  <c r="H569" i="14"/>
  <c r="I569" i="14"/>
  <c r="L569" i="14"/>
  <c r="M569" i="14"/>
  <c r="H570" i="14"/>
  <c r="I570" i="14"/>
  <c r="L570" i="14"/>
  <c r="M570" i="14"/>
  <c r="H571" i="14"/>
  <c r="I571" i="14"/>
  <c r="L571" i="14"/>
  <c r="M571" i="14"/>
  <c r="H572" i="14"/>
  <c r="I572" i="14"/>
  <c r="L572" i="14"/>
  <c r="M572" i="14"/>
  <c r="H573" i="14"/>
  <c r="I573" i="14"/>
  <c r="L573" i="14"/>
  <c r="M573" i="14"/>
  <c r="H574" i="14"/>
  <c r="I574" i="14"/>
  <c r="L574" i="14"/>
  <c r="M574" i="14"/>
  <c r="H575" i="14"/>
  <c r="I575" i="14"/>
  <c r="L575" i="14"/>
  <c r="M575" i="14"/>
  <c r="H576" i="14"/>
  <c r="I576" i="14"/>
  <c r="L576" i="14"/>
  <c r="M576" i="14"/>
  <c r="H577" i="14"/>
  <c r="I577" i="14"/>
  <c r="L577" i="14"/>
  <c r="M577" i="14"/>
  <c r="H578" i="14"/>
  <c r="I578" i="14"/>
  <c r="L578" i="14"/>
  <c r="M578" i="14"/>
  <c r="H579" i="14"/>
  <c r="I579" i="14"/>
  <c r="L579" i="14"/>
  <c r="M579" i="14"/>
  <c r="H580" i="14"/>
  <c r="I580" i="14"/>
  <c r="L580" i="14"/>
  <c r="M580" i="14"/>
  <c r="H581" i="14"/>
  <c r="I581" i="14"/>
  <c r="L581" i="14"/>
  <c r="M581" i="14"/>
  <c r="H582" i="14"/>
  <c r="I582" i="14"/>
  <c r="L582" i="14"/>
  <c r="M582" i="14"/>
  <c r="H583" i="14"/>
  <c r="I583" i="14"/>
  <c r="L583" i="14"/>
  <c r="M583" i="14"/>
  <c r="H584" i="14"/>
  <c r="I584" i="14"/>
  <c r="L584" i="14"/>
  <c r="M584" i="14"/>
  <c r="H585" i="14"/>
  <c r="I585" i="14"/>
  <c r="L585" i="14"/>
  <c r="M585" i="14"/>
  <c r="H586" i="14"/>
  <c r="I586" i="14"/>
  <c r="L586" i="14"/>
  <c r="M586" i="14"/>
  <c r="H587" i="14"/>
  <c r="I587" i="14"/>
  <c r="L587" i="14"/>
  <c r="M587" i="14"/>
  <c r="H588" i="14"/>
  <c r="I588" i="14"/>
  <c r="L588" i="14"/>
  <c r="M588" i="14"/>
  <c r="H589" i="14"/>
  <c r="I589" i="14"/>
  <c r="L589" i="14"/>
  <c r="M589" i="14"/>
  <c r="H590" i="14"/>
  <c r="I590" i="14"/>
  <c r="L590" i="14"/>
  <c r="M590" i="14"/>
  <c r="H591" i="14"/>
  <c r="I591" i="14"/>
  <c r="L591" i="14"/>
  <c r="M591" i="14"/>
  <c r="H592" i="14"/>
  <c r="I592" i="14"/>
  <c r="L592" i="14"/>
  <c r="M592" i="14"/>
  <c r="H593" i="14"/>
  <c r="I593" i="14"/>
  <c r="L593" i="14"/>
  <c r="M593" i="14"/>
  <c r="H594" i="14"/>
  <c r="I594" i="14"/>
  <c r="L594" i="14"/>
  <c r="M594" i="14"/>
  <c r="H595" i="14"/>
  <c r="I595" i="14"/>
  <c r="L595" i="14"/>
  <c r="M595" i="14"/>
  <c r="H596" i="14"/>
  <c r="I596" i="14"/>
  <c r="L596" i="14"/>
  <c r="M596" i="14"/>
  <c r="H597" i="14"/>
  <c r="I597" i="14"/>
  <c r="L597" i="14"/>
  <c r="M597" i="14"/>
  <c r="H598" i="14"/>
  <c r="I598" i="14"/>
  <c r="L598" i="14"/>
  <c r="M598" i="14"/>
  <c r="H599" i="14"/>
  <c r="I599" i="14"/>
  <c r="L599" i="14"/>
  <c r="M599" i="14"/>
  <c r="H600" i="14"/>
  <c r="I600" i="14"/>
  <c r="L600" i="14"/>
  <c r="M600" i="14"/>
  <c r="H601" i="14"/>
  <c r="I601" i="14"/>
  <c r="L601" i="14"/>
  <c r="M601" i="14"/>
  <c r="H602" i="14"/>
  <c r="I602" i="14"/>
  <c r="L602" i="14"/>
  <c r="M602" i="14"/>
  <c r="H603" i="14"/>
  <c r="I603" i="14"/>
  <c r="L603" i="14"/>
  <c r="M603" i="14"/>
  <c r="H604" i="14"/>
  <c r="I604" i="14"/>
  <c r="L604" i="14"/>
  <c r="M604" i="14"/>
  <c r="H605" i="14"/>
  <c r="I605" i="14"/>
  <c r="L605" i="14"/>
  <c r="M605" i="14"/>
  <c r="H606" i="14"/>
  <c r="I606" i="14"/>
  <c r="L606" i="14"/>
  <c r="M606" i="14"/>
  <c r="H607" i="14"/>
  <c r="I607" i="14"/>
  <c r="L607" i="14"/>
  <c r="M607" i="14"/>
  <c r="H608" i="14"/>
  <c r="I608" i="14"/>
  <c r="L608" i="14"/>
  <c r="M608" i="14"/>
  <c r="H609" i="14"/>
  <c r="I609" i="14"/>
  <c r="L609" i="14"/>
  <c r="M609" i="14"/>
  <c r="H610" i="14"/>
  <c r="I610" i="14"/>
  <c r="L610" i="14"/>
  <c r="M610" i="14"/>
  <c r="H611" i="14"/>
  <c r="I611" i="14"/>
  <c r="L611" i="14"/>
  <c r="M611" i="14"/>
  <c r="H612" i="14"/>
  <c r="I612" i="14"/>
  <c r="L612" i="14"/>
  <c r="M612" i="14"/>
  <c r="H613" i="14"/>
  <c r="I613" i="14"/>
  <c r="L613" i="14"/>
  <c r="M613" i="14"/>
  <c r="H614" i="14"/>
  <c r="I614" i="14"/>
  <c r="L614" i="14"/>
  <c r="M614" i="14"/>
  <c r="H615" i="14"/>
  <c r="I615" i="14"/>
  <c r="L615" i="14"/>
  <c r="M615" i="14"/>
  <c r="H616" i="14"/>
  <c r="I616" i="14"/>
  <c r="L616" i="14"/>
  <c r="M616" i="14"/>
  <c r="H617" i="14"/>
  <c r="I617" i="14"/>
  <c r="L617" i="14"/>
  <c r="M617" i="14"/>
  <c r="H618" i="14"/>
  <c r="I618" i="14"/>
  <c r="L618" i="14"/>
  <c r="M618" i="14"/>
  <c r="H619" i="14"/>
  <c r="I619" i="14"/>
  <c r="L619" i="14"/>
  <c r="M619" i="14"/>
  <c r="H620" i="14"/>
  <c r="I620" i="14"/>
  <c r="L620" i="14"/>
  <c r="M620" i="14"/>
  <c r="H621" i="14"/>
  <c r="I621" i="14"/>
  <c r="L621" i="14"/>
  <c r="M621" i="14"/>
  <c r="H622" i="14"/>
  <c r="I622" i="14"/>
  <c r="L622" i="14"/>
  <c r="M622" i="14"/>
  <c r="H623" i="14"/>
  <c r="I623" i="14"/>
  <c r="L623" i="14"/>
  <c r="M623" i="14"/>
  <c r="H624" i="14"/>
  <c r="I624" i="14"/>
  <c r="L624" i="14"/>
  <c r="M624" i="14"/>
  <c r="H625" i="14"/>
  <c r="I625" i="14"/>
  <c r="L625" i="14"/>
  <c r="M625" i="14"/>
  <c r="H626" i="14"/>
  <c r="I626" i="14"/>
  <c r="L626" i="14"/>
  <c r="M626" i="14"/>
  <c r="H627" i="14"/>
  <c r="I627" i="14"/>
  <c r="L627" i="14"/>
  <c r="M627" i="14"/>
  <c r="H628" i="14"/>
  <c r="I628" i="14"/>
  <c r="L628" i="14"/>
  <c r="M628" i="14"/>
  <c r="H629" i="14"/>
  <c r="I629" i="14"/>
  <c r="L629" i="14"/>
  <c r="M629" i="14"/>
  <c r="H630" i="14"/>
  <c r="I630" i="14"/>
  <c r="L630" i="14"/>
  <c r="M630" i="14"/>
  <c r="H631" i="14"/>
  <c r="I631" i="14"/>
  <c r="L631" i="14"/>
  <c r="M631" i="14"/>
  <c r="H632" i="14"/>
  <c r="I632" i="14"/>
  <c r="L632" i="14"/>
  <c r="M632" i="14"/>
  <c r="H633" i="14"/>
  <c r="I633" i="14"/>
  <c r="L633" i="14"/>
  <c r="M633" i="14"/>
  <c r="H634" i="14"/>
  <c r="I634" i="14"/>
  <c r="L634" i="14"/>
  <c r="M634" i="14"/>
  <c r="H635" i="14"/>
  <c r="I635" i="14"/>
  <c r="L635" i="14"/>
  <c r="M635" i="14"/>
  <c r="H636" i="14"/>
  <c r="I636" i="14"/>
  <c r="L636" i="14"/>
  <c r="M636" i="14"/>
  <c r="H637" i="14"/>
  <c r="I637" i="14"/>
  <c r="L637" i="14"/>
  <c r="M637" i="14"/>
  <c r="H638" i="14"/>
  <c r="I638" i="14"/>
  <c r="L638" i="14"/>
  <c r="M638" i="14"/>
  <c r="H639" i="14"/>
  <c r="I639" i="14"/>
  <c r="L639" i="14"/>
  <c r="M639" i="14"/>
  <c r="H640" i="14"/>
  <c r="I640" i="14"/>
  <c r="L640" i="14"/>
  <c r="M640" i="14"/>
  <c r="H641" i="14"/>
  <c r="I641" i="14"/>
  <c r="L641" i="14"/>
  <c r="M641" i="14"/>
  <c r="H642" i="14"/>
  <c r="I642" i="14"/>
  <c r="L642" i="14"/>
  <c r="M642" i="14"/>
  <c r="H643" i="14"/>
  <c r="I643" i="14"/>
  <c r="L643" i="14"/>
  <c r="M643" i="14"/>
  <c r="H644" i="14"/>
  <c r="I644" i="14"/>
  <c r="L644" i="14"/>
  <c r="M644" i="14"/>
  <c r="H645" i="14"/>
  <c r="I645" i="14"/>
  <c r="L645" i="14"/>
  <c r="M645" i="14"/>
  <c r="H646" i="14"/>
  <c r="I646" i="14"/>
  <c r="L646" i="14"/>
  <c r="M646" i="14"/>
  <c r="H647" i="14"/>
  <c r="I647" i="14"/>
  <c r="L647" i="14"/>
  <c r="M647" i="14"/>
  <c r="H648" i="14"/>
  <c r="I648" i="14"/>
  <c r="L648" i="14"/>
  <c r="M648" i="14"/>
  <c r="H649" i="14"/>
  <c r="I649" i="14"/>
  <c r="L649" i="14"/>
  <c r="M649" i="14"/>
  <c r="H650" i="14"/>
  <c r="I650" i="14"/>
  <c r="L650" i="14"/>
  <c r="M650" i="14"/>
  <c r="H651" i="14"/>
  <c r="I651" i="14"/>
  <c r="L651" i="14"/>
  <c r="M651" i="14"/>
  <c r="H652" i="14"/>
  <c r="I652" i="14"/>
  <c r="L652" i="14"/>
  <c r="M652" i="14"/>
  <c r="H653" i="14"/>
  <c r="I653" i="14"/>
  <c r="L653" i="14"/>
  <c r="M653" i="14"/>
  <c r="H654" i="14"/>
  <c r="I654" i="14"/>
  <c r="L654" i="14"/>
  <c r="M654" i="14"/>
  <c r="H655" i="14"/>
  <c r="I655" i="14"/>
  <c r="L655" i="14"/>
  <c r="M655" i="14"/>
  <c r="H656" i="14"/>
  <c r="I656" i="14"/>
  <c r="L656" i="14"/>
  <c r="M656" i="14"/>
  <c r="H657" i="14"/>
  <c r="I657" i="14"/>
  <c r="L657" i="14"/>
  <c r="M657" i="14"/>
  <c r="H658" i="14"/>
  <c r="I658" i="14"/>
  <c r="L658" i="14"/>
  <c r="M658" i="14"/>
  <c r="H659" i="14"/>
  <c r="I659" i="14"/>
  <c r="L659" i="14"/>
  <c r="M659" i="14"/>
  <c r="H660" i="14"/>
  <c r="I660" i="14"/>
  <c r="L660" i="14"/>
  <c r="M660" i="14"/>
  <c r="H661" i="14"/>
  <c r="I661" i="14"/>
  <c r="L661" i="14"/>
  <c r="M661" i="14"/>
  <c r="H662" i="14"/>
  <c r="I662" i="14"/>
  <c r="L662" i="14"/>
  <c r="M662" i="14"/>
  <c r="H663" i="14"/>
  <c r="I663" i="14"/>
  <c r="L663" i="14"/>
  <c r="M663" i="14"/>
  <c r="H664" i="14"/>
  <c r="I664" i="14"/>
  <c r="L664" i="14"/>
  <c r="M664" i="14"/>
  <c r="H665" i="14"/>
  <c r="I665" i="14"/>
  <c r="L665" i="14"/>
  <c r="M665" i="14"/>
  <c r="H666" i="14"/>
  <c r="I666" i="14"/>
  <c r="L666" i="14"/>
  <c r="M666" i="14"/>
  <c r="H667" i="14"/>
  <c r="I667" i="14"/>
  <c r="L667" i="14"/>
  <c r="M667" i="14"/>
  <c r="H668" i="14"/>
  <c r="I668" i="14"/>
  <c r="L668" i="14"/>
  <c r="M668" i="14"/>
  <c r="H669" i="14"/>
  <c r="I669" i="14"/>
  <c r="L669" i="14"/>
  <c r="M669" i="14"/>
  <c r="H670" i="14"/>
  <c r="I670" i="14"/>
  <c r="L670" i="14"/>
  <c r="M670" i="14"/>
  <c r="H671" i="14"/>
  <c r="I671" i="14"/>
  <c r="L671" i="14"/>
  <c r="M671" i="14"/>
  <c r="H672" i="14"/>
  <c r="I672" i="14"/>
  <c r="L672" i="14"/>
  <c r="M672" i="14"/>
  <c r="H673" i="14"/>
  <c r="I673" i="14"/>
  <c r="L673" i="14"/>
  <c r="M673" i="14"/>
  <c r="H674" i="14"/>
  <c r="I674" i="14"/>
  <c r="L674" i="14"/>
  <c r="M674" i="14"/>
  <c r="H675" i="14"/>
  <c r="I675" i="14"/>
  <c r="L675" i="14"/>
  <c r="M675" i="14"/>
  <c r="H676" i="14"/>
  <c r="I676" i="14"/>
  <c r="L676" i="14"/>
  <c r="M676" i="14"/>
  <c r="H677" i="14"/>
  <c r="I677" i="14"/>
  <c r="L677" i="14"/>
  <c r="M677" i="14"/>
  <c r="H678" i="14"/>
  <c r="I678" i="14"/>
  <c r="L678" i="14"/>
  <c r="M678" i="14"/>
  <c r="H679" i="14"/>
  <c r="I679" i="14"/>
  <c r="L679" i="14"/>
  <c r="M679" i="14"/>
  <c r="H680" i="14"/>
  <c r="I680" i="14"/>
  <c r="L680" i="14"/>
  <c r="M680" i="14"/>
  <c r="H681" i="14"/>
  <c r="I681" i="14"/>
  <c r="L681" i="14"/>
  <c r="M681" i="14"/>
  <c r="H682" i="14"/>
  <c r="I682" i="14"/>
  <c r="L682" i="14"/>
  <c r="M682" i="14"/>
  <c r="H683" i="14"/>
  <c r="I683" i="14"/>
  <c r="L683" i="14"/>
  <c r="M683" i="14"/>
  <c r="H684" i="14"/>
  <c r="I684" i="14"/>
  <c r="L684" i="14"/>
  <c r="M684" i="14"/>
  <c r="H685" i="14"/>
  <c r="I685" i="14"/>
  <c r="L685" i="14"/>
  <c r="M685" i="14"/>
  <c r="H686" i="14"/>
  <c r="I686" i="14"/>
  <c r="L686" i="14"/>
  <c r="M686" i="14"/>
  <c r="H687" i="14"/>
  <c r="I687" i="14"/>
  <c r="L687" i="14"/>
  <c r="M687" i="14"/>
  <c r="H688" i="14"/>
  <c r="I688" i="14"/>
  <c r="L688" i="14"/>
  <c r="M688" i="14"/>
  <c r="H689" i="14"/>
  <c r="I689" i="14"/>
  <c r="L689" i="14"/>
  <c r="M689" i="14"/>
  <c r="H690" i="14"/>
  <c r="I690" i="14"/>
  <c r="L690" i="14"/>
  <c r="M690" i="14"/>
  <c r="H691" i="14"/>
  <c r="I691" i="14"/>
  <c r="L691" i="14"/>
  <c r="M691" i="14"/>
  <c r="H692" i="14"/>
  <c r="I692" i="14"/>
  <c r="L692" i="14"/>
  <c r="M692" i="14"/>
  <c r="H693" i="14"/>
  <c r="I693" i="14"/>
  <c r="L693" i="14"/>
  <c r="M693" i="14"/>
  <c r="H694" i="14"/>
  <c r="I694" i="14"/>
  <c r="L694" i="14"/>
  <c r="M694" i="14"/>
  <c r="H695" i="14"/>
  <c r="I695" i="14"/>
  <c r="L695" i="14"/>
  <c r="M695" i="14"/>
  <c r="H696" i="14"/>
  <c r="I696" i="14"/>
  <c r="L696" i="14"/>
  <c r="M696" i="14"/>
  <c r="H697" i="14"/>
  <c r="I697" i="14"/>
  <c r="L697" i="14"/>
  <c r="M697" i="14"/>
  <c r="H698" i="14"/>
  <c r="I698" i="14"/>
  <c r="L698" i="14"/>
  <c r="M698" i="14"/>
  <c r="H699" i="14"/>
  <c r="I699" i="14"/>
  <c r="L699" i="14"/>
  <c r="M699" i="14"/>
  <c r="H700" i="14"/>
  <c r="I700" i="14"/>
  <c r="L700" i="14"/>
  <c r="M700" i="14"/>
  <c r="H701" i="14"/>
  <c r="I701" i="14"/>
  <c r="L701" i="14"/>
  <c r="M701" i="14"/>
  <c r="H702" i="14"/>
  <c r="I702" i="14"/>
  <c r="L702" i="14"/>
  <c r="M702" i="14"/>
  <c r="H703" i="14"/>
  <c r="I703" i="14"/>
  <c r="L703" i="14"/>
  <c r="M703" i="14"/>
  <c r="H704" i="14"/>
  <c r="I704" i="14"/>
  <c r="L704" i="14"/>
  <c r="M704" i="14"/>
  <c r="H705" i="14"/>
  <c r="I705" i="14"/>
  <c r="L705" i="14"/>
  <c r="M705" i="14"/>
  <c r="H706" i="14"/>
  <c r="I706" i="14"/>
  <c r="L706" i="14"/>
  <c r="M706" i="14"/>
  <c r="H707" i="14"/>
  <c r="I707" i="14"/>
  <c r="L707" i="14"/>
  <c r="M707" i="14"/>
  <c r="H708" i="14"/>
  <c r="I708" i="14"/>
  <c r="L708" i="14"/>
  <c r="M708" i="14"/>
  <c r="H709" i="14"/>
  <c r="I709" i="14"/>
  <c r="L709" i="14"/>
  <c r="M709" i="14"/>
  <c r="H710" i="14"/>
  <c r="I710" i="14"/>
  <c r="L710" i="14"/>
  <c r="M710" i="14"/>
  <c r="H711" i="14"/>
  <c r="I711" i="14"/>
  <c r="L711" i="14"/>
  <c r="M711" i="14"/>
  <c r="H712" i="14"/>
  <c r="I712" i="14"/>
  <c r="L712" i="14"/>
  <c r="M712" i="14"/>
  <c r="H713" i="14"/>
  <c r="I713" i="14"/>
  <c r="L713" i="14"/>
  <c r="M713" i="14"/>
  <c r="H714" i="14"/>
  <c r="I714" i="14"/>
  <c r="L714" i="14"/>
  <c r="M714" i="14"/>
  <c r="H715" i="14"/>
  <c r="I715" i="14"/>
  <c r="L715" i="14"/>
  <c r="M715" i="14"/>
  <c r="H716" i="14"/>
  <c r="I716" i="14"/>
  <c r="L716" i="14"/>
  <c r="M716" i="14"/>
  <c r="H717" i="14"/>
  <c r="I717" i="14"/>
  <c r="L717" i="14"/>
  <c r="M717" i="14"/>
  <c r="H718" i="14"/>
  <c r="I718" i="14"/>
  <c r="L718" i="14"/>
  <c r="M718" i="14"/>
  <c r="H719" i="14"/>
  <c r="I719" i="14"/>
  <c r="L719" i="14"/>
  <c r="M719" i="14"/>
  <c r="H720" i="14"/>
  <c r="I720" i="14"/>
  <c r="L720" i="14"/>
  <c r="M720" i="14"/>
  <c r="H721" i="14"/>
  <c r="I721" i="14"/>
  <c r="L721" i="14"/>
  <c r="M721" i="14"/>
  <c r="H722" i="14"/>
  <c r="I722" i="14"/>
  <c r="L722" i="14"/>
  <c r="M722" i="14"/>
  <c r="H723" i="14"/>
  <c r="I723" i="14"/>
  <c r="L723" i="14"/>
  <c r="M723" i="14"/>
  <c r="H724" i="14"/>
  <c r="I724" i="14"/>
  <c r="L724" i="14"/>
  <c r="M724" i="14"/>
  <c r="H725" i="14"/>
  <c r="I725" i="14"/>
  <c r="L725" i="14"/>
  <c r="M725" i="14"/>
  <c r="H726" i="14"/>
  <c r="I726" i="14"/>
  <c r="L726" i="14"/>
  <c r="M726" i="14"/>
  <c r="H727" i="14"/>
  <c r="I727" i="14"/>
  <c r="L727" i="14"/>
  <c r="M727" i="14"/>
  <c r="H728" i="14"/>
  <c r="I728" i="14"/>
  <c r="L728" i="14"/>
  <c r="M728" i="14"/>
  <c r="H729" i="14"/>
  <c r="I729" i="14"/>
  <c r="L729" i="14"/>
  <c r="M729" i="14"/>
  <c r="H730" i="14"/>
  <c r="I730" i="14"/>
  <c r="L730" i="14"/>
  <c r="M730" i="14"/>
  <c r="H731" i="14"/>
  <c r="I731" i="14"/>
  <c r="L731" i="14"/>
  <c r="M731" i="14"/>
  <c r="H732" i="14"/>
  <c r="I732" i="14"/>
  <c r="L732" i="14"/>
  <c r="M732" i="14"/>
  <c r="H733" i="14"/>
  <c r="I733" i="14"/>
  <c r="L733" i="14"/>
  <c r="M733" i="14"/>
  <c r="H734" i="14"/>
  <c r="I734" i="14"/>
  <c r="L734" i="14"/>
  <c r="M734" i="14"/>
  <c r="H735" i="14"/>
  <c r="I735" i="14"/>
  <c r="L735" i="14"/>
  <c r="M735" i="14"/>
  <c r="H736" i="14"/>
  <c r="I736" i="14"/>
  <c r="L736" i="14"/>
  <c r="M736" i="14"/>
  <c r="H737" i="14"/>
  <c r="I737" i="14"/>
  <c r="L737" i="14"/>
  <c r="M737" i="14"/>
  <c r="H738" i="14"/>
  <c r="I738" i="14"/>
  <c r="L738" i="14"/>
  <c r="M738" i="14"/>
  <c r="H739" i="14"/>
  <c r="I739" i="14"/>
  <c r="L739" i="14"/>
  <c r="M739" i="14"/>
  <c r="H740" i="14"/>
  <c r="I740" i="14"/>
  <c r="L740" i="14"/>
  <c r="M740" i="14"/>
  <c r="H741" i="14"/>
  <c r="I741" i="14"/>
  <c r="L741" i="14"/>
  <c r="M741" i="14"/>
  <c r="H742" i="14"/>
  <c r="I742" i="14"/>
  <c r="L742" i="14"/>
  <c r="M742" i="14"/>
  <c r="H743" i="14"/>
  <c r="I743" i="14"/>
  <c r="L743" i="14"/>
  <c r="M743" i="14"/>
  <c r="H744" i="14"/>
  <c r="I744" i="14"/>
  <c r="L744" i="14"/>
  <c r="M744" i="14"/>
  <c r="H745" i="14"/>
  <c r="I745" i="14"/>
  <c r="L745" i="14"/>
  <c r="M745" i="14"/>
  <c r="H746" i="14"/>
  <c r="I746" i="14"/>
  <c r="L746" i="14"/>
  <c r="M746" i="14"/>
  <c r="H747" i="14"/>
  <c r="I747" i="14"/>
  <c r="L747" i="14"/>
  <c r="M747" i="14"/>
  <c r="H748" i="14"/>
  <c r="I748" i="14"/>
  <c r="L748" i="14"/>
  <c r="M748" i="14"/>
  <c r="H749" i="14"/>
  <c r="I749" i="14"/>
  <c r="L749" i="14"/>
  <c r="M749" i="14"/>
  <c r="H750" i="14"/>
  <c r="I750" i="14"/>
  <c r="L750" i="14"/>
  <c r="M750" i="14"/>
  <c r="H751" i="14"/>
  <c r="I751" i="14"/>
  <c r="L751" i="14"/>
  <c r="M751" i="14"/>
  <c r="H752" i="14"/>
  <c r="I752" i="14"/>
  <c r="L752" i="14"/>
  <c r="M752" i="14"/>
  <c r="H753" i="14"/>
  <c r="I753" i="14"/>
  <c r="L753" i="14"/>
  <c r="M753" i="14"/>
  <c r="H754" i="14"/>
  <c r="I754" i="14"/>
  <c r="L754" i="14"/>
  <c r="M754" i="14"/>
  <c r="H755" i="14"/>
  <c r="I755" i="14"/>
  <c r="L755" i="14"/>
  <c r="M755" i="14"/>
  <c r="H756" i="14"/>
  <c r="I756" i="14"/>
  <c r="L756" i="14"/>
  <c r="M756" i="14"/>
  <c r="H757" i="14"/>
  <c r="I757" i="14"/>
  <c r="L757" i="14"/>
  <c r="M757" i="14"/>
  <c r="H758" i="14"/>
  <c r="I758" i="14"/>
  <c r="L758" i="14"/>
  <c r="M758" i="14"/>
  <c r="H759" i="14"/>
  <c r="I759" i="14"/>
  <c r="L759" i="14"/>
  <c r="M759" i="14"/>
  <c r="H760" i="14"/>
  <c r="I760" i="14"/>
  <c r="L760" i="14"/>
  <c r="M760" i="14"/>
  <c r="H761" i="14"/>
  <c r="I761" i="14"/>
  <c r="L761" i="14"/>
  <c r="M761" i="14"/>
  <c r="H762" i="14"/>
  <c r="I762" i="14"/>
  <c r="L762" i="14"/>
  <c r="M762" i="14"/>
  <c r="H763" i="14"/>
  <c r="I763" i="14"/>
  <c r="L763" i="14"/>
  <c r="M763" i="14"/>
  <c r="H764" i="14"/>
  <c r="I764" i="14"/>
  <c r="L764" i="14"/>
  <c r="M764" i="14"/>
  <c r="H765" i="14"/>
  <c r="I765" i="14"/>
  <c r="L765" i="14"/>
  <c r="M765" i="14"/>
  <c r="H766" i="14"/>
  <c r="I766" i="14"/>
  <c r="L766" i="14"/>
  <c r="M766" i="14"/>
  <c r="H767" i="14"/>
  <c r="I767" i="14"/>
  <c r="L767" i="14"/>
  <c r="M767" i="14"/>
  <c r="H768" i="14"/>
  <c r="I768" i="14"/>
  <c r="L768" i="14"/>
  <c r="M768" i="14"/>
  <c r="H769" i="14"/>
  <c r="I769" i="14"/>
  <c r="L769" i="14"/>
  <c r="M769" i="14"/>
  <c r="H770" i="14"/>
  <c r="I770" i="14"/>
  <c r="L770" i="14"/>
  <c r="M770" i="14"/>
  <c r="H771" i="14"/>
  <c r="I771" i="14"/>
  <c r="L771" i="14"/>
  <c r="M771" i="14"/>
  <c r="H772" i="14"/>
  <c r="I772" i="14"/>
  <c r="L772" i="14"/>
  <c r="M772" i="14"/>
  <c r="H773" i="14"/>
  <c r="I773" i="14"/>
  <c r="L773" i="14"/>
  <c r="M773" i="14"/>
  <c r="H774" i="14"/>
  <c r="I774" i="14"/>
  <c r="L774" i="14"/>
  <c r="M774" i="14"/>
  <c r="H775" i="14"/>
  <c r="I775" i="14"/>
  <c r="L775" i="14"/>
  <c r="M775" i="14"/>
  <c r="H776" i="14"/>
  <c r="I776" i="14"/>
  <c r="L776" i="14"/>
  <c r="M776" i="14"/>
  <c r="H777" i="14"/>
  <c r="I777" i="14"/>
  <c r="L777" i="14"/>
  <c r="M777" i="14"/>
  <c r="H778" i="14"/>
  <c r="I778" i="14"/>
  <c r="L778" i="14"/>
  <c r="M778" i="14"/>
  <c r="H779" i="14"/>
  <c r="I779" i="14"/>
  <c r="L779" i="14"/>
  <c r="M779" i="14"/>
  <c r="H780" i="14"/>
  <c r="I780" i="14"/>
  <c r="L780" i="14"/>
  <c r="M780" i="14"/>
  <c r="H781" i="14"/>
  <c r="I781" i="14"/>
  <c r="L781" i="14"/>
  <c r="M781" i="14"/>
  <c r="H782" i="14"/>
  <c r="I782" i="14"/>
  <c r="L782" i="14"/>
  <c r="M782" i="14"/>
  <c r="H783" i="14"/>
  <c r="I783" i="14"/>
  <c r="L783" i="14"/>
  <c r="M783" i="14"/>
  <c r="H784" i="14"/>
  <c r="I784" i="14"/>
  <c r="L784" i="14"/>
  <c r="M784" i="14"/>
  <c r="H785" i="14"/>
  <c r="I785" i="14"/>
  <c r="L785" i="14"/>
  <c r="M785" i="14"/>
  <c r="H786" i="14"/>
  <c r="I786" i="14"/>
  <c r="L786" i="14"/>
  <c r="M786" i="14"/>
  <c r="H787" i="14"/>
  <c r="I787" i="14"/>
  <c r="L787" i="14"/>
  <c r="M787" i="14"/>
  <c r="H788" i="14"/>
  <c r="I788" i="14"/>
  <c r="L788" i="14"/>
  <c r="M788" i="14"/>
  <c r="H789" i="14"/>
  <c r="I789" i="14"/>
  <c r="L789" i="14"/>
  <c r="M789" i="14"/>
  <c r="H790" i="14"/>
  <c r="I790" i="14"/>
  <c r="L790" i="14"/>
  <c r="M790" i="14"/>
  <c r="H791" i="14"/>
  <c r="I791" i="14"/>
  <c r="L791" i="14"/>
  <c r="M791" i="14"/>
  <c r="H792" i="14"/>
  <c r="I792" i="14"/>
  <c r="L792" i="14"/>
  <c r="M792" i="14"/>
  <c r="H793" i="14"/>
  <c r="I793" i="14"/>
  <c r="L793" i="14"/>
  <c r="M793" i="14"/>
  <c r="H794" i="14"/>
  <c r="I794" i="14"/>
  <c r="L794" i="14"/>
  <c r="M794" i="14"/>
  <c r="H795" i="14"/>
  <c r="I795" i="14"/>
  <c r="L795" i="14"/>
  <c r="M795" i="14"/>
  <c r="H796" i="14"/>
  <c r="I796" i="14"/>
  <c r="L796" i="14"/>
  <c r="M796" i="14"/>
  <c r="H797" i="14"/>
  <c r="I797" i="14"/>
  <c r="L797" i="14"/>
  <c r="M797" i="14"/>
  <c r="H798" i="14"/>
  <c r="I798" i="14"/>
  <c r="L798" i="14"/>
  <c r="M798" i="14"/>
  <c r="H799" i="14"/>
  <c r="I799" i="14"/>
  <c r="L799" i="14"/>
  <c r="M799" i="14"/>
  <c r="H800" i="14"/>
  <c r="I800" i="14"/>
  <c r="L800" i="14"/>
  <c r="M800" i="14"/>
  <c r="H801" i="14"/>
  <c r="I801" i="14"/>
  <c r="L801" i="14"/>
  <c r="M801" i="14"/>
  <c r="H802" i="14"/>
  <c r="I802" i="14"/>
  <c r="L802" i="14"/>
  <c r="M802" i="14"/>
  <c r="H803" i="14"/>
  <c r="I803" i="14"/>
  <c r="L803" i="14"/>
  <c r="M803" i="14"/>
  <c r="H804" i="14"/>
  <c r="I804" i="14"/>
  <c r="L804" i="14"/>
  <c r="M804" i="14"/>
  <c r="H805" i="14"/>
  <c r="I805" i="14"/>
  <c r="L805" i="14"/>
  <c r="M805" i="14"/>
  <c r="H806" i="14"/>
  <c r="I806" i="14"/>
  <c r="L806" i="14"/>
  <c r="M806" i="14"/>
  <c r="H807" i="14"/>
  <c r="I807" i="14"/>
  <c r="L807" i="14"/>
  <c r="M807" i="14"/>
  <c r="H808" i="14"/>
  <c r="I808" i="14"/>
  <c r="L808" i="14"/>
  <c r="M808" i="14"/>
  <c r="H809" i="14"/>
  <c r="I809" i="14"/>
  <c r="L809" i="14"/>
  <c r="M809" i="14"/>
  <c r="H810" i="14"/>
  <c r="I810" i="14"/>
  <c r="L810" i="14"/>
  <c r="M810" i="14"/>
  <c r="H811" i="14"/>
  <c r="I811" i="14"/>
  <c r="L811" i="14"/>
  <c r="M811" i="14"/>
  <c r="H812" i="14"/>
  <c r="I812" i="14"/>
  <c r="L812" i="14"/>
  <c r="M812" i="14"/>
  <c r="H813" i="14"/>
  <c r="I813" i="14"/>
  <c r="L813" i="14"/>
  <c r="M813" i="14"/>
  <c r="H814" i="14"/>
  <c r="I814" i="14"/>
  <c r="L814" i="14"/>
  <c r="M814" i="14"/>
  <c r="H815" i="14"/>
  <c r="I815" i="14"/>
  <c r="L815" i="14"/>
  <c r="M815" i="14"/>
  <c r="H816" i="14"/>
  <c r="I816" i="14"/>
  <c r="L816" i="14"/>
  <c r="M816" i="14"/>
  <c r="H817" i="14"/>
  <c r="I817" i="14"/>
  <c r="L817" i="14"/>
  <c r="M817" i="14"/>
  <c r="H818" i="14"/>
  <c r="I818" i="14"/>
  <c r="L818" i="14"/>
  <c r="M818" i="14"/>
  <c r="H819" i="14"/>
  <c r="I819" i="14"/>
  <c r="L819" i="14"/>
  <c r="M819" i="14"/>
  <c r="H820" i="14"/>
  <c r="I820" i="14"/>
  <c r="L820" i="14"/>
  <c r="M820" i="14"/>
  <c r="H821" i="14"/>
  <c r="I821" i="14"/>
  <c r="L821" i="14"/>
  <c r="M821" i="14"/>
  <c r="H822" i="14"/>
  <c r="I822" i="14"/>
  <c r="L822" i="14"/>
  <c r="M822" i="14"/>
  <c r="H823" i="14"/>
  <c r="I823" i="14"/>
  <c r="L823" i="14"/>
  <c r="M823" i="14"/>
  <c r="H824" i="14"/>
  <c r="I824" i="14"/>
  <c r="L824" i="14"/>
  <c r="M824" i="14"/>
  <c r="H825" i="14"/>
  <c r="I825" i="14"/>
  <c r="L825" i="14"/>
  <c r="M825" i="14"/>
  <c r="H826" i="14"/>
  <c r="I826" i="14"/>
  <c r="L826" i="14"/>
  <c r="M826" i="14"/>
  <c r="H827" i="14"/>
  <c r="I827" i="14"/>
  <c r="L827" i="14"/>
  <c r="M827" i="14"/>
  <c r="H828" i="14"/>
  <c r="I828" i="14"/>
  <c r="L828" i="14"/>
  <c r="M828" i="14"/>
  <c r="H829" i="14"/>
  <c r="I829" i="14"/>
  <c r="L829" i="14"/>
  <c r="M829" i="14"/>
  <c r="H830" i="14"/>
  <c r="I830" i="14"/>
  <c r="L830" i="14"/>
  <c r="M830" i="14"/>
  <c r="H831" i="14"/>
  <c r="I831" i="14"/>
  <c r="L831" i="14"/>
  <c r="M831" i="14"/>
  <c r="H832" i="14"/>
  <c r="I832" i="14"/>
  <c r="L832" i="14"/>
  <c r="M832" i="14"/>
  <c r="H833" i="14"/>
  <c r="I833" i="14"/>
  <c r="L833" i="14"/>
  <c r="M833" i="14"/>
  <c r="H834" i="14"/>
  <c r="I834" i="14"/>
  <c r="L834" i="14"/>
  <c r="M834" i="14"/>
  <c r="H835" i="14"/>
  <c r="I835" i="14"/>
  <c r="L835" i="14"/>
  <c r="M835" i="14"/>
  <c r="H836" i="14"/>
  <c r="I836" i="14"/>
  <c r="L836" i="14"/>
  <c r="M836" i="14"/>
  <c r="H837" i="14"/>
  <c r="I837" i="14"/>
  <c r="L837" i="14"/>
  <c r="M837" i="14"/>
  <c r="H838" i="14"/>
  <c r="I838" i="14"/>
  <c r="L838" i="14"/>
  <c r="M838" i="14"/>
  <c r="H839" i="14"/>
  <c r="I839" i="14"/>
  <c r="L839" i="14"/>
  <c r="M839" i="14"/>
  <c r="H840" i="14"/>
  <c r="I840" i="14"/>
  <c r="L840" i="14"/>
  <c r="M840" i="14"/>
  <c r="H841" i="14"/>
  <c r="I841" i="14"/>
  <c r="L841" i="14"/>
  <c r="M841" i="14"/>
  <c r="H842" i="14"/>
  <c r="I842" i="14"/>
  <c r="L842" i="14"/>
  <c r="M842" i="14"/>
  <c r="H843" i="14"/>
  <c r="I843" i="14"/>
  <c r="L843" i="14"/>
  <c r="M843" i="14"/>
  <c r="H844" i="14"/>
  <c r="I844" i="14"/>
  <c r="L844" i="14"/>
  <c r="M844" i="14"/>
  <c r="H845" i="14"/>
  <c r="I845" i="14"/>
  <c r="L845" i="14"/>
  <c r="M845" i="14"/>
  <c r="H846" i="14"/>
  <c r="I846" i="14"/>
  <c r="L846" i="14"/>
  <c r="M846" i="14"/>
  <c r="H847" i="14"/>
  <c r="I847" i="14"/>
  <c r="L847" i="14"/>
  <c r="M847" i="14"/>
  <c r="H848" i="14"/>
  <c r="I848" i="14"/>
  <c r="L848" i="14"/>
  <c r="M848" i="14"/>
  <c r="H849" i="14"/>
  <c r="I849" i="14"/>
  <c r="L849" i="14"/>
  <c r="M849" i="14"/>
  <c r="H850" i="14"/>
  <c r="I850" i="14"/>
  <c r="L850" i="14"/>
  <c r="M850" i="14"/>
  <c r="H851" i="14"/>
  <c r="I851" i="14"/>
  <c r="L851" i="14"/>
  <c r="M851" i="14"/>
  <c r="H852" i="14"/>
  <c r="I852" i="14"/>
  <c r="L852" i="14"/>
  <c r="M852" i="14"/>
  <c r="H853" i="14"/>
  <c r="I853" i="14"/>
  <c r="L853" i="14"/>
  <c r="M853" i="14"/>
  <c r="H854" i="14"/>
  <c r="I854" i="14"/>
  <c r="L854" i="14"/>
  <c r="M854" i="14"/>
  <c r="H855" i="14"/>
  <c r="I855" i="14"/>
  <c r="L855" i="14"/>
  <c r="M855" i="14"/>
  <c r="H856" i="14"/>
  <c r="I856" i="14"/>
  <c r="L856" i="14"/>
  <c r="M856" i="14"/>
  <c r="H857" i="14"/>
  <c r="I857" i="14"/>
  <c r="L857" i="14"/>
  <c r="M857" i="14"/>
  <c r="H858" i="14"/>
  <c r="I858" i="14"/>
  <c r="L858" i="14"/>
  <c r="M858" i="14"/>
  <c r="H859" i="14"/>
  <c r="I859" i="14"/>
  <c r="L859" i="14"/>
  <c r="M859" i="14"/>
  <c r="H860" i="14"/>
  <c r="I860" i="14"/>
  <c r="L860" i="14"/>
  <c r="M860" i="14"/>
  <c r="H861" i="14"/>
  <c r="I861" i="14"/>
  <c r="L861" i="14"/>
  <c r="M861" i="14"/>
  <c r="H862" i="14"/>
  <c r="I862" i="14"/>
  <c r="L862" i="14"/>
  <c r="M862" i="14"/>
  <c r="H863" i="14"/>
  <c r="I863" i="14"/>
  <c r="L863" i="14"/>
  <c r="M863" i="14"/>
  <c r="H864" i="14"/>
  <c r="I864" i="14"/>
  <c r="L864" i="14"/>
  <c r="M864" i="14"/>
  <c r="H865" i="14"/>
  <c r="I865" i="14"/>
  <c r="L865" i="14"/>
  <c r="M865" i="14"/>
  <c r="H866" i="14"/>
  <c r="I866" i="14"/>
  <c r="L866" i="14"/>
  <c r="M866" i="14"/>
  <c r="H867" i="14"/>
  <c r="I867" i="14"/>
  <c r="L867" i="14"/>
  <c r="M867" i="14"/>
  <c r="H868" i="14"/>
  <c r="I868" i="14"/>
  <c r="L868" i="14"/>
  <c r="M868" i="14"/>
  <c r="H869" i="14"/>
  <c r="I869" i="14"/>
  <c r="L869" i="14"/>
  <c r="M869" i="14"/>
  <c r="H870" i="14"/>
  <c r="I870" i="14"/>
  <c r="L870" i="14"/>
  <c r="M870" i="14"/>
  <c r="H871" i="14"/>
  <c r="I871" i="14"/>
  <c r="L871" i="14"/>
  <c r="M871" i="14"/>
  <c r="H872" i="14"/>
  <c r="I872" i="14"/>
  <c r="L872" i="14"/>
  <c r="M872" i="14"/>
  <c r="H873" i="14"/>
  <c r="I873" i="14"/>
  <c r="L873" i="14"/>
  <c r="M873" i="14"/>
  <c r="H874" i="14"/>
  <c r="I874" i="14"/>
  <c r="L874" i="14"/>
  <c r="M874" i="14"/>
  <c r="H875" i="14"/>
  <c r="I875" i="14"/>
  <c r="L875" i="14"/>
  <c r="M875" i="14"/>
  <c r="H876" i="14"/>
  <c r="I876" i="14"/>
  <c r="L876" i="14"/>
  <c r="M876" i="14"/>
  <c r="H877" i="14"/>
  <c r="I877" i="14"/>
  <c r="L877" i="14"/>
  <c r="M877" i="14"/>
  <c r="H878" i="14"/>
  <c r="I878" i="14"/>
  <c r="L878" i="14"/>
  <c r="M878" i="14"/>
  <c r="H879" i="14"/>
  <c r="I879" i="14"/>
  <c r="L879" i="14"/>
  <c r="M879" i="14"/>
  <c r="H880" i="14"/>
  <c r="I880" i="14"/>
  <c r="L880" i="14"/>
  <c r="M880" i="14"/>
  <c r="H881" i="14"/>
  <c r="I881" i="14"/>
  <c r="L881" i="14"/>
  <c r="M881" i="14"/>
  <c r="H882" i="14"/>
  <c r="I882" i="14"/>
  <c r="L882" i="14"/>
  <c r="M882" i="14"/>
  <c r="H883" i="14"/>
  <c r="I883" i="14"/>
  <c r="L883" i="14"/>
  <c r="M883" i="14"/>
  <c r="H884" i="14"/>
  <c r="I884" i="14"/>
  <c r="L884" i="14"/>
  <c r="M884" i="14"/>
  <c r="H885" i="14"/>
  <c r="I885" i="14"/>
  <c r="L885" i="14"/>
  <c r="M885" i="14"/>
  <c r="H886" i="14"/>
  <c r="I886" i="14"/>
  <c r="L886" i="14"/>
  <c r="M886" i="14"/>
  <c r="H887" i="14"/>
  <c r="I887" i="14"/>
  <c r="L887" i="14"/>
  <c r="M887" i="14"/>
  <c r="H888" i="14"/>
  <c r="I888" i="14"/>
  <c r="L888" i="14"/>
  <c r="M888" i="14"/>
  <c r="H889" i="14"/>
  <c r="I889" i="14"/>
  <c r="L889" i="14"/>
  <c r="M889" i="14"/>
  <c r="H890" i="14"/>
  <c r="I890" i="14"/>
  <c r="L890" i="14"/>
  <c r="M890" i="14"/>
  <c r="H891" i="14"/>
  <c r="I891" i="14"/>
  <c r="L891" i="14"/>
  <c r="M891" i="14"/>
  <c r="H892" i="14"/>
  <c r="I892" i="14"/>
  <c r="L892" i="14"/>
  <c r="M892" i="14"/>
  <c r="H893" i="14"/>
  <c r="I893" i="14"/>
  <c r="L893" i="14"/>
  <c r="M893" i="14"/>
  <c r="H894" i="14"/>
  <c r="I894" i="14"/>
  <c r="L894" i="14"/>
  <c r="M894" i="14"/>
  <c r="H895" i="14"/>
  <c r="I895" i="14"/>
  <c r="L895" i="14"/>
  <c r="M895" i="14"/>
  <c r="H896" i="14"/>
  <c r="I896" i="14"/>
  <c r="L896" i="14"/>
  <c r="M896" i="14"/>
  <c r="H897" i="14"/>
  <c r="I897" i="14"/>
  <c r="L897" i="14"/>
  <c r="M897" i="14"/>
  <c r="H898" i="14"/>
  <c r="I898" i="14"/>
  <c r="L898" i="14"/>
  <c r="M898" i="14"/>
  <c r="H899" i="14"/>
  <c r="I899" i="14"/>
  <c r="L899" i="14"/>
  <c r="M899" i="14"/>
  <c r="H900" i="14"/>
  <c r="I900" i="14"/>
  <c r="L900" i="14"/>
  <c r="M900" i="14"/>
  <c r="H901" i="14"/>
  <c r="I901" i="14"/>
  <c r="L901" i="14"/>
  <c r="M901" i="14"/>
  <c r="H902" i="14"/>
  <c r="I902" i="14"/>
  <c r="L902" i="14"/>
  <c r="M902" i="14"/>
  <c r="H903" i="14"/>
  <c r="I903" i="14"/>
  <c r="L903" i="14"/>
  <c r="M903" i="14"/>
  <c r="H904" i="14"/>
  <c r="I904" i="14"/>
  <c r="L904" i="14"/>
  <c r="M904" i="14"/>
  <c r="H905" i="14"/>
  <c r="I905" i="14"/>
  <c r="L905" i="14"/>
  <c r="M905" i="14"/>
  <c r="H906" i="14"/>
  <c r="I906" i="14"/>
  <c r="L906" i="14"/>
  <c r="M906" i="14"/>
  <c r="H907" i="14"/>
  <c r="I907" i="14"/>
  <c r="L907" i="14"/>
  <c r="M907" i="14"/>
  <c r="H908" i="14"/>
  <c r="I908" i="14"/>
  <c r="L908" i="14"/>
  <c r="M908" i="14"/>
  <c r="H909" i="14"/>
  <c r="I909" i="14"/>
  <c r="L909" i="14"/>
  <c r="M909" i="14"/>
  <c r="H910" i="14"/>
  <c r="I910" i="14"/>
  <c r="L910" i="14"/>
  <c r="M910" i="14"/>
  <c r="H911" i="14"/>
  <c r="I911" i="14"/>
  <c r="L911" i="14"/>
  <c r="M911" i="14"/>
  <c r="H912" i="14"/>
  <c r="I912" i="14"/>
  <c r="L912" i="14"/>
  <c r="M912" i="14"/>
  <c r="H913" i="14"/>
  <c r="I913" i="14"/>
  <c r="L913" i="14"/>
  <c r="M913" i="14"/>
  <c r="H914" i="14"/>
  <c r="I914" i="14"/>
  <c r="L914" i="14"/>
  <c r="M914" i="14"/>
  <c r="H915" i="14"/>
  <c r="I915" i="14"/>
  <c r="L915" i="14"/>
  <c r="M915" i="14"/>
  <c r="H916" i="14"/>
  <c r="I916" i="14"/>
  <c r="L916" i="14"/>
  <c r="M916" i="14"/>
  <c r="H917" i="14"/>
  <c r="I917" i="14"/>
  <c r="L917" i="14"/>
  <c r="M917" i="14"/>
  <c r="H918" i="14"/>
  <c r="I918" i="14"/>
  <c r="L918" i="14"/>
  <c r="M918" i="14"/>
  <c r="H919" i="14"/>
  <c r="I919" i="14"/>
  <c r="L919" i="14"/>
  <c r="M919" i="14"/>
  <c r="H920" i="14"/>
  <c r="I920" i="14"/>
  <c r="L920" i="14"/>
  <c r="M920" i="14"/>
  <c r="H921" i="14"/>
  <c r="I921" i="14"/>
  <c r="L921" i="14"/>
  <c r="M921" i="14"/>
  <c r="H922" i="14"/>
  <c r="I922" i="14"/>
  <c r="L922" i="14"/>
  <c r="M922" i="14"/>
  <c r="H923" i="14"/>
  <c r="I923" i="14"/>
  <c r="L923" i="14"/>
  <c r="M923" i="14"/>
  <c r="H924" i="14"/>
  <c r="I924" i="14"/>
  <c r="L924" i="14"/>
  <c r="M924" i="14"/>
  <c r="H925" i="14"/>
  <c r="I925" i="14"/>
  <c r="L925" i="14"/>
  <c r="M925" i="14"/>
  <c r="H926" i="14"/>
  <c r="I926" i="14"/>
  <c r="L926" i="14"/>
  <c r="M926" i="14"/>
  <c r="H927" i="14"/>
  <c r="I927" i="14"/>
  <c r="L927" i="14"/>
  <c r="M927" i="14"/>
  <c r="H928" i="14"/>
  <c r="I928" i="14"/>
  <c r="L928" i="14"/>
  <c r="M928" i="14"/>
  <c r="H929" i="14"/>
  <c r="I929" i="14"/>
  <c r="L929" i="14"/>
  <c r="M929" i="14"/>
  <c r="H930" i="14"/>
  <c r="I930" i="14"/>
  <c r="L930" i="14"/>
  <c r="M930" i="14"/>
  <c r="H931" i="14"/>
  <c r="I931" i="14"/>
  <c r="L931" i="14"/>
  <c r="M931" i="14"/>
  <c r="H932" i="14"/>
  <c r="I932" i="14"/>
  <c r="L932" i="14"/>
  <c r="M932" i="14"/>
  <c r="H933" i="14"/>
  <c r="I933" i="14"/>
  <c r="L933" i="14"/>
  <c r="M933" i="14"/>
  <c r="H934" i="14"/>
  <c r="I934" i="14"/>
  <c r="L934" i="14"/>
  <c r="M934" i="14"/>
  <c r="H935" i="14"/>
  <c r="I935" i="14"/>
  <c r="L935" i="14"/>
  <c r="M935" i="14"/>
  <c r="H936" i="14"/>
  <c r="I936" i="14"/>
  <c r="L936" i="14"/>
  <c r="M936" i="14"/>
  <c r="H937" i="14"/>
  <c r="I937" i="14"/>
  <c r="L937" i="14"/>
  <c r="M937" i="14"/>
  <c r="H938" i="14"/>
  <c r="I938" i="14"/>
  <c r="L938" i="14"/>
  <c r="M938" i="14"/>
  <c r="H939" i="14"/>
  <c r="I939" i="14"/>
  <c r="L939" i="14"/>
  <c r="M939" i="14"/>
  <c r="H940" i="14"/>
  <c r="I940" i="14"/>
  <c r="L940" i="14"/>
  <c r="M940" i="14"/>
  <c r="H941" i="14"/>
  <c r="I941" i="14"/>
  <c r="L941" i="14"/>
  <c r="M941" i="14"/>
  <c r="H942" i="14"/>
  <c r="I942" i="14"/>
  <c r="L942" i="14"/>
  <c r="M942" i="14"/>
  <c r="H943" i="14"/>
  <c r="I943" i="14"/>
  <c r="L943" i="14"/>
  <c r="M943" i="14"/>
  <c r="H944" i="14"/>
  <c r="I944" i="14"/>
  <c r="L944" i="14"/>
  <c r="M944" i="14"/>
  <c r="H945" i="14"/>
  <c r="I945" i="14"/>
  <c r="L945" i="14"/>
  <c r="M945" i="14"/>
  <c r="H946" i="14"/>
  <c r="I946" i="14"/>
  <c r="L946" i="14"/>
  <c r="M946" i="14"/>
  <c r="H947" i="14"/>
  <c r="I947" i="14"/>
  <c r="L947" i="14"/>
  <c r="M947" i="14"/>
  <c r="H948" i="14"/>
  <c r="I948" i="14"/>
  <c r="L948" i="14"/>
  <c r="M948" i="14"/>
  <c r="H949" i="14"/>
  <c r="I949" i="14"/>
  <c r="L949" i="14"/>
  <c r="M949" i="14"/>
  <c r="H950" i="14"/>
  <c r="I950" i="14"/>
  <c r="L950" i="14"/>
  <c r="M950" i="14"/>
  <c r="H951" i="14"/>
  <c r="I951" i="14"/>
  <c r="L951" i="14"/>
  <c r="M951" i="14"/>
  <c r="H952" i="14"/>
  <c r="I952" i="14"/>
  <c r="L952" i="14"/>
  <c r="M952" i="14"/>
  <c r="H953" i="14"/>
  <c r="I953" i="14"/>
  <c r="L953" i="14"/>
  <c r="M953" i="14"/>
  <c r="H954" i="14"/>
  <c r="I954" i="14"/>
  <c r="L954" i="14"/>
  <c r="M954" i="14"/>
  <c r="H955" i="14"/>
  <c r="I955" i="14"/>
  <c r="L955" i="14"/>
  <c r="M955" i="14"/>
  <c r="H956" i="14"/>
  <c r="I956" i="14"/>
  <c r="L956" i="14"/>
  <c r="M956" i="14"/>
  <c r="H957" i="14"/>
  <c r="I957" i="14"/>
  <c r="L957" i="14"/>
  <c r="M957" i="14"/>
  <c r="H958" i="14"/>
  <c r="I958" i="14"/>
  <c r="L958" i="14"/>
  <c r="M958" i="14"/>
  <c r="H959" i="14"/>
  <c r="I959" i="14"/>
  <c r="L959" i="14"/>
  <c r="M959" i="14"/>
  <c r="H960" i="14"/>
  <c r="I960" i="14"/>
  <c r="L960" i="14"/>
  <c r="M960" i="14"/>
  <c r="H961" i="14"/>
  <c r="I961" i="14"/>
  <c r="L961" i="14"/>
  <c r="M961" i="14"/>
  <c r="H962" i="14"/>
  <c r="I962" i="14"/>
  <c r="L962" i="14"/>
  <c r="M962" i="14"/>
  <c r="H963" i="14"/>
  <c r="I963" i="14"/>
  <c r="L963" i="14"/>
  <c r="M963" i="14"/>
  <c r="H964" i="14"/>
  <c r="I964" i="14"/>
  <c r="L964" i="14"/>
  <c r="M964" i="14"/>
  <c r="H965" i="14"/>
  <c r="I965" i="14"/>
  <c r="L965" i="14"/>
  <c r="M965" i="14"/>
  <c r="H966" i="14"/>
  <c r="I966" i="14"/>
  <c r="L966" i="14"/>
  <c r="M966" i="14"/>
  <c r="H967" i="14"/>
  <c r="I967" i="14"/>
  <c r="L967" i="14"/>
  <c r="M967" i="14"/>
  <c r="H968" i="14"/>
  <c r="I968" i="14"/>
  <c r="L968" i="14"/>
  <c r="M968" i="14"/>
  <c r="H969" i="14"/>
  <c r="I969" i="14"/>
  <c r="L969" i="14"/>
  <c r="M969" i="14"/>
  <c r="H970" i="14"/>
  <c r="I970" i="14"/>
  <c r="L970" i="14"/>
  <c r="M970" i="14"/>
  <c r="H971" i="14"/>
  <c r="I971" i="14"/>
  <c r="L971" i="14"/>
  <c r="M971" i="14"/>
  <c r="H972" i="14"/>
  <c r="I972" i="14"/>
  <c r="L972" i="14"/>
  <c r="M972" i="14"/>
  <c r="H973" i="14"/>
  <c r="I973" i="14"/>
  <c r="L973" i="14"/>
  <c r="M973" i="14"/>
  <c r="H974" i="14"/>
  <c r="I974" i="14"/>
  <c r="L974" i="14"/>
  <c r="M974" i="14"/>
  <c r="H975" i="14"/>
  <c r="I975" i="14"/>
  <c r="L975" i="14"/>
  <c r="M975" i="14"/>
  <c r="H976" i="14"/>
  <c r="I976" i="14"/>
  <c r="L976" i="14"/>
  <c r="M976" i="14"/>
  <c r="H977" i="14"/>
  <c r="I977" i="14"/>
  <c r="L977" i="14"/>
  <c r="M977" i="14"/>
  <c r="H978" i="14"/>
  <c r="I978" i="14"/>
  <c r="L978" i="14"/>
  <c r="M978" i="14"/>
  <c r="H979" i="14"/>
  <c r="I979" i="14"/>
  <c r="L979" i="14"/>
  <c r="M979" i="14"/>
  <c r="H980" i="14"/>
  <c r="I980" i="14"/>
  <c r="L980" i="14"/>
  <c r="M980" i="14"/>
  <c r="H981" i="14"/>
  <c r="I981" i="14"/>
  <c r="L981" i="14"/>
  <c r="M981" i="14"/>
  <c r="H982" i="14"/>
  <c r="I982" i="14"/>
  <c r="L982" i="14"/>
  <c r="M982" i="14"/>
  <c r="H983" i="14"/>
  <c r="I983" i="14"/>
  <c r="L983" i="14"/>
  <c r="M983" i="14"/>
  <c r="H984" i="14"/>
  <c r="I984" i="14"/>
  <c r="L984" i="14"/>
  <c r="M984" i="14"/>
  <c r="H985" i="14"/>
  <c r="I985" i="14"/>
  <c r="L985" i="14"/>
  <c r="M985" i="14"/>
  <c r="H986" i="14"/>
  <c r="I986" i="14"/>
  <c r="L986" i="14"/>
  <c r="M986" i="14"/>
  <c r="H987" i="14"/>
  <c r="I987" i="14"/>
  <c r="L987" i="14"/>
  <c r="M987" i="14"/>
  <c r="H988" i="14"/>
  <c r="I988" i="14"/>
  <c r="L988" i="14"/>
  <c r="M988" i="14"/>
  <c r="H989" i="14"/>
  <c r="I989" i="14"/>
  <c r="L989" i="14"/>
  <c r="M989" i="14"/>
  <c r="H990" i="14"/>
  <c r="I990" i="14"/>
  <c r="L990" i="14"/>
  <c r="M990" i="14"/>
  <c r="H991" i="14"/>
  <c r="I991" i="14" s="1"/>
  <c r="L991" i="14"/>
  <c r="M991" i="14"/>
  <c r="H992" i="14"/>
  <c r="I992" i="14" s="1"/>
  <c r="L992" i="14"/>
  <c r="M992" i="14"/>
  <c r="H993" i="14"/>
  <c r="I993" i="14" s="1"/>
  <c r="L993" i="14"/>
  <c r="M993" i="14" s="1"/>
  <c r="H994" i="14"/>
  <c r="I994" i="14" s="1"/>
  <c r="L994" i="14"/>
  <c r="M994" i="14"/>
  <c r="H995" i="14"/>
  <c r="I995" i="14"/>
  <c r="L995" i="14"/>
  <c r="M995" i="14"/>
  <c r="H996" i="14"/>
  <c r="I996" i="14"/>
  <c r="L996" i="14"/>
  <c r="M996" i="14"/>
  <c r="H997" i="14"/>
  <c r="I997" i="14"/>
  <c r="L997" i="14"/>
  <c r="M997" i="14"/>
  <c r="H998" i="14"/>
  <c r="I998" i="14"/>
  <c r="L998" i="14"/>
  <c r="M998" i="14"/>
  <c r="H999" i="14"/>
  <c r="I999" i="14"/>
  <c r="L999" i="14"/>
  <c r="M999" i="14"/>
  <c r="H1000" i="14"/>
  <c r="I1000" i="14"/>
  <c r="L1000" i="14"/>
  <c r="M1000" i="14"/>
  <c r="H1001" i="14"/>
  <c r="I1001" i="14"/>
  <c r="L1001" i="14"/>
  <c r="M1001" i="14"/>
  <c r="H1002" i="14"/>
  <c r="I1002" i="14"/>
  <c r="L1002" i="14"/>
  <c r="M1002" i="14"/>
  <c r="H1003" i="14"/>
  <c r="I1003" i="14"/>
  <c r="L1003" i="14"/>
  <c r="M1003" i="14"/>
  <c r="H1004" i="14"/>
  <c r="I1004" i="14"/>
  <c r="L1004" i="14"/>
  <c r="M1004" i="14"/>
  <c r="H1005" i="14"/>
  <c r="I1005" i="14"/>
  <c r="L1005" i="14"/>
  <c r="M1005" i="14"/>
  <c r="L159" i="14"/>
  <c r="M159" i="14" s="1"/>
  <c r="L158" i="14"/>
  <c r="M158" i="14" s="1"/>
  <c r="L157" i="14"/>
  <c r="M157" i="14" s="1"/>
  <c r="L156" i="14"/>
  <c r="M156" i="14" s="1"/>
  <c r="L155" i="14"/>
  <c r="M155" i="14" s="1"/>
  <c r="L154" i="14"/>
  <c r="M154" i="14" s="1"/>
  <c r="L153" i="14"/>
  <c r="M153" i="14" s="1"/>
  <c r="L152" i="14"/>
  <c r="M152" i="14" s="1"/>
  <c r="L151" i="14"/>
  <c r="M151" i="14" s="1"/>
  <c r="L150" i="14"/>
  <c r="M150" i="14" s="1"/>
  <c r="L149" i="14"/>
  <c r="M149" i="14" s="1"/>
  <c r="L148" i="14"/>
  <c r="M148" i="14" s="1"/>
  <c r="L147" i="14"/>
  <c r="M147" i="14" s="1"/>
  <c r="L146" i="14"/>
  <c r="M146" i="14" s="1"/>
  <c r="L145" i="14"/>
  <c r="M145" i="14" s="1"/>
  <c r="L144" i="14"/>
  <c r="M144" i="14" s="1"/>
  <c r="L143" i="14"/>
  <c r="M143" i="14" s="1"/>
  <c r="L142" i="14"/>
  <c r="M142" i="14" s="1"/>
  <c r="L141" i="14"/>
  <c r="M141" i="14" s="1"/>
  <c r="L140" i="14"/>
  <c r="M140" i="14" s="1"/>
  <c r="L139" i="14"/>
  <c r="M139" i="14" s="1"/>
  <c r="L138" i="14"/>
  <c r="M138" i="14" s="1"/>
  <c r="L137" i="14"/>
  <c r="M137" i="14" s="1"/>
  <c r="L136" i="14"/>
  <c r="M136" i="14" s="1"/>
  <c r="L135" i="14"/>
  <c r="M135" i="14" s="1"/>
  <c r="L134" i="14"/>
  <c r="M134" i="14" s="1"/>
  <c r="L133" i="14"/>
  <c r="M133" i="14" s="1"/>
  <c r="L132" i="14"/>
  <c r="M132" i="14" s="1"/>
  <c r="L131" i="14"/>
  <c r="M131" i="14" s="1"/>
  <c r="L130" i="14"/>
  <c r="M130" i="14" s="1"/>
  <c r="L129" i="14"/>
  <c r="M129" i="14" s="1"/>
  <c r="L128" i="14"/>
  <c r="M128" i="14" s="1"/>
  <c r="L127" i="14"/>
  <c r="M127" i="14" s="1"/>
  <c r="L126" i="14"/>
  <c r="M126" i="14" s="1"/>
  <c r="L125" i="14"/>
  <c r="M125" i="14" s="1"/>
  <c r="L124" i="14"/>
  <c r="M124" i="14" s="1"/>
  <c r="L123" i="14"/>
  <c r="M123" i="14" s="1"/>
  <c r="L122" i="14"/>
  <c r="M122" i="14" s="1"/>
  <c r="L121" i="14"/>
  <c r="M121" i="14" s="1"/>
  <c r="L120" i="14"/>
  <c r="M120" i="14" s="1"/>
  <c r="L119" i="14"/>
  <c r="M119" i="14" s="1"/>
  <c r="L118" i="14"/>
  <c r="M118" i="14" s="1"/>
  <c r="L117" i="14"/>
  <c r="M117" i="14" s="1"/>
  <c r="L116" i="14"/>
  <c r="M116" i="14" s="1"/>
  <c r="L115" i="14"/>
  <c r="M115" i="14" s="1"/>
  <c r="L114" i="14"/>
  <c r="M114" i="14" s="1"/>
  <c r="L113" i="14"/>
  <c r="M113" i="14" s="1"/>
  <c r="L112" i="14"/>
  <c r="M112" i="14" s="1"/>
  <c r="L111" i="14"/>
  <c r="M111" i="14" s="1"/>
  <c r="L110" i="14"/>
  <c r="M110" i="14" s="1"/>
  <c r="L109" i="14"/>
  <c r="M109" i="14" s="1"/>
  <c r="L108" i="14"/>
  <c r="M108" i="14" s="1"/>
  <c r="L107" i="14"/>
  <c r="M107" i="14" s="1"/>
  <c r="L106" i="14"/>
  <c r="M106" i="14" s="1"/>
  <c r="L105" i="14"/>
  <c r="M105" i="14" s="1"/>
  <c r="L104" i="14"/>
  <c r="M104" i="14" s="1"/>
  <c r="L103" i="14"/>
  <c r="M103" i="14" s="1"/>
  <c r="L102" i="14"/>
  <c r="M102" i="14" s="1"/>
  <c r="L101" i="14"/>
  <c r="M101" i="14" s="1"/>
  <c r="L100" i="14"/>
  <c r="M100" i="14" s="1"/>
  <c r="M99" i="14"/>
  <c r="L99" i="14"/>
  <c r="L98" i="14"/>
  <c r="M98" i="14" s="1"/>
  <c r="L97" i="14"/>
  <c r="M97" i="14" s="1"/>
  <c r="L96" i="14"/>
  <c r="M96" i="14" s="1"/>
  <c r="L95" i="14"/>
  <c r="M95" i="14" s="1"/>
  <c r="L94" i="14"/>
  <c r="M94" i="14" s="1"/>
  <c r="L93" i="14"/>
  <c r="M93" i="14" s="1"/>
  <c r="L92" i="14"/>
  <c r="M92" i="14" s="1"/>
  <c r="L91" i="14"/>
  <c r="M91" i="14" s="1"/>
  <c r="L90" i="14"/>
  <c r="M90" i="14" s="1"/>
  <c r="L89" i="14"/>
  <c r="M89" i="14" s="1"/>
  <c r="L88" i="14"/>
  <c r="M88" i="14" s="1"/>
  <c r="L87" i="14"/>
  <c r="M87" i="14" s="1"/>
  <c r="L86" i="14"/>
  <c r="M86" i="14" s="1"/>
  <c r="L85" i="14"/>
  <c r="M85" i="14" s="1"/>
  <c r="L84" i="14"/>
  <c r="M84" i="14" s="1"/>
  <c r="L83" i="14"/>
  <c r="M83" i="14" s="1"/>
  <c r="L82" i="14"/>
  <c r="M82" i="14" s="1"/>
  <c r="L81" i="14"/>
  <c r="M81" i="14" s="1"/>
  <c r="L80" i="14"/>
  <c r="M80" i="14" s="1"/>
  <c r="L79" i="14"/>
  <c r="M79" i="14" s="1"/>
  <c r="L78" i="14"/>
  <c r="M78" i="14" s="1"/>
  <c r="L77" i="14"/>
  <c r="M77" i="14" s="1"/>
  <c r="L76" i="14"/>
  <c r="M76" i="14" s="1"/>
  <c r="L75" i="14"/>
  <c r="M75" i="14" s="1"/>
  <c r="L74" i="14"/>
  <c r="M74" i="14" s="1"/>
  <c r="L73" i="14"/>
  <c r="M73" i="14" s="1"/>
  <c r="L72" i="14"/>
  <c r="M72" i="14" s="1"/>
  <c r="L71" i="14"/>
  <c r="M71" i="14" s="1"/>
  <c r="L70" i="14"/>
  <c r="M70" i="14" s="1"/>
  <c r="L69" i="14"/>
  <c r="M69" i="14" s="1"/>
  <c r="L68" i="14"/>
  <c r="M68" i="14" s="1"/>
  <c r="L67" i="14"/>
  <c r="M67" i="14" s="1"/>
  <c r="L66" i="14"/>
  <c r="M66" i="14" s="1"/>
  <c r="L65" i="14"/>
  <c r="M65" i="14" s="1"/>
  <c r="L64" i="14"/>
  <c r="M64" i="14" s="1"/>
  <c r="L63" i="14"/>
  <c r="M63" i="14" s="1"/>
  <c r="L62" i="14"/>
  <c r="M62" i="14" s="1"/>
  <c r="L61" i="14"/>
  <c r="M61" i="14" s="1"/>
  <c r="L60" i="14"/>
  <c r="M60" i="14" s="1"/>
  <c r="L59" i="14"/>
  <c r="M59" i="14" s="1"/>
  <c r="L58" i="14"/>
  <c r="M58" i="14" s="1"/>
  <c r="L57" i="14"/>
  <c r="M57" i="14" s="1"/>
  <c r="L56" i="14"/>
  <c r="M56" i="14" s="1"/>
  <c r="L55" i="14"/>
  <c r="M55" i="14" s="1"/>
  <c r="L54" i="14"/>
  <c r="M54" i="14" s="1"/>
  <c r="L53" i="14"/>
  <c r="M53" i="14" s="1"/>
  <c r="L52" i="14"/>
  <c r="M52" i="14" s="1"/>
  <c r="L51" i="14"/>
  <c r="M51" i="14" s="1"/>
  <c r="L50" i="14"/>
  <c r="M50" i="14" s="1"/>
  <c r="L49" i="14"/>
  <c r="M49" i="14" s="1"/>
  <c r="L48" i="14"/>
  <c r="M48" i="14" s="1"/>
  <c r="L47" i="14"/>
  <c r="M47" i="14" s="1"/>
  <c r="L46" i="14"/>
  <c r="M46" i="14" s="1"/>
  <c r="L45" i="14"/>
  <c r="M45" i="14" s="1"/>
  <c r="L44" i="14"/>
  <c r="M44" i="14" s="1"/>
  <c r="L43" i="14"/>
  <c r="M43" i="14" s="1"/>
  <c r="L42" i="14"/>
  <c r="M42" i="14" s="1"/>
  <c r="L41" i="14"/>
  <c r="M41" i="14" s="1"/>
  <c r="L40" i="14"/>
  <c r="M40" i="14" s="1"/>
  <c r="L39" i="14"/>
  <c r="M39" i="14" s="1"/>
  <c r="L38" i="14"/>
  <c r="M38" i="14" s="1"/>
  <c r="L37" i="14"/>
  <c r="M37" i="14" s="1"/>
  <c r="L36" i="14"/>
  <c r="M36" i="14" s="1"/>
  <c r="L35" i="14"/>
  <c r="M35" i="14" s="1"/>
  <c r="L34" i="14"/>
  <c r="M34" i="14" s="1"/>
  <c r="L33" i="14"/>
  <c r="M33" i="14" s="1"/>
  <c r="L32" i="14"/>
  <c r="M32" i="14" s="1"/>
  <c r="L31" i="14"/>
  <c r="M31" i="14" s="1"/>
  <c r="L30" i="14"/>
  <c r="M30" i="14" s="1"/>
  <c r="L29" i="14"/>
  <c r="M29" i="14" s="1"/>
  <c r="L28" i="14"/>
  <c r="M28" i="14" s="1"/>
  <c r="L27" i="14"/>
  <c r="M27" i="14" s="1"/>
  <c r="L26" i="14"/>
  <c r="M26" i="14" s="1"/>
  <c r="L25" i="14"/>
  <c r="M25" i="14" s="1"/>
  <c r="L24" i="14"/>
  <c r="M24" i="14" s="1"/>
  <c r="L23" i="14"/>
  <c r="M23" i="14" s="1"/>
  <c r="L22" i="14"/>
  <c r="M22" i="14" s="1"/>
  <c r="L21" i="14"/>
  <c r="M21" i="14" s="1"/>
  <c r="L20" i="14"/>
  <c r="M20" i="14" s="1"/>
  <c r="L19" i="14"/>
  <c r="M19" i="14" s="1"/>
  <c r="L18" i="14"/>
  <c r="M18" i="14" s="1"/>
  <c r="L17" i="14"/>
  <c r="M17" i="14" s="1"/>
  <c r="L16" i="14"/>
  <c r="M16" i="14" s="1"/>
  <c r="L15" i="14"/>
  <c r="M15" i="14" s="1"/>
  <c r="L14" i="14"/>
  <c r="M14" i="14" s="1"/>
  <c r="L13" i="14"/>
  <c r="M13" i="14" s="1"/>
  <c r="L12" i="14"/>
  <c r="M12" i="14" s="1"/>
  <c r="L11" i="14"/>
  <c r="M11" i="14" s="1"/>
  <c r="L10" i="14"/>
  <c r="M10" i="14" s="1"/>
  <c r="L9" i="14"/>
  <c r="M9" i="14" s="1"/>
  <c r="L8" i="14"/>
  <c r="M8" i="14" s="1"/>
  <c r="L7" i="14"/>
  <c r="M7" i="14" s="1"/>
  <c r="L6" i="14"/>
  <c r="M6" i="14" s="1"/>
  <c r="L5" i="14"/>
  <c r="M5" i="14" s="1"/>
  <c r="L4" i="14"/>
  <c r="M4" i="14" s="1"/>
  <c r="L3" i="14"/>
  <c r="M3" i="14" s="1"/>
  <c r="L2" i="14"/>
  <c r="M2" i="14"/>
  <c r="B1001" i="13" l="1"/>
  <c r="C1001" i="13"/>
  <c r="B980" i="13"/>
  <c r="C980" i="13"/>
  <c r="B981" i="13"/>
  <c r="C981" i="13"/>
  <c r="B982" i="13"/>
  <c r="C982" i="13"/>
  <c r="B983" i="13"/>
  <c r="C983" i="13" s="1"/>
  <c r="B984" i="13"/>
  <c r="C984" i="13" s="1"/>
  <c r="B985" i="13"/>
  <c r="C985" i="13"/>
  <c r="B986" i="13"/>
  <c r="C986" i="13" s="1"/>
  <c r="B987" i="13"/>
  <c r="C987" i="13" s="1"/>
  <c r="B988" i="13"/>
  <c r="C988" i="13"/>
  <c r="B989" i="13"/>
  <c r="C989" i="13"/>
  <c r="B990" i="13"/>
  <c r="C990" i="13"/>
  <c r="B991" i="13"/>
  <c r="C991" i="13" s="1"/>
  <c r="B992" i="13"/>
  <c r="C992" i="13" s="1"/>
  <c r="B993" i="13"/>
  <c r="C993" i="13" s="1"/>
  <c r="B994" i="13"/>
  <c r="C994" i="13" s="1"/>
  <c r="B995" i="13"/>
  <c r="C995" i="13" s="1"/>
  <c r="B996" i="13"/>
  <c r="C996" i="13" s="1"/>
  <c r="B997" i="13"/>
  <c r="C997" i="13" s="1"/>
  <c r="B998" i="13"/>
  <c r="C998" i="13" s="1"/>
  <c r="B999" i="13"/>
  <c r="C999" i="13" s="1"/>
  <c r="B1000" i="13"/>
  <c r="C1000" i="13" s="1"/>
  <c r="B452" i="13"/>
  <c r="C452" i="13" s="1"/>
  <c r="B453" i="13"/>
  <c r="C453" i="13" s="1"/>
  <c r="B454" i="13"/>
  <c r="C454" i="13" s="1"/>
  <c r="B455" i="13"/>
  <c r="C455" i="13" s="1"/>
  <c r="B456" i="13"/>
  <c r="C456" i="13" s="1"/>
  <c r="B457" i="13"/>
  <c r="C457" i="13" s="1"/>
  <c r="B458" i="13"/>
  <c r="C458" i="13" s="1"/>
  <c r="B459" i="13"/>
  <c r="C459" i="13" s="1"/>
  <c r="B460" i="13"/>
  <c r="C460" i="13" s="1"/>
  <c r="B461" i="13"/>
  <c r="C461" i="13" s="1"/>
  <c r="B462" i="13"/>
  <c r="C462" i="13" s="1"/>
  <c r="B463" i="13"/>
  <c r="C463" i="13" s="1"/>
  <c r="B464" i="13"/>
  <c r="C464" i="13" s="1"/>
  <c r="B465" i="13"/>
  <c r="C465" i="13" s="1"/>
  <c r="B466" i="13"/>
  <c r="C466" i="13" s="1"/>
  <c r="B467" i="13"/>
  <c r="C467" i="13" s="1"/>
  <c r="B468" i="13"/>
  <c r="C468" i="13" s="1"/>
  <c r="B469" i="13"/>
  <c r="C469" i="13" s="1"/>
  <c r="B470" i="13"/>
  <c r="C470" i="13"/>
  <c r="B471" i="13"/>
  <c r="C471" i="13" s="1"/>
  <c r="B472" i="13"/>
  <c r="C472" i="13" s="1"/>
  <c r="B473" i="13"/>
  <c r="C473" i="13" s="1"/>
  <c r="B474" i="13"/>
  <c r="C474" i="13" s="1"/>
  <c r="B475" i="13"/>
  <c r="C475" i="13" s="1"/>
  <c r="B476" i="13"/>
  <c r="C476" i="13" s="1"/>
  <c r="B477" i="13"/>
  <c r="C477" i="13" s="1"/>
  <c r="B478" i="13"/>
  <c r="C478" i="13" s="1"/>
  <c r="B479" i="13"/>
  <c r="C479" i="13" s="1"/>
  <c r="B480" i="13"/>
  <c r="C480" i="13" s="1"/>
  <c r="B481" i="13"/>
  <c r="C481" i="13" s="1"/>
  <c r="B482" i="13"/>
  <c r="C482" i="13" s="1"/>
  <c r="B483" i="13"/>
  <c r="C483" i="13" s="1"/>
  <c r="B484" i="13"/>
  <c r="C484" i="13" s="1"/>
  <c r="B485" i="13"/>
  <c r="C485" i="13" s="1"/>
  <c r="B486" i="13"/>
  <c r="C486" i="13" s="1"/>
  <c r="B487" i="13"/>
  <c r="C487" i="13" s="1"/>
  <c r="B488" i="13"/>
  <c r="C488" i="13" s="1"/>
  <c r="B489" i="13"/>
  <c r="C489" i="13" s="1"/>
  <c r="B490" i="13"/>
  <c r="C490" i="13" s="1"/>
  <c r="B491" i="13"/>
  <c r="C491" i="13" s="1"/>
  <c r="B492" i="13"/>
  <c r="C492" i="13" s="1"/>
  <c r="B493" i="13"/>
  <c r="C493" i="13" s="1"/>
  <c r="B494" i="13"/>
  <c r="C494" i="13" s="1"/>
  <c r="B495" i="13"/>
  <c r="C495" i="13" s="1"/>
  <c r="B496" i="13"/>
  <c r="C496" i="13" s="1"/>
  <c r="B497" i="13"/>
  <c r="C497" i="13" s="1"/>
  <c r="B498" i="13"/>
  <c r="C498" i="13" s="1"/>
  <c r="B499" i="13"/>
  <c r="C499" i="13" s="1"/>
  <c r="B500" i="13"/>
  <c r="C500" i="13" s="1"/>
  <c r="B501" i="13"/>
  <c r="C501" i="13" s="1"/>
  <c r="B502" i="13"/>
  <c r="C502" i="13" s="1"/>
  <c r="B503" i="13"/>
  <c r="C503" i="13" s="1"/>
  <c r="B504" i="13"/>
  <c r="C504" i="13" s="1"/>
  <c r="B505" i="13"/>
  <c r="C505" i="13" s="1"/>
  <c r="B506" i="13"/>
  <c r="C506" i="13" s="1"/>
  <c r="B507" i="13"/>
  <c r="C507" i="13" s="1"/>
  <c r="B508" i="13"/>
  <c r="C508" i="13" s="1"/>
  <c r="B509" i="13"/>
  <c r="C509" i="13" s="1"/>
  <c r="B510" i="13"/>
  <c r="C510" i="13" s="1"/>
  <c r="B511" i="13"/>
  <c r="C511" i="13" s="1"/>
  <c r="B512" i="13"/>
  <c r="C512" i="13" s="1"/>
  <c r="B513" i="13"/>
  <c r="C513" i="13" s="1"/>
  <c r="B514" i="13"/>
  <c r="C514" i="13" s="1"/>
  <c r="B515" i="13"/>
  <c r="C515" i="13" s="1"/>
  <c r="B516" i="13"/>
  <c r="C516" i="13" s="1"/>
  <c r="B517" i="13"/>
  <c r="C517" i="13" s="1"/>
  <c r="B518" i="13"/>
  <c r="C518" i="13" s="1"/>
  <c r="B519" i="13"/>
  <c r="C519" i="13" s="1"/>
  <c r="B520" i="13"/>
  <c r="C520" i="13" s="1"/>
  <c r="B521" i="13"/>
  <c r="C521" i="13" s="1"/>
  <c r="B522" i="13"/>
  <c r="C522" i="13" s="1"/>
  <c r="B523" i="13"/>
  <c r="C523" i="13" s="1"/>
  <c r="B524" i="13"/>
  <c r="C524" i="13" s="1"/>
  <c r="B525" i="13"/>
  <c r="C525" i="13" s="1"/>
  <c r="B526" i="13"/>
  <c r="C526" i="13" s="1"/>
  <c r="B527" i="13"/>
  <c r="C527" i="13" s="1"/>
  <c r="B528" i="13"/>
  <c r="C528" i="13" s="1"/>
  <c r="B529" i="13"/>
  <c r="C529" i="13" s="1"/>
  <c r="B530" i="13"/>
  <c r="C530" i="13" s="1"/>
  <c r="B531" i="13"/>
  <c r="C531" i="13" s="1"/>
  <c r="B532" i="13"/>
  <c r="C532" i="13"/>
  <c r="B533" i="13"/>
  <c r="C533" i="13" s="1"/>
  <c r="B534" i="13"/>
  <c r="C534" i="13" s="1"/>
  <c r="B535" i="13"/>
  <c r="C535" i="13" s="1"/>
  <c r="B536" i="13"/>
  <c r="C536" i="13" s="1"/>
  <c r="B537" i="13"/>
  <c r="C537" i="13" s="1"/>
  <c r="B538" i="13"/>
  <c r="C538" i="13" s="1"/>
  <c r="B539" i="13"/>
  <c r="C539" i="13" s="1"/>
  <c r="B540" i="13"/>
  <c r="C540" i="13" s="1"/>
  <c r="B541" i="13"/>
  <c r="C541" i="13" s="1"/>
  <c r="B542" i="13"/>
  <c r="C542" i="13"/>
  <c r="B543" i="13"/>
  <c r="C543" i="13" s="1"/>
  <c r="B544" i="13"/>
  <c r="C544" i="13" s="1"/>
  <c r="B545" i="13"/>
  <c r="C545" i="13" s="1"/>
  <c r="B546" i="13"/>
  <c r="C546" i="13" s="1"/>
  <c r="B547" i="13"/>
  <c r="C547" i="13" s="1"/>
  <c r="B548" i="13"/>
  <c r="C548" i="13" s="1"/>
  <c r="B549" i="13"/>
  <c r="C549" i="13" s="1"/>
  <c r="B550" i="13"/>
  <c r="C550" i="13"/>
  <c r="B551" i="13"/>
  <c r="C551" i="13" s="1"/>
  <c r="B552" i="13"/>
  <c r="C552" i="13" s="1"/>
  <c r="B553" i="13"/>
  <c r="C553" i="13" s="1"/>
  <c r="B554" i="13"/>
  <c r="C554" i="13" s="1"/>
  <c r="B555" i="13"/>
  <c r="C555" i="13" s="1"/>
  <c r="B556" i="13"/>
  <c r="C556" i="13" s="1"/>
  <c r="B557" i="13"/>
  <c r="C557" i="13" s="1"/>
  <c r="B558" i="13"/>
  <c r="C558" i="13" s="1"/>
  <c r="B559" i="13"/>
  <c r="C559" i="13" s="1"/>
  <c r="B560" i="13"/>
  <c r="C560" i="13" s="1"/>
  <c r="B561" i="13"/>
  <c r="C561" i="13" s="1"/>
  <c r="B562" i="13"/>
  <c r="C562" i="13" s="1"/>
  <c r="B563" i="13"/>
  <c r="C563" i="13" s="1"/>
  <c r="B564" i="13"/>
  <c r="C564" i="13"/>
  <c r="B565" i="13"/>
  <c r="C565" i="13" s="1"/>
  <c r="B566" i="13"/>
  <c r="C566" i="13" s="1"/>
  <c r="B567" i="13"/>
  <c r="C567" i="13" s="1"/>
  <c r="B568" i="13"/>
  <c r="C568" i="13" s="1"/>
  <c r="B569" i="13"/>
  <c r="C569" i="13" s="1"/>
  <c r="B570" i="13"/>
  <c r="C570" i="13" s="1"/>
  <c r="B571" i="13"/>
  <c r="C571" i="13" s="1"/>
  <c r="B572" i="13"/>
  <c r="C572" i="13" s="1"/>
  <c r="B573" i="13"/>
  <c r="C573" i="13" s="1"/>
  <c r="B574" i="13"/>
  <c r="C574" i="13"/>
  <c r="B575" i="13"/>
  <c r="C575" i="13" s="1"/>
  <c r="B576" i="13"/>
  <c r="C576" i="13" s="1"/>
  <c r="B577" i="13"/>
  <c r="C577" i="13" s="1"/>
  <c r="B578" i="13"/>
  <c r="C578" i="13" s="1"/>
  <c r="B579" i="13"/>
  <c r="C579" i="13" s="1"/>
  <c r="B580" i="13"/>
  <c r="C580" i="13" s="1"/>
  <c r="B581" i="13"/>
  <c r="C581" i="13" s="1"/>
  <c r="B582" i="13"/>
  <c r="C582" i="13"/>
  <c r="B583" i="13"/>
  <c r="C583" i="13" s="1"/>
  <c r="B584" i="13"/>
  <c r="C584" i="13" s="1"/>
  <c r="B585" i="13"/>
  <c r="C585" i="13" s="1"/>
  <c r="B586" i="13"/>
  <c r="C586" i="13" s="1"/>
  <c r="B587" i="13"/>
  <c r="C587" i="13" s="1"/>
  <c r="B588" i="13"/>
  <c r="C588" i="13" s="1"/>
  <c r="B589" i="13"/>
  <c r="C589" i="13" s="1"/>
  <c r="B590" i="13"/>
  <c r="C590" i="13" s="1"/>
  <c r="B591" i="13"/>
  <c r="C591" i="13" s="1"/>
  <c r="B592" i="13"/>
  <c r="C592" i="13" s="1"/>
  <c r="B593" i="13"/>
  <c r="C593" i="13" s="1"/>
  <c r="B594" i="13"/>
  <c r="C594" i="13" s="1"/>
  <c r="B595" i="13"/>
  <c r="C595" i="13" s="1"/>
  <c r="B596" i="13"/>
  <c r="C596" i="13"/>
  <c r="B597" i="13"/>
  <c r="C597" i="13" s="1"/>
  <c r="B598" i="13"/>
  <c r="C598" i="13" s="1"/>
  <c r="B599" i="13"/>
  <c r="C599" i="13" s="1"/>
  <c r="B600" i="13"/>
  <c r="C600" i="13" s="1"/>
  <c r="B601" i="13"/>
  <c r="C601" i="13" s="1"/>
  <c r="B602" i="13"/>
  <c r="C602" i="13" s="1"/>
  <c r="B603" i="13"/>
  <c r="C603" i="13" s="1"/>
  <c r="B604" i="13"/>
  <c r="C604" i="13" s="1"/>
  <c r="B605" i="13"/>
  <c r="C605" i="13" s="1"/>
  <c r="B606" i="13"/>
  <c r="C606" i="13" s="1"/>
  <c r="B607" i="13"/>
  <c r="C607" i="13" s="1"/>
  <c r="B608" i="13"/>
  <c r="C608" i="13" s="1"/>
  <c r="B609" i="13"/>
  <c r="C609" i="13" s="1"/>
  <c r="B610" i="13"/>
  <c r="C610" i="13" s="1"/>
  <c r="B611" i="13"/>
  <c r="C611" i="13" s="1"/>
  <c r="B612" i="13"/>
  <c r="C612" i="13" s="1"/>
  <c r="B613" i="13"/>
  <c r="C613" i="13" s="1"/>
  <c r="B614" i="13"/>
  <c r="C614" i="13" s="1"/>
  <c r="B615" i="13"/>
  <c r="C615" i="13" s="1"/>
  <c r="B616" i="13"/>
  <c r="C616" i="13" s="1"/>
  <c r="B617" i="13"/>
  <c r="C617" i="13" s="1"/>
  <c r="B618" i="13"/>
  <c r="C618" i="13" s="1"/>
  <c r="B619" i="13"/>
  <c r="C619" i="13" s="1"/>
  <c r="B620" i="13"/>
  <c r="C620" i="13" s="1"/>
  <c r="B621" i="13"/>
  <c r="C621" i="13" s="1"/>
  <c r="B622" i="13"/>
  <c r="C622" i="13"/>
  <c r="B623" i="13"/>
  <c r="C623" i="13" s="1"/>
  <c r="B624" i="13"/>
  <c r="C624" i="13" s="1"/>
  <c r="B625" i="13"/>
  <c r="C625" i="13" s="1"/>
  <c r="B626" i="13"/>
  <c r="C626" i="13" s="1"/>
  <c r="B627" i="13"/>
  <c r="C627" i="13"/>
  <c r="B628" i="13"/>
  <c r="C628" i="13" s="1"/>
  <c r="B629" i="13"/>
  <c r="C629" i="13" s="1"/>
  <c r="B630" i="13"/>
  <c r="C630" i="13" s="1"/>
  <c r="B631" i="13"/>
  <c r="C631" i="13" s="1"/>
  <c r="B632" i="13"/>
  <c r="C632" i="13" s="1"/>
  <c r="B633" i="13"/>
  <c r="C633" i="13" s="1"/>
  <c r="B634" i="13"/>
  <c r="C634" i="13" s="1"/>
  <c r="B635" i="13"/>
  <c r="C635" i="13" s="1"/>
  <c r="B636" i="13"/>
  <c r="C636" i="13" s="1"/>
  <c r="B637" i="13"/>
  <c r="C637" i="13" s="1"/>
  <c r="B638" i="13"/>
  <c r="C638" i="13"/>
  <c r="B639" i="13"/>
  <c r="C639" i="13" s="1"/>
  <c r="B640" i="13"/>
  <c r="C640" i="13" s="1"/>
  <c r="B641" i="13"/>
  <c r="C641" i="13"/>
  <c r="B642" i="13"/>
  <c r="C642" i="13" s="1"/>
  <c r="B643" i="13"/>
  <c r="C643" i="13" s="1"/>
  <c r="B644" i="13"/>
  <c r="C644" i="13" s="1"/>
  <c r="B645" i="13"/>
  <c r="C645" i="13" s="1"/>
  <c r="B646" i="13"/>
  <c r="C646" i="13"/>
  <c r="B647" i="13"/>
  <c r="C647" i="13" s="1"/>
  <c r="B648" i="13"/>
  <c r="C648" i="13" s="1"/>
  <c r="B649" i="13"/>
  <c r="C649" i="13" s="1"/>
  <c r="B650" i="13"/>
  <c r="C650" i="13" s="1"/>
  <c r="B651" i="13"/>
  <c r="C651" i="13" s="1"/>
  <c r="B652" i="13"/>
  <c r="C652" i="13" s="1"/>
  <c r="B653" i="13"/>
  <c r="C653" i="13" s="1"/>
  <c r="B654" i="13"/>
  <c r="C654" i="13" s="1"/>
  <c r="B655" i="13"/>
  <c r="C655" i="13" s="1"/>
  <c r="B656" i="13"/>
  <c r="C656" i="13" s="1"/>
  <c r="B657" i="13"/>
  <c r="C657" i="13" s="1"/>
  <c r="B658" i="13"/>
  <c r="C658" i="13" s="1"/>
  <c r="B659" i="13"/>
  <c r="C659" i="13"/>
  <c r="B660" i="13"/>
  <c r="C660" i="13" s="1"/>
  <c r="B661" i="13"/>
  <c r="C661" i="13" s="1"/>
  <c r="B662" i="13"/>
  <c r="C662" i="13"/>
  <c r="B663" i="13"/>
  <c r="C663" i="13" s="1"/>
  <c r="B664" i="13"/>
  <c r="C664" i="13" s="1"/>
  <c r="B665" i="13"/>
  <c r="C665" i="13" s="1"/>
  <c r="B666" i="13"/>
  <c r="C666" i="13" s="1"/>
  <c r="B667" i="13"/>
  <c r="C667" i="13" s="1"/>
  <c r="B668" i="13"/>
  <c r="C668" i="13" s="1"/>
  <c r="B669" i="13"/>
  <c r="C669" i="13" s="1"/>
  <c r="B670" i="13"/>
  <c r="C670" i="13" s="1"/>
  <c r="B671" i="13"/>
  <c r="C671" i="13" s="1"/>
  <c r="B672" i="13"/>
  <c r="C672" i="13" s="1"/>
  <c r="B673" i="13"/>
  <c r="C673" i="13" s="1"/>
  <c r="B674" i="13"/>
  <c r="C674" i="13" s="1"/>
  <c r="B675" i="13"/>
  <c r="C675" i="13" s="1"/>
  <c r="B676" i="13"/>
  <c r="C676" i="13" s="1"/>
  <c r="B677" i="13"/>
  <c r="C677" i="13"/>
  <c r="B678" i="13"/>
  <c r="C678" i="13" s="1"/>
  <c r="B679" i="13"/>
  <c r="C679" i="13" s="1"/>
  <c r="B680" i="13"/>
  <c r="C680" i="13" s="1"/>
  <c r="B681" i="13"/>
  <c r="C681" i="13" s="1"/>
  <c r="B682" i="13"/>
  <c r="C682" i="13" s="1"/>
  <c r="B683" i="13"/>
  <c r="C683" i="13" s="1"/>
  <c r="B684" i="13"/>
  <c r="C684" i="13" s="1"/>
  <c r="B685" i="13"/>
  <c r="C685" i="13" s="1"/>
  <c r="B686" i="13"/>
  <c r="C686" i="13" s="1"/>
  <c r="B687" i="13"/>
  <c r="C687" i="13"/>
  <c r="B688" i="13"/>
  <c r="C688" i="13" s="1"/>
  <c r="B689" i="13"/>
  <c r="C689" i="13" s="1"/>
  <c r="B690" i="13"/>
  <c r="C690" i="13" s="1"/>
  <c r="B691" i="13"/>
  <c r="C691" i="13" s="1"/>
  <c r="B692" i="13"/>
  <c r="C692" i="13" s="1"/>
  <c r="B693" i="13"/>
  <c r="C693" i="13"/>
  <c r="B694" i="13"/>
  <c r="C694" i="13" s="1"/>
  <c r="B695" i="13"/>
  <c r="C695" i="13" s="1"/>
  <c r="B696" i="13"/>
  <c r="C696" i="13" s="1"/>
  <c r="B697" i="13"/>
  <c r="C697" i="13" s="1"/>
  <c r="B698" i="13"/>
  <c r="C698" i="13" s="1"/>
  <c r="B699" i="13"/>
  <c r="C699" i="13" s="1"/>
  <c r="B700" i="13"/>
  <c r="C700" i="13" s="1"/>
  <c r="B701" i="13"/>
  <c r="C701" i="13" s="1"/>
  <c r="B702" i="13"/>
  <c r="C702" i="13"/>
  <c r="B703" i="13"/>
  <c r="C703" i="13" s="1"/>
  <c r="B704" i="13"/>
  <c r="C704" i="13" s="1"/>
  <c r="B705" i="13"/>
  <c r="C705" i="13" s="1"/>
  <c r="B706" i="13"/>
  <c r="C706" i="13" s="1"/>
  <c r="B707" i="13"/>
  <c r="C707" i="13" s="1"/>
  <c r="B708" i="13"/>
  <c r="C708" i="13" s="1"/>
  <c r="B709" i="13"/>
  <c r="C709" i="13"/>
  <c r="B710" i="13"/>
  <c r="C710" i="13"/>
  <c r="B711" i="13"/>
  <c r="C711" i="13"/>
  <c r="B712" i="13"/>
  <c r="C712" i="13" s="1"/>
  <c r="B713" i="13"/>
  <c r="C713" i="13" s="1"/>
  <c r="B714" i="13"/>
  <c r="C714" i="13"/>
  <c r="B715" i="13"/>
  <c r="C715" i="13" s="1"/>
  <c r="B716" i="13"/>
  <c r="C716" i="13" s="1"/>
  <c r="B717" i="13"/>
  <c r="C717" i="13"/>
  <c r="B718" i="13"/>
  <c r="C718" i="13"/>
  <c r="B719" i="13"/>
  <c r="C719" i="13"/>
  <c r="B720" i="13"/>
  <c r="C720" i="13" s="1"/>
  <c r="B721" i="13"/>
  <c r="C721" i="13" s="1"/>
  <c r="B722" i="13"/>
  <c r="C722" i="13" s="1"/>
  <c r="B723" i="13"/>
  <c r="C723" i="13" s="1"/>
  <c r="B724" i="13"/>
  <c r="C724" i="13" s="1"/>
  <c r="B725" i="13"/>
  <c r="C725" i="13" s="1"/>
  <c r="B726" i="13"/>
  <c r="C726" i="13" s="1"/>
  <c r="B727" i="13"/>
  <c r="C727" i="13" s="1"/>
  <c r="B728" i="13"/>
  <c r="C728" i="13" s="1"/>
  <c r="B729" i="13"/>
  <c r="C729" i="13" s="1"/>
  <c r="B730" i="13"/>
  <c r="C730" i="13" s="1"/>
  <c r="B731" i="13"/>
  <c r="C731" i="13" s="1"/>
  <c r="B732" i="13"/>
  <c r="C732" i="13" s="1"/>
  <c r="B733" i="13"/>
  <c r="C733" i="13" s="1"/>
  <c r="B734" i="13"/>
  <c r="C734" i="13" s="1"/>
  <c r="B735" i="13"/>
  <c r="C735" i="13" s="1"/>
  <c r="B736" i="13"/>
  <c r="C736" i="13" s="1"/>
  <c r="B737" i="13"/>
  <c r="C737" i="13" s="1"/>
  <c r="B738" i="13"/>
  <c r="C738" i="13" s="1"/>
  <c r="B739" i="13"/>
  <c r="C739" i="13"/>
  <c r="B740" i="13"/>
  <c r="C740" i="13" s="1"/>
  <c r="B741" i="13"/>
  <c r="C741" i="13" s="1"/>
  <c r="B742" i="13"/>
  <c r="C742" i="13"/>
  <c r="B743" i="13"/>
  <c r="C743" i="13" s="1"/>
  <c r="B744" i="13"/>
  <c r="C744" i="13" s="1"/>
  <c r="B745" i="13"/>
  <c r="C745" i="13" s="1"/>
  <c r="B746" i="13"/>
  <c r="C746" i="13" s="1"/>
  <c r="B747" i="13"/>
  <c r="C747" i="13" s="1"/>
  <c r="B748" i="13"/>
  <c r="C748" i="13" s="1"/>
  <c r="B749" i="13"/>
  <c r="C749" i="13" s="1"/>
  <c r="B750" i="13"/>
  <c r="C750" i="13" s="1"/>
  <c r="B751" i="13"/>
  <c r="C751" i="13" s="1"/>
  <c r="B752" i="13"/>
  <c r="C752" i="13" s="1"/>
  <c r="B753" i="13"/>
  <c r="C753" i="13" s="1"/>
  <c r="B754" i="13"/>
  <c r="C754" i="13" s="1"/>
  <c r="B755" i="13"/>
  <c r="C755" i="13" s="1"/>
  <c r="B756" i="13"/>
  <c r="C756" i="13" s="1"/>
  <c r="B757" i="13"/>
  <c r="C757" i="13" s="1"/>
  <c r="B758" i="13"/>
  <c r="C758" i="13" s="1"/>
  <c r="B759" i="13"/>
  <c r="C759" i="13"/>
  <c r="B760" i="13"/>
  <c r="C760" i="13" s="1"/>
  <c r="B761" i="13"/>
  <c r="C761" i="13" s="1"/>
  <c r="B762" i="13"/>
  <c r="C762" i="13"/>
  <c r="B763" i="13"/>
  <c r="C763" i="13" s="1"/>
  <c r="B764" i="13"/>
  <c r="C764" i="13" s="1"/>
  <c r="B765" i="13"/>
  <c r="C765" i="13"/>
  <c r="B766" i="13"/>
  <c r="C766" i="13" s="1"/>
  <c r="B767" i="13"/>
  <c r="C767" i="13"/>
  <c r="B768" i="13"/>
  <c r="C768" i="13" s="1"/>
  <c r="B769" i="13"/>
  <c r="C769" i="13" s="1"/>
  <c r="B770" i="13"/>
  <c r="C770" i="13" s="1"/>
  <c r="B771" i="13"/>
  <c r="C771" i="13" s="1"/>
  <c r="B772" i="13"/>
  <c r="C772" i="13" s="1"/>
  <c r="B773" i="13"/>
  <c r="C773" i="13" s="1"/>
  <c r="B774" i="13"/>
  <c r="C774" i="13" s="1"/>
  <c r="B775" i="13"/>
  <c r="C775" i="13"/>
  <c r="B776" i="13"/>
  <c r="C776" i="13" s="1"/>
  <c r="B777" i="13"/>
  <c r="C777" i="13" s="1"/>
  <c r="B778" i="13"/>
  <c r="C778" i="13"/>
  <c r="B779" i="13"/>
  <c r="C779" i="13" s="1"/>
  <c r="B780" i="13"/>
  <c r="C780" i="13" s="1"/>
  <c r="B781" i="13"/>
  <c r="C781" i="13"/>
  <c r="B782" i="13"/>
  <c r="C782" i="13" s="1"/>
  <c r="B783" i="13"/>
  <c r="C783" i="13"/>
  <c r="B784" i="13"/>
  <c r="C784" i="13" s="1"/>
  <c r="B785" i="13"/>
  <c r="C785" i="13" s="1"/>
  <c r="B786" i="13"/>
  <c r="C786" i="13" s="1"/>
  <c r="B787" i="13"/>
  <c r="C787" i="13"/>
  <c r="B788" i="13"/>
  <c r="C788" i="13" s="1"/>
  <c r="B789" i="13"/>
  <c r="C789" i="13" s="1"/>
  <c r="B790" i="13"/>
  <c r="C790" i="13"/>
  <c r="B791" i="13"/>
  <c r="C791" i="13" s="1"/>
  <c r="B792" i="13"/>
  <c r="C792" i="13" s="1"/>
  <c r="B793" i="13"/>
  <c r="C793" i="13" s="1"/>
  <c r="B794" i="13"/>
  <c r="C794" i="13" s="1"/>
  <c r="B795" i="13"/>
  <c r="C795" i="13"/>
  <c r="B796" i="13"/>
  <c r="C796" i="13"/>
  <c r="B797" i="13"/>
  <c r="C797" i="13"/>
  <c r="B798" i="13"/>
  <c r="C798" i="13" s="1"/>
  <c r="B799" i="13"/>
  <c r="C799" i="13" s="1"/>
  <c r="B800" i="13"/>
  <c r="C800" i="13" s="1"/>
  <c r="B801" i="13"/>
  <c r="C801" i="13"/>
  <c r="B802" i="13"/>
  <c r="C802" i="13" s="1"/>
  <c r="B803" i="13"/>
  <c r="C803" i="13"/>
  <c r="B804" i="13"/>
  <c r="C804" i="13" s="1"/>
  <c r="B805" i="13"/>
  <c r="C805" i="13" s="1"/>
  <c r="B806" i="13"/>
  <c r="C806" i="13" s="1"/>
  <c r="B807" i="13"/>
  <c r="C807" i="13" s="1"/>
  <c r="B808" i="13"/>
  <c r="C808" i="13" s="1"/>
  <c r="B809" i="13"/>
  <c r="C809" i="13" s="1"/>
  <c r="B810" i="13"/>
  <c r="C810" i="13" s="1"/>
  <c r="B811" i="13"/>
  <c r="C811" i="13" s="1"/>
  <c r="B812" i="13"/>
  <c r="C812" i="13"/>
  <c r="B813" i="13"/>
  <c r="C813" i="13" s="1"/>
  <c r="B814" i="13"/>
  <c r="C814" i="13" s="1"/>
  <c r="B815" i="13"/>
  <c r="C815" i="13"/>
  <c r="B816" i="13"/>
  <c r="C816" i="13" s="1"/>
  <c r="B817" i="13"/>
  <c r="C817" i="13" s="1"/>
  <c r="B818" i="13"/>
  <c r="C818" i="13" s="1"/>
  <c r="B819" i="13"/>
  <c r="C819" i="13" s="1"/>
  <c r="B820" i="13"/>
  <c r="C820" i="13"/>
  <c r="B821" i="13"/>
  <c r="C821" i="13" s="1"/>
  <c r="B822" i="13"/>
  <c r="C822" i="13" s="1"/>
  <c r="B823" i="13"/>
  <c r="C823" i="13" s="1"/>
  <c r="B824" i="13"/>
  <c r="C824" i="13" s="1"/>
  <c r="B825" i="13"/>
  <c r="C825" i="13"/>
  <c r="B826" i="13"/>
  <c r="C826" i="13" s="1"/>
  <c r="B827" i="13"/>
  <c r="C827" i="13" s="1"/>
  <c r="B828" i="13"/>
  <c r="C828" i="13" s="1"/>
  <c r="B829" i="13"/>
  <c r="C829" i="13" s="1"/>
  <c r="B830" i="13"/>
  <c r="C830" i="13" s="1"/>
  <c r="B831" i="13"/>
  <c r="C831" i="13"/>
  <c r="B832" i="13"/>
  <c r="C832" i="13" s="1"/>
  <c r="B833" i="13"/>
  <c r="C833" i="13"/>
  <c r="B834" i="13"/>
  <c r="C834" i="13" s="1"/>
  <c r="B835" i="13"/>
  <c r="C835" i="13" s="1"/>
  <c r="B836" i="13"/>
  <c r="C836" i="13"/>
  <c r="B837" i="13"/>
  <c r="C837" i="13" s="1"/>
  <c r="B838" i="13"/>
  <c r="C838" i="13" s="1"/>
  <c r="B839" i="13"/>
  <c r="C839" i="13" s="1"/>
  <c r="B840" i="13"/>
  <c r="C840" i="13"/>
  <c r="B841" i="13"/>
  <c r="C841" i="13" s="1"/>
  <c r="B842" i="13"/>
  <c r="C842" i="13" s="1"/>
  <c r="B843" i="13"/>
  <c r="C843" i="13" s="1"/>
  <c r="B844" i="13"/>
  <c r="C844" i="13" s="1"/>
  <c r="B845" i="13"/>
  <c r="C845" i="13" s="1"/>
  <c r="B846" i="13"/>
  <c r="C846" i="13" s="1"/>
  <c r="B847" i="13"/>
  <c r="C847" i="13" s="1"/>
  <c r="B848" i="13"/>
  <c r="C848" i="13" s="1"/>
  <c r="B849" i="13"/>
  <c r="C849" i="13" s="1"/>
  <c r="B850" i="13"/>
  <c r="C850" i="13" s="1"/>
  <c r="B851" i="13"/>
  <c r="C851" i="13" s="1"/>
  <c r="B852" i="13"/>
  <c r="C852" i="13" s="1"/>
  <c r="B853" i="13"/>
  <c r="C853" i="13" s="1"/>
  <c r="B854" i="13"/>
  <c r="C854" i="13" s="1"/>
  <c r="B855" i="13"/>
  <c r="C855" i="13" s="1"/>
  <c r="B856" i="13"/>
  <c r="C856" i="13" s="1"/>
  <c r="B857" i="13"/>
  <c r="C857" i="13" s="1"/>
  <c r="B858" i="13"/>
  <c r="C858" i="13" s="1"/>
  <c r="B859" i="13"/>
  <c r="C859" i="13" s="1"/>
  <c r="B860" i="13"/>
  <c r="C860" i="13" s="1"/>
  <c r="B861" i="13"/>
  <c r="C861" i="13" s="1"/>
  <c r="B862" i="13"/>
  <c r="C862" i="13" s="1"/>
  <c r="B863" i="13"/>
  <c r="C863" i="13"/>
  <c r="B864" i="13"/>
  <c r="C864" i="13" s="1"/>
  <c r="B865" i="13"/>
  <c r="C865" i="13" s="1"/>
  <c r="B866" i="13"/>
  <c r="C866" i="13" s="1"/>
  <c r="B867" i="13"/>
  <c r="C867" i="13" s="1"/>
  <c r="B868" i="13"/>
  <c r="C868" i="13" s="1"/>
  <c r="B869" i="13"/>
  <c r="C869" i="13"/>
  <c r="B870" i="13"/>
  <c r="C870" i="13" s="1"/>
  <c r="B871" i="13"/>
  <c r="C871" i="13" s="1"/>
  <c r="B872" i="13"/>
  <c r="C872" i="13"/>
  <c r="B873" i="13"/>
  <c r="C873" i="13" s="1"/>
  <c r="B874" i="13"/>
  <c r="C874" i="13" s="1"/>
  <c r="B875" i="13"/>
  <c r="C875" i="13" s="1"/>
  <c r="B876" i="13"/>
  <c r="C876" i="13" s="1"/>
  <c r="B877" i="13"/>
  <c r="C877" i="13"/>
  <c r="B878" i="13"/>
  <c r="C878" i="13" s="1"/>
  <c r="B879" i="13"/>
  <c r="C879" i="13" s="1"/>
  <c r="B880" i="13"/>
  <c r="C880" i="13" s="1"/>
  <c r="B881" i="13"/>
  <c r="C881" i="13" s="1"/>
  <c r="B882" i="13"/>
  <c r="C882" i="13" s="1"/>
  <c r="B883" i="13"/>
  <c r="C883" i="13" s="1"/>
  <c r="B884" i="13"/>
  <c r="C884" i="13" s="1"/>
  <c r="B885" i="13"/>
  <c r="C885" i="13" s="1"/>
  <c r="B886" i="13"/>
  <c r="C886" i="13" s="1"/>
  <c r="B887" i="13"/>
  <c r="C887" i="13" s="1"/>
  <c r="B888" i="13"/>
  <c r="C888" i="13" s="1"/>
  <c r="B889" i="13"/>
  <c r="C889" i="13" s="1"/>
  <c r="B890" i="13"/>
  <c r="C890" i="13" s="1"/>
  <c r="B891" i="13"/>
  <c r="C891" i="13" s="1"/>
  <c r="B892" i="13"/>
  <c r="C892" i="13" s="1"/>
  <c r="B893" i="13"/>
  <c r="C893" i="13"/>
  <c r="B894" i="13"/>
  <c r="C894" i="13" s="1"/>
  <c r="B895" i="13"/>
  <c r="C895" i="13" s="1"/>
  <c r="B896" i="13"/>
  <c r="C896" i="13"/>
  <c r="B897" i="13"/>
  <c r="C897" i="13" s="1"/>
  <c r="B898" i="13"/>
  <c r="C898" i="13" s="1"/>
  <c r="B899" i="13"/>
  <c r="C899" i="13"/>
  <c r="B900" i="13"/>
  <c r="C900" i="13" s="1"/>
  <c r="B901" i="13"/>
  <c r="C901" i="13"/>
  <c r="B902" i="13"/>
  <c r="C902" i="13" s="1"/>
  <c r="B903" i="13"/>
  <c r="C903" i="13" s="1"/>
  <c r="B904" i="13"/>
  <c r="C904" i="13"/>
  <c r="B905" i="13"/>
  <c r="C905" i="13" s="1"/>
  <c r="B906" i="13"/>
  <c r="C906" i="13" s="1"/>
  <c r="B907" i="13"/>
  <c r="C907" i="13" s="1"/>
  <c r="B908" i="13"/>
  <c r="C908" i="13" s="1"/>
  <c r="B909" i="13"/>
  <c r="C909" i="13" s="1"/>
  <c r="B910" i="13"/>
  <c r="C910" i="13" s="1"/>
  <c r="B911" i="13"/>
  <c r="C911" i="13" s="1"/>
  <c r="B912" i="13"/>
  <c r="C912" i="13"/>
  <c r="B913" i="13"/>
  <c r="C913" i="13" s="1"/>
  <c r="B914" i="13"/>
  <c r="C914" i="13" s="1"/>
  <c r="B915" i="13"/>
  <c r="C915" i="13" s="1"/>
  <c r="B916" i="13"/>
  <c r="C916" i="13" s="1"/>
  <c r="B917" i="13"/>
  <c r="C917" i="13" s="1"/>
  <c r="B918" i="13"/>
  <c r="C918" i="13" s="1"/>
  <c r="B919" i="13"/>
  <c r="C919" i="13" s="1"/>
  <c r="B920" i="13"/>
  <c r="C920" i="13" s="1"/>
  <c r="B921" i="13"/>
  <c r="C921" i="13" s="1"/>
  <c r="B922" i="13"/>
  <c r="C922" i="13" s="1"/>
  <c r="B923" i="13"/>
  <c r="C923" i="13" s="1"/>
  <c r="B924" i="13"/>
  <c r="C924" i="13" s="1"/>
  <c r="B925" i="13"/>
  <c r="C925" i="13"/>
  <c r="B926" i="13"/>
  <c r="C926" i="13" s="1"/>
  <c r="B927" i="13"/>
  <c r="C927" i="13" s="1"/>
  <c r="B928" i="13"/>
  <c r="C928" i="13" s="1"/>
  <c r="B929" i="13"/>
  <c r="C929" i="13" s="1"/>
  <c r="B930" i="13"/>
  <c r="C930" i="13" s="1"/>
  <c r="B931" i="13"/>
  <c r="C931" i="13" s="1"/>
  <c r="B932" i="13"/>
  <c r="C932" i="13" s="1"/>
  <c r="B933" i="13"/>
  <c r="C933" i="13" s="1"/>
  <c r="B934" i="13"/>
  <c r="C934" i="13" s="1"/>
  <c r="B935" i="13"/>
  <c r="C935" i="13" s="1"/>
  <c r="B936" i="13"/>
  <c r="C936" i="13" s="1"/>
  <c r="B937" i="13"/>
  <c r="C937" i="13"/>
  <c r="B938" i="13"/>
  <c r="C938" i="13" s="1"/>
  <c r="B939" i="13"/>
  <c r="C939" i="13"/>
  <c r="B940" i="13"/>
  <c r="C940" i="13" s="1"/>
  <c r="B941" i="13"/>
  <c r="C941" i="13" s="1"/>
  <c r="B942" i="13"/>
  <c r="C942" i="13" s="1"/>
  <c r="B943" i="13"/>
  <c r="C943" i="13"/>
  <c r="B944" i="13"/>
  <c r="C944" i="13" s="1"/>
  <c r="B945" i="13"/>
  <c r="C945" i="13" s="1"/>
  <c r="B946" i="13"/>
  <c r="C946" i="13" s="1"/>
  <c r="B947" i="13"/>
  <c r="C947" i="13" s="1"/>
  <c r="B948" i="13"/>
  <c r="C948" i="13" s="1"/>
  <c r="B949" i="13"/>
  <c r="C949" i="13" s="1"/>
  <c r="B950" i="13"/>
  <c r="C950" i="13" s="1"/>
  <c r="B951" i="13"/>
  <c r="C951" i="13" s="1"/>
  <c r="B952" i="13"/>
  <c r="C952" i="13" s="1"/>
  <c r="B953" i="13"/>
  <c r="C953" i="13" s="1"/>
  <c r="B954" i="13"/>
  <c r="C954" i="13" s="1"/>
  <c r="B955" i="13"/>
  <c r="C955" i="13" s="1"/>
  <c r="B956" i="13"/>
  <c r="C956" i="13" s="1"/>
  <c r="B957" i="13"/>
  <c r="C957" i="13" s="1"/>
  <c r="B958" i="13"/>
  <c r="C958" i="13" s="1"/>
  <c r="B959" i="13"/>
  <c r="C959" i="13" s="1"/>
  <c r="B960" i="13"/>
  <c r="C960" i="13" s="1"/>
  <c r="B961" i="13"/>
  <c r="C961" i="13" s="1"/>
  <c r="B962" i="13"/>
  <c r="C962" i="13" s="1"/>
  <c r="B963" i="13"/>
  <c r="C963" i="13" s="1"/>
  <c r="B964" i="13"/>
  <c r="C964" i="13" s="1"/>
  <c r="B965" i="13"/>
  <c r="C965" i="13" s="1"/>
  <c r="B966" i="13"/>
  <c r="C966" i="13" s="1"/>
  <c r="B967" i="13"/>
  <c r="C967" i="13" s="1"/>
  <c r="B968" i="13"/>
  <c r="C968" i="13" s="1"/>
  <c r="B969" i="13"/>
  <c r="C969" i="13"/>
  <c r="B970" i="13"/>
  <c r="C970" i="13" s="1"/>
  <c r="B971" i="13"/>
  <c r="C971" i="13" s="1"/>
  <c r="B972" i="13"/>
  <c r="C972" i="13"/>
  <c r="B973" i="13"/>
  <c r="C973" i="13" s="1"/>
  <c r="B974" i="13"/>
  <c r="C974" i="13" s="1"/>
  <c r="B975" i="13"/>
  <c r="C975" i="13"/>
  <c r="B976" i="13"/>
  <c r="C976" i="13" s="1"/>
  <c r="B977" i="13"/>
  <c r="C977" i="13"/>
  <c r="B978" i="13"/>
  <c r="C978" i="13" s="1"/>
  <c r="B979" i="13"/>
  <c r="C979" i="13" s="1"/>
  <c r="B152" i="13"/>
  <c r="C152" i="13" s="1"/>
  <c r="B153" i="13"/>
  <c r="C153" i="13" s="1"/>
  <c r="B154" i="13"/>
  <c r="C154" i="13" s="1"/>
  <c r="B155" i="13"/>
  <c r="C155" i="13" s="1"/>
  <c r="B156" i="13"/>
  <c r="C156" i="13"/>
  <c r="B157" i="13"/>
  <c r="C157" i="13" s="1"/>
  <c r="B158" i="13"/>
  <c r="C158" i="13" s="1"/>
  <c r="B159" i="13"/>
  <c r="C159" i="13" s="1"/>
  <c r="B160" i="13"/>
  <c r="C160" i="13" s="1"/>
  <c r="B161" i="13"/>
  <c r="C161" i="13" s="1"/>
  <c r="B162" i="13"/>
  <c r="C162" i="13" s="1"/>
  <c r="B163" i="13"/>
  <c r="C163" i="13" s="1"/>
  <c r="B164" i="13"/>
  <c r="C164" i="13" s="1"/>
  <c r="B165" i="13"/>
  <c r="C165" i="13" s="1"/>
  <c r="B166" i="13"/>
  <c r="C166" i="13"/>
  <c r="B167" i="13"/>
  <c r="C167" i="13" s="1"/>
  <c r="B168" i="13"/>
  <c r="C168" i="13" s="1"/>
  <c r="B169" i="13"/>
  <c r="C169" i="13" s="1"/>
  <c r="B170" i="13"/>
  <c r="C170" i="13" s="1"/>
  <c r="B171" i="13"/>
  <c r="C171" i="13" s="1"/>
  <c r="B172" i="13"/>
  <c r="C172" i="13"/>
  <c r="B173" i="13"/>
  <c r="C173" i="13" s="1"/>
  <c r="B174" i="13"/>
  <c r="C174" i="13" s="1"/>
  <c r="B175" i="13"/>
  <c r="C175" i="13" s="1"/>
  <c r="B176" i="13"/>
  <c r="C176" i="13" s="1"/>
  <c r="B177" i="13"/>
  <c r="C177" i="13" s="1"/>
  <c r="B178" i="13"/>
  <c r="C178" i="13" s="1"/>
  <c r="B179" i="13"/>
  <c r="C179" i="13" s="1"/>
  <c r="B180" i="13"/>
  <c r="C180" i="13" s="1"/>
  <c r="B181" i="13"/>
  <c r="C181" i="13" s="1"/>
  <c r="B182" i="13"/>
  <c r="C182" i="13" s="1"/>
  <c r="B183" i="13"/>
  <c r="C183" i="13" s="1"/>
  <c r="B184" i="13"/>
  <c r="C184" i="13"/>
  <c r="B185" i="13"/>
  <c r="C185" i="13" s="1"/>
  <c r="B186" i="13"/>
  <c r="C186" i="13" s="1"/>
  <c r="B187" i="13"/>
  <c r="C187" i="13" s="1"/>
  <c r="B188" i="13"/>
  <c r="C188" i="13" s="1"/>
  <c r="B189" i="13"/>
  <c r="C189" i="13" s="1"/>
  <c r="B190" i="13"/>
  <c r="C190" i="13" s="1"/>
  <c r="B191" i="13"/>
  <c r="C191" i="13" s="1"/>
  <c r="B192" i="13"/>
  <c r="C192" i="13" s="1"/>
  <c r="B193" i="13"/>
  <c r="C193" i="13" s="1"/>
  <c r="B194" i="13"/>
  <c r="C194" i="13" s="1"/>
  <c r="B195" i="13"/>
  <c r="C195" i="13" s="1"/>
  <c r="B196" i="13"/>
  <c r="C196" i="13" s="1"/>
  <c r="B197" i="13"/>
  <c r="C197" i="13" s="1"/>
  <c r="B198" i="13"/>
  <c r="C198" i="13" s="1"/>
  <c r="B199" i="13"/>
  <c r="C199" i="13" s="1"/>
  <c r="B200" i="13"/>
  <c r="C200" i="13" s="1"/>
  <c r="B201" i="13"/>
  <c r="C201" i="13" s="1"/>
  <c r="B202" i="13"/>
  <c r="C202" i="13" s="1"/>
  <c r="B203" i="13"/>
  <c r="C203" i="13" s="1"/>
  <c r="B204" i="13"/>
  <c r="C204" i="13" s="1"/>
  <c r="B205" i="13"/>
  <c r="C205" i="13" s="1"/>
  <c r="B206" i="13"/>
  <c r="C206" i="13" s="1"/>
  <c r="B207" i="13"/>
  <c r="C207" i="13" s="1"/>
  <c r="B208" i="13"/>
  <c r="C208" i="13" s="1"/>
  <c r="B209" i="13"/>
  <c r="C209" i="13" s="1"/>
  <c r="B210" i="13"/>
  <c r="C210" i="13" s="1"/>
  <c r="B211" i="13"/>
  <c r="C211" i="13" s="1"/>
  <c r="B212" i="13"/>
  <c r="C212" i="13" s="1"/>
  <c r="B213" i="13"/>
  <c r="C213" i="13" s="1"/>
  <c r="B214" i="13"/>
  <c r="C214" i="13" s="1"/>
  <c r="B215" i="13"/>
  <c r="C215" i="13" s="1"/>
  <c r="B216" i="13"/>
  <c r="C216" i="13" s="1"/>
  <c r="B217" i="13"/>
  <c r="C217" i="13" s="1"/>
  <c r="B218" i="13"/>
  <c r="C218" i="13" s="1"/>
  <c r="B219" i="13"/>
  <c r="C219" i="13" s="1"/>
  <c r="B220" i="13"/>
  <c r="C220" i="13" s="1"/>
  <c r="B221" i="13"/>
  <c r="C221" i="13" s="1"/>
  <c r="B222" i="13"/>
  <c r="C222" i="13" s="1"/>
  <c r="B223" i="13"/>
  <c r="C223" i="13" s="1"/>
  <c r="B224" i="13"/>
  <c r="C224" i="13"/>
  <c r="B225" i="13"/>
  <c r="C225" i="13" s="1"/>
  <c r="B226" i="13"/>
  <c r="C226" i="13" s="1"/>
  <c r="B227" i="13"/>
  <c r="C227" i="13" s="1"/>
  <c r="B228" i="13"/>
  <c r="C228" i="13" s="1"/>
  <c r="B229" i="13"/>
  <c r="C229" i="13" s="1"/>
  <c r="B230" i="13"/>
  <c r="C230" i="13" s="1"/>
  <c r="B231" i="13"/>
  <c r="C231" i="13" s="1"/>
  <c r="B232" i="13"/>
  <c r="C232" i="13" s="1"/>
  <c r="B233" i="13"/>
  <c r="C233" i="13" s="1"/>
  <c r="B234" i="13"/>
  <c r="C234" i="13" s="1"/>
  <c r="B235" i="13"/>
  <c r="C235" i="13" s="1"/>
  <c r="B236" i="13"/>
  <c r="C236" i="13" s="1"/>
  <c r="B237" i="13"/>
  <c r="C237" i="13" s="1"/>
  <c r="B238" i="13"/>
  <c r="C238" i="13" s="1"/>
  <c r="B239" i="13"/>
  <c r="C239" i="13" s="1"/>
  <c r="B240" i="13"/>
  <c r="C240" i="13"/>
  <c r="B241" i="13"/>
  <c r="C241" i="13" s="1"/>
  <c r="B242" i="13"/>
  <c r="C242" i="13" s="1"/>
  <c r="B243" i="13"/>
  <c r="C243" i="13" s="1"/>
  <c r="B244" i="13"/>
  <c r="C244" i="13" s="1"/>
  <c r="B245" i="13"/>
  <c r="C245" i="13" s="1"/>
  <c r="B246" i="13"/>
  <c r="C246" i="13" s="1"/>
  <c r="B247" i="13"/>
  <c r="C247" i="13" s="1"/>
  <c r="B248" i="13"/>
  <c r="C248" i="13" s="1"/>
  <c r="B249" i="13"/>
  <c r="C249" i="13" s="1"/>
  <c r="B250" i="13"/>
  <c r="C250" i="13" s="1"/>
  <c r="B251" i="13"/>
  <c r="C251" i="13" s="1"/>
  <c r="B252" i="13"/>
  <c r="C252" i="13" s="1"/>
  <c r="B253" i="13"/>
  <c r="C253" i="13" s="1"/>
  <c r="B254" i="13"/>
  <c r="C254" i="13" s="1"/>
  <c r="B255" i="13"/>
  <c r="C255" i="13" s="1"/>
  <c r="B256" i="13"/>
  <c r="C256" i="13" s="1"/>
  <c r="B257" i="13"/>
  <c r="C257" i="13" s="1"/>
  <c r="B258" i="13"/>
  <c r="C258" i="13" s="1"/>
  <c r="B259" i="13"/>
  <c r="C259" i="13" s="1"/>
  <c r="B260" i="13"/>
  <c r="C260" i="13"/>
  <c r="B261" i="13"/>
  <c r="C261" i="13" s="1"/>
  <c r="B262" i="13"/>
  <c r="C262" i="13" s="1"/>
  <c r="B263" i="13"/>
  <c r="C263" i="13" s="1"/>
  <c r="B264" i="13"/>
  <c r="C264" i="13" s="1"/>
  <c r="B265" i="13"/>
  <c r="C265" i="13" s="1"/>
  <c r="B266" i="13"/>
  <c r="C266" i="13" s="1"/>
  <c r="B267" i="13"/>
  <c r="C267" i="13" s="1"/>
  <c r="B268" i="13"/>
  <c r="C268" i="13" s="1"/>
  <c r="B269" i="13"/>
  <c r="C269" i="13" s="1"/>
  <c r="B270" i="13"/>
  <c r="C270" i="13" s="1"/>
  <c r="B271" i="13"/>
  <c r="C271" i="13" s="1"/>
  <c r="B272" i="13"/>
  <c r="C272" i="13" s="1"/>
  <c r="B273" i="13"/>
  <c r="C273" i="13" s="1"/>
  <c r="B274" i="13"/>
  <c r="C274" i="13" s="1"/>
  <c r="B275" i="13"/>
  <c r="C275" i="13" s="1"/>
  <c r="B276" i="13"/>
  <c r="C276" i="13" s="1"/>
  <c r="B277" i="13"/>
  <c r="C277" i="13" s="1"/>
  <c r="B278" i="13"/>
  <c r="C278" i="13" s="1"/>
  <c r="B279" i="13"/>
  <c r="C279" i="13" s="1"/>
  <c r="B280" i="13"/>
  <c r="C280" i="13" s="1"/>
  <c r="B281" i="13"/>
  <c r="C281" i="13" s="1"/>
  <c r="B282" i="13"/>
  <c r="C282" i="13" s="1"/>
  <c r="B283" i="13"/>
  <c r="C283" i="13" s="1"/>
  <c r="B284" i="13"/>
  <c r="C284" i="13" s="1"/>
  <c r="B285" i="13"/>
  <c r="C285" i="13" s="1"/>
  <c r="B286" i="13"/>
  <c r="C286" i="13" s="1"/>
  <c r="B287" i="13"/>
  <c r="C287" i="13" s="1"/>
  <c r="B288" i="13"/>
  <c r="C288" i="13"/>
  <c r="B289" i="13"/>
  <c r="C289" i="13" s="1"/>
  <c r="B290" i="13"/>
  <c r="C290" i="13" s="1"/>
  <c r="B291" i="13"/>
  <c r="C291" i="13" s="1"/>
  <c r="B292" i="13"/>
  <c r="C292" i="13" s="1"/>
  <c r="B293" i="13"/>
  <c r="C293" i="13" s="1"/>
  <c r="B294" i="13"/>
  <c r="C294" i="13" s="1"/>
  <c r="B295" i="13"/>
  <c r="C295" i="13" s="1"/>
  <c r="B296" i="13"/>
  <c r="C296" i="13" s="1"/>
  <c r="B297" i="13"/>
  <c r="C297" i="13" s="1"/>
  <c r="B298" i="13"/>
  <c r="C298" i="13" s="1"/>
  <c r="B299" i="13"/>
  <c r="C299" i="13" s="1"/>
  <c r="B300" i="13"/>
  <c r="C300" i="13"/>
  <c r="B301" i="13"/>
  <c r="C301" i="13" s="1"/>
  <c r="B302" i="13"/>
  <c r="C302" i="13" s="1"/>
  <c r="B303" i="13"/>
  <c r="C303" i="13" s="1"/>
  <c r="B304" i="13"/>
  <c r="C304" i="13" s="1"/>
  <c r="B305" i="13"/>
  <c r="C305" i="13" s="1"/>
  <c r="B306" i="13"/>
  <c r="C306" i="13" s="1"/>
  <c r="B307" i="13"/>
  <c r="C307" i="13" s="1"/>
  <c r="B308" i="13"/>
  <c r="C308" i="13" s="1"/>
  <c r="B309" i="13"/>
  <c r="C309" i="13" s="1"/>
  <c r="B310" i="13"/>
  <c r="C310" i="13" s="1"/>
  <c r="B311" i="13"/>
  <c r="C311" i="13" s="1"/>
  <c r="B312" i="13"/>
  <c r="C312" i="13" s="1"/>
  <c r="B313" i="13"/>
  <c r="C313" i="13" s="1"/>
  <c r="B314" i="13"/>
  <c r="C314" i="13" s="1"/>
  <c r="B315" i="13"/>
  <c r="C315" i="13" s="1"/>
  <c r="B316" i="13"/>
  <c r="C316" i="13"/>
  <c r="B317" i="13"/>
  <c r="C317" i="13" s="1"/>
  <c r="B318" i="13"/>
  <c r="C318" i="13" s="1"/>
  <c r="B319" i="13"/>
  <c r="C319" i="13" s="1"/>
  <c r="B320" i="13"/>
  <c r="C320" i="13" s="1"/>
  <c r="B321" i="13"/>
  <c r="C321" i="13" s="1"/>
  <c r="B322" i="13"/>
  <c r="C322" i="13" s="1"/>
  <c r="B323" i="13"/>
  <c r="C323" i="13" s="1"/>
  <c r="B324" i="13"/>
  <c r="C324" i="13" s="1"/>
  <c r="B325" i="13"/>
  <c r="C325" i="13" s="1"/>
  <c r="B326" i="13"/>
  <c r="C326" i="13" s="1"/>
  <c r="B327" i="13"/>
  <c r="C327" i="13" s="1"/>
  <c r="B328" i="13"/>
  <c r="C328" i="13" s="1"/>
  <c r="B329" i="13"/>
  <c r="C329" i="13" s="1"/>
  <c r="B330" i="13"/>
  <c r="C330" i="13" s="1"/>
  <c r="B331" i="13"/>
  <c r="C331" i="13" s="1"/>
  <c r="B332" i="13"/>
  <c r="C332" i="13" s="1"/>
  <c r="B333" i="13"/>
  <c r="C333" i="13" s="1"/>
  <c r="B334" i="13"/>
  <c r="C334" i="13" s="1"/>
  <c r="B335" i="13"/>
  <c r="C335" i="13" s="1"/>
  <c r="B336" i="13"/>
  <c r="C336" i="13" s="1"/>
  <c r="B337" i="13"/>
  <c r="C337" i="13" s="1"/>
  <c r="B338" i="13"/>
  <c r="C338" i="13" s="1"/>
  <c r="B339" i="13"/>
  <c r="C339" i="13" s="1"/>
  <c r="B340" i="13"/>
  <c r="C340" i="13" s="1"/>
  <c r="B341" i="13"/>
  <c r="C341" i="13" s="1"/>
  <c r="B342" i="13"/>
  <c r="C342" i="13" s="1"/>
  <c r="B343" i="13"/>
  <c r="C343" i="13" s="1"/>
  <c r="B344" i="13"/>
  <c r="C344" i="13"/>
  <c r="B345" i="13"/>
  <c r="C345" i="13" s="1"/>
  <c r="B346" i="13"/>
  <c r="C346" i="13" s="1"/>
  <c r="B347" i="13"/>
  <c r="C347" i="13" s="1"/>
  <c r="B348" i="13"/>
  <c r="C348" i="13" s="1"/>
  <c r="B349" i="13"/>
  <c r="C349" i="13" s="1"/>
  <c r="B350" i="13"/>
  <c r="C350" i="13" s="1"/>
  <c r="B351" i="13"/>
  <c r="C351" i="13" s="1"/>
  <c r="B352" i="13"/>
  <c r="C352" i="13" s="1"/>
  <c r="B353" i="13"/>
  <c r="C353" i="13" s="1"/>
  <c r="B354" i="13"/>
  <c r="C354" i="13" s="1"/>
  <c r="B355" i="13"/>
  <c r="C355" i="13" s="1"/>
  <c r="B356" i="13"/>
  <c r="C356" i="13"/>
  <c r="B357" i="13"/>
  <c r="C357" i="13" s="1"/>
  <c r="B358" i="13"/>
  <c r="C358" i="13" s="1"/>
  <c r="B359" i="13"/>
  <c r="C359" i="13"/>
  <c r="B360" i="13"/>
  <c r="C360" i="13" s="1"/>
  <c r="B361" i="13"/>
  <c r="C361" i="13" s="1"/>
  <c r="B362" i="13"/>
  <c r="C362" i="13" s="1"/>
  <c r="B363" i="13"/>
  <c r="C363" i="13" s="1"/>
  <c r="B364" i="13"/>
  <c r="C364" i="13" s="1"/>
  <c r="B365" i="13"/>
  <c r="C365" i="13" s="1"/>
  <c r="B366" i="13"/>
  <c r="C366" i="13" s="1"/>
  <c r="B367" i="13"/>
  <c r="C367" i="13" s="1"/>
  <c r="B368" i="13"/>
  <c r="C368" i="13"/>
  <c r="B369" i="13"/>
  <c r="C369" i="13" s="1"/>
  <c r="B370" i="13"/>
  <c r="C370" i="13" s="1"/>
  <c r="B371" i="13"/>
  <c r="C371" i="13" s="1"/>
  <c r="B372" i="13"/>
  <c r="C372" i="13" s="1"/>
  <c r="B373" i="13"/>
  <c r="C373" i="13" s="1"/>
  <c r="B374" i="13"/>
  <c r="C374" i="13" s="1"/>
  <c r="B375" i="13"/>
  <c r="C375" i="13" s="1"/>
  <c r="B376" i="13"/>
  <c r="C376" i="13"/>
  <c r="B377" i="13"/>
  <c r="C377" i="13" s="1"/>
  <c r="B378" i="13"/>
  <c r="C378" i="13" s="1"/>
  <c r="B379" i="13"/>
  <c r="C379" i="13" s="1"/>
  <c r="B380" i="13"/>
  <c r="C380" i="13" s="1"/>
  <c r="B381" i="13"/>
  <c r="C381" i="13" s="1"/>
  <c r="B382" i="13"/>
  <c r="C382" i="13" s="1"/>
  <c r="B383" i="13"/>
  <c r="C383" i="13" s="1"/>
  <c r="B384" i="13"/>
  <c r="C384" i="13"/>
  <c r="B385" i="13"/>
  <c r="C385" i="13" s="1"/>
  <c r="B386" i="13"/>
  <c r="C386" i="13" s="1"/>
  <c r="B387" i="13"/>
  <c r="C387" i="13" s="1"/>
  <c r="B388" i="13"/>
  <c r="C388" i="13" s="1"/>
  <c r="B389" i="13"/>
  <c r="C389" i="13" s="1"/>
  <c r="B390" i="13"/>
  <c r="C390" i="13" s="1"/>
  <c r="B391" i="13"/>
  <c r="C391" i="13" s="1"/>
  <c r="B392" i="13"/>
  <c r="C392" i="13" s="1"/>
  <c r="B393" i="13"/>
  <c r="C393" i="13" s="1"/>
  <c r="B394" i="13"/>
  <c r="C394" i="13" s="1"/>
  <c r="B395" i="13"/>
  <c r="C395" i="13" s="1"/>
  <c r="B396" i="13"/>
  <c r="C396" i="13" s="1"/>
  <c r="B397" i="13"/>
  <c r="C397" i="13" s="1"/>
  <c r="B398" i="13"/>
  <c r="C398" i="13" s="1"/>
  <c r="B399" i="13"/>
  <c r="C399" i="13" s="1"/>
  <c r="B400" i="13"/>
  <c r="C400" i="13"/>
  <c r="B401" i="13"/>
  <c r="C401" i="13" s="1"/>
  <c r="B402" i="13"/>
  <c r="C402" i="13" s="1"/>
  <c r="B403" i="13"/>
  <c r="C403" i="13" s="1"/>
  <c r="B404" i="13"/>
  <c r="C404" i="13" s="1"/>
  <c r="B405" i="13"/>
  <c r="C405" i="13" s="1"/>
  <c r="B406" i="13"/>
  <c r="C406" i="13" s="1"/>
  <c r="B407" i="13"/>
  <c r="C407" i="13" s="1"/>
  <c r="B408" i="13"/>
  <c r="C408" i="13" s="1"/>
  <c r="B409" i="13"/>
  <c r="C409" i="13" s="1"/>
  <c r="B410" i="13"/>
  <c r="C410" i="13" s="1"/>
  <c r="B411" i="13"/>
  <c r="C411" i="13" s="1"/>
  <c r="B412" i="13"/>
  <c r="C412" i="13" s="1"/>
  <c r="B413" i="13"/>
  <c r="C413" i="13" s="1"/>
  <c r="B414" i="13"/>
  <c r="C414" i="13" s="1"/>
  <c r="B415" i="13"/>
  <c r="C415" i="13" s="1"/>
  <c r="B416" i="13"/>
  <c r="C416" i="13"/>
  <c r="B417" i="13"/>
  <c r="C417" i="13" s="1"/>
  <c r="B418" i="13"/>
  <c r="C418" i="13" s="1"/>
  <c r="B419" i="13"/>
  <c r="C419" i="13" s="1"/>
  <c r="B420" i="13"/>
  <c r="C420" i="13" s="1"/>
  <c r="B421" i="13"/>
  <c r="C421" i="13" s="1"/>
  <c r="B422" i="13"/>
  <c r="C422" i="13" s="1"/>
  <c r="B423" i="13"/>
  <c r="C423" i="13" s="1"/>
  <c r="B424" i="13"/>
  <c r="C424" i="13" s="1"/>
  <c r="B425" i="13"/>
  <c r="C425" i="13" s="1"/>
  <c r="B426" i="13"/>
  <c r="C426" i="13" s="1"/>
  <c r="B427" i="13"/>
  <c r="C427" i="13" s="1"/>
  <c r="B428" i="13"/>
  <c r="C428" i="13"/>
  <c r="B429" i="13"/>
  <c r="C429" i="13" s="1"/>
  <c r="B430" i="13"/>
  <c r="C430" i="13" s="1"/>
  <c r="B431" i="13"/>
  <c r="C431" i="13"/>
  <c r="B432" i="13"/>
  <c r="C432" i="13" s="1"/>
  <c r="B433" i="13"/>
  <c r="C433" i="13" s="1"/>
  <c r="B434" i="13"/>
  <c r="C434" i="13" s="1"/>
  <c r="B435" i="13"/>
  <c r="C435" i="13" s="1"/>
  <c r="B436" i="13"/>
  <c r="C436" i="13" s="1"/>
  <c r="B437" i="13"/>
  <c r="C437" i="13" s="1"/>
  <c r="B438" i="13"/>
  <c r="C438" i="13" s="1"/>
  <c r="B439" i="13"/>
  <c r="C439" i="13" s="1"/>
  <c r="B440" i="13"/>
  <c r="C440" i="13" s="1"/>
  <c r="B441" i="13"/>
  <c r="C441" i="13" s="1"/>
  <c r="B442" i="13"/>
  <c r="C442" i="13" s="1"/>
  <c r="B443" i="13"/>
  <c r="C443" i="13" s="1"/>
  <c r="B444" i="13"/>
  <c r="C444" i="13" s="1"/>
  <c r="B445" i="13"/>
  <c r="C445" i="13" s="1"/>
  <c r="B446" i="13"/>
  <c r="C446" i="13" s="1"/>
  <c r="B447" i="13"/>
  <c r="C447" i="13" s="1"/>
  <c r="B448" i="13"/>
  <c r="C448" i="13"/>
  <c r="B449" i="13"/>
  <c r="C449" i="13" s="1"/>
  <c r="B450" i="13"/>
  <c r="C450" i="13" s="1"/>
  <c r="B451" i="13"/>
  <c r="C451" i="13" s="1"/>
  <c r="H76" i="14"/>
  <c r="I76" i="14" s="1"/>
  <c r="H77" i="14"/>
  <c r="I77" i="14"/>
  <c r="H78" i="14"/>
  <c r="I78" i="14" s="1"/>
  <c r="H79" i="14"/>
  <c r="I79" i="14" s="1"/>
  <c r="H80" i="14"/>
  <c r="I80" i="14" s="1"/>
  <c r="H81" i="14"/>
  <c r="I81" i="14"/>
  <c r="H82" i="14"/>
  <c r="I82" i="14" s="1"/>
  <c r="H83" i="14"/>
  <c r="I83" i="14" s="1"/>
  <c r="H84" i="14"/>
  <c r="I84" i="14" s="1"/>
  <c r="H85" i="14"/>
  <c r="I85" i="14" s="1"/>
  <c r="H86" i="14"/>
  <c r="I86" i="14" s="1"/>
  <c r="H87" i="14"/>
  <c r="I87" i="14" s="1"/>
  <c r="H88" i="14"/>
  <c r="I88" i="14" s="1"/>
  <c r="H89" i="14"/>
  <c r="I89" i="14" s="1"/>
  <c r="H90" i="14"/>
  <c r="I90" i="14" s="1"/>
  <c r="H91" i="14"/>
  <c r="I91" i="14" s="1"/>
  <c r="H92" i="14"/>
  <c r="I92" i="14" s="1"/>
  <c r="H93" i="14"/>
  <c r="I93" i="14"/>
  <c r="H94" i="14"/>
  <c r="I94" i="14" s="1"/>
  <c r="H95" i="14"/>
  <c r="I95" i="14" s="1"/>
  <c r="H96" i="14"/>
  <c r="I96" i="14" s="1"/>
  <c r="H97" i="14"/>
  <c r="I97" i="14"/>
  <c r="H98" i="14"/>
  <c r="I98" i="14" s="1"/>
  <c r="H99" i="14"/>
  <c r="I99" i="14" s="1"/>
  <c r="H100" i="14"/>
  <c r="I100" i="14" s="1"/>
  <c r="H101" i="14"/>
  <c r="I101" i="14" s="1"/>
  <c r="H102" i="14"/>
  <c r="I102" i="14" s="1"/>
  <c r="H103" i="14"/>
  <c r="I103" i="14"/>
  <c r="H104" i="14"/>
  <c r="I104" i="14" s="1"/>
  <c r="H105" i="14"/>
  <c r="I105" i="14" s="1"/>
  <c r="H106" i="14"/>
  <c r="I106" i="14" s="1"/>
  <c r="H107" i="14"/>
  <c r="I107" i="14" s="1"/>
  <c r="H108" i="14"/>
  <c r="I108" i="14" s="1"/>
  <c r="H109" i="14"/>
  <c r="I109" i="14"/>
  <c r="H110" i="14"/>
  <c r="I110" i="14" s="1"/>
  <c r="H111" i="14"/>
  <c r="I111" i="14" s="1"/>
  <c r="H112" i="14"/>
  <c r="I112" i="14" s="1"/>
  <c r="H113" i="14"/>
  <c r="I113" i="14"/>
  <c r="H114" i="14"/>
  <c r="I114" i="14" s="1"/>
  <c r="H115" i="14"/>
  <c r="I115" i="14" s="1"/>
  <c r="H116" i="14"/>
  <c r="I116" i="14" s="1"/>
  <c r="H117" i="14"/>
  <c r="I117" i="14" s="1"/>
  <c r="H118" i="14"/>
  <c r="I118" i="14" s="1"/>
  <c r="H119" i="14"/>
  <c r="I119" i="14"/>
  <c r="H120" i="14"/>
  <c r="I120" i="14" s="1"/>
  <c r="H121" i="14"/>
  <c r="I121" i="14" s="1"/>
  <c r="H122" i="14"/>
  <c r="I122" i="14" s="1"/>
  <c r="H123" i="14"/>
  <c r="I123" i="14" s="1"/>
  <c r="H124" i="14"/>
  <c r="I124" i="14" s="1"/>
  <c r="H125" i="14"/>
  <c r="I125" i="14"/>
  <c r="H126" i="14"/>
  <c r="I126" i="14" s="1"/>
  <c r="H127" i="14"/>
  <c r="I127" i="14" s="1"/>
  <c r="H128" i="14"/>
  <c r="I128" i="14" s="1"/>
  <c r="H129" i="14"/>
  <c r="I129" i="14"/>
  <c r="H130" i="14"/>
  <c r="I130" i="14" s="1"/>
  <c r="H131" i="14"/>
  <c r="I131" i="14" s="1"/>
  <c r="H132" i="14"/>
  <c r="I132" i="14" s="1"/>
  <c r="H133" i="14"/>
  <c r="I133" i="14" s="1"/>
  <c r="H134" i="14"/>
  <c r="I134" i="14" s="1"/>
  <c r="H135" i="14"/>
  <c r="I135" i="14"/>
  <c r="H136" i="14"/>
  <c r="I136" i="14" s="1"/>
  <c r="H137" i="14"/>
  <c r="I137" i="14" s="1"/>
  <c r="H138" i="14"/>
  <c r="I138" i="14" s="1"/>
  <c r="H139" i="14"/>
  <c r="I139" i="14" s="1"/>
  <c r="H140" i="14"/>
  <c r="I140" i="14" s="1"/>
  <c r="H141" i="14"/>
  <c r="I141" i="14" s="1"/>
  <c r="H142" i="14"/>
  <c r="I142" i="14" s="1"/>
  <c r="H143" i="14"/>
  <c r="I143" i="14" s="1"/>
  <c r="H144" i="14"/>
  <c r="I144" i="14" s="1"/>
  <c r="H145" i="14"/>
  <c r="I145" i="14" s="1"/>
  <c r="H146" i="14"/>
  <c r="I146" i="14" s="1"/>
  <c r="H147" i="14"/>
  <c r="I147" i="14" s="1"/>
  <c r="H148" i="14"/>
  <c r="I148" i="14" s="1"/>
  <c r="H149" i="14"/>
  <c r="I149" i="14" s="1"/>
  <c r="H150" i="14"/>
  <c r="I150" i="14"/>
  <c r="H151" i="14"/>
  <c r="I151" i="14"/>
  <c r="H152" i="14"/>
  <c r="I152" i="14"/>
  <c r="H153" i="14"/>
  <c r="I153" i="14"/>
  <c r="H154" i="14"/>
  <c r="I154" i="14"/>
  <c r="H155" i="14"/>
  <c r="I155" i="14"/>
  <c r="H156" i="14"/>
  <c r="I156" i="14"/>
  <c r="H157" i="14"/>
  <c r="I157" i="14"/>
  <c r="H158" i="14"/>
  <c r="I158" i="14"/>
  <c r="H159" i="14"/>
  <c r="I159" i="14"/>
  <c r="H52" i="14"/>
  <c r="I52" i="14"/>
  <c r="H53" i="14"/>
  <c r="I53" i="14"/>
  <c r="H54" i="14"/>
  <c r="I54" i="14"/>
  <c r="H55" i="14"/>
  <c r="I55" i="14"/>
  <c r="H56" i="14"/>
  <c r="I56" i="14"/>
  <c r="H57" i="14"/>
  <c r="I57" i="14"/>
  <c r="H58" i="14"/>
  <c r="I58" i="14"/>
  <c r="H59" i="14"/>
  <c r="I59" i="14"/>
  <c r="H60" i="14"/>
  <c r="I60" i="14"/>
  <c r="H61" i="14"/>
  <c r="I61" i="14"/>
  <c r="H62" i="14"/>
  <c r="I62" i="14"/>
  <c r="H63" i="14"/>
  <c r="I63" i="14"/>
  <c r="H64" i="14"/>
  <c r="I64" i="14"/>
  <c r="H65" i="14"/>
  <c r="I65" i="14"/>
  <c r="H66" i="14"/>
  <c r="I66" i="14"/>
  <c r="H67" i="14"/>
  <c r="I67" i="14"/>
  <c r="H68" i="14"/>
  <c r="I68" i="14"/>
  <c r="H69" i="14"/>
  <c r="I69" i="14"/>
  <c r="H70" i="14"/>
  <c r="I70" i="14"/>
  <c r="H71" i="14"/>
  <c r="I71" i="14"/>
  <c r="H72" i="14"/>
  <c r="I72" i="14"/>
  <c r="H73" i="14"/>
  <c r="I73" i="14"/>
  <c r="H74" i="14"/>
  <c r="I74" i="14"/>
  <c r="H75" i="14"/>
  <c r="I75" i="14"/>
  <c r="H3" i="14"/>
  <c r="I3" i="14" s="1"/>
  <c r="H4" i="14"/>
  <c r="I4" i="14" s="1"/>
  <c r="H5" i="14"/>
  <c r="I5" i="14" s="1"/>
  <c r="H6" i="14"/>
  <c r="I6" i="14" s="1"/>
  <c r="H7" i="14"/>
  <c r="I7" i="14" s="1"/>
  <c r="H8" i="14"/>
  <c r="I8" i="14" s="1"/>
  <c r="H9" i="14"/>
  <c r="I9" i="14" s="1"/>
  <c r="H10" i="14"/>
  <c r="I10" i="14" s="1"/>
  <c r="H11" i="14"/>
  <c r="I11" i="14" s="1"/>
  <c r="H12" i="14"/>
  <c r="I12" i="14" s="1"/>
  <c r="H13" i="14"/>
  <c r="I13" i="14" s="1"/>
  <c r="H14" i="14"/>
  <c r="I14" i="14" s="1"/>
  <c r="H15" i="14"/>
  <c r="H16" i="14"/>
  <c r="I16" i="14" s="1"/>
  <c r="H17" i="14"/>
  <c r="I17" i="14" s="1"/>
  <c r="H18" i="14"/>
  <c r="H19" i="14"/>
  <c r="I19" i="14" s="1"/>
  <c r="H20" i="14"/>
  <c r="H21" i="14"/>
  <c r="I21" i="14" s="1"/>
  <c r="H22" i="14"/>
  <c r="I22" i="14" s="1"/>
  <c r="H23" i="14"/>
  <c r="I23" i="14" s="1"/>
  <c r="H24" i="14"/>
  <c r="I24" i="14" s="1"/>
  <c r="H25" i="14"/>
  <c r="I25" i="14" s="1"/>
  <c r="H26" i="14"/>
  <c r="H27" i="14"/>
  <c r="H28" i="14"/>
  <c r="I28" i="14" s="1"/>
  <c r="H29" i="14"/>
  <c r="I29" i="14" s="1"/>
  <c r="H30" i="14"/>
  <c r="I30" i="14" s="1"/>
  <c r="H31" i="14"/>
  <c r="H32" i="14"/>
  <c r="I32" i="14" s="1"/>
  <c r="H33" i="14"/>
  <c r="I33" i="14" s="1"/>
  <c r="H34" i="14"/>
  <c r="I34" i="14" s="1"/>
  <c r="H35" i="14"/>
  <c r="I35" i="14" s="1"/>
  <c r="H36" i="14"/>
  <c r="I36" i="14" s="1"/>
  <c r="H37" i="14"/>
  <c r="I37" i="14" s="1"/>
  <c r="H38" i="14"/>
  <c r="H39" i="14"/>
  <c r="I39" i="14" s="1"/>
  <c r="H40" i="14"/>
  <c r="I40" i="14" s="1"/>
  <c r="H41" i="14"/>
  <c r="I41" i="14" s="1"/>
  <c r="H42" i="14"/>
  <c r="H43" i="14"/>
  <c r="H44" i="14"/>
  <c r="I44" i="14" s="1"/>
  <c r="H45" i="14"/>
  <c r="I45" i="14" s="1"/>
  <c r="H46" i="14"/>
  <c r="I46" i="14" s="1"/>
  <c r="H47" i="14"/>
  <c r="H48" i="14"/>
  <c r="I48" i="14" s="1"/>
  <c r="H49" i="14"/>
  <c r="I49" i="14" s="1"/>
  <c r="H50" i="14"/>
  <c r="I50" i="14" s="1"/>
  <c r="H51" i="14"/>
  <c r="I51" i="14" s="1"/>
  <c r="H2" i="14"/>
  <c r="I2" i="14" s="1"/>
  <c r="I47" i="14"/>
  <c r="I43" i="14"/>
  <c r="I42" i="14"/>
  <c r="I38" i="14"/>
  <c r="I31" i="14"/>
  <c r="I27" i="14"/>
  <c r="I26" i="14"/>
  <c r="I20" i="14"/>
  <c r="I18" i="14"/>
  <c r="I15" i="14"/>
  <c r="B3" i="13" l="1"/>
  <c r="C3" i="13" s="1"/>
  <c r="B4" i="13"/>
  <c r="C4" i="13" s="1"/>
  <c r="B5" i="13"/>
  <c r="C5" i="13" s="1"/>
  <c r="B6" i="13"/>
  <c r="C6" i="13" s="1"/>
  <c r="B7" i="13"/>
  <c r="C7" i="13" s="1"/>
  <c r="B8" i="13"/>
  <c r="C8" i="13" s="1"/>
  <c r="B9" i="13"/>
  <c r="C9" i="13" s="1"/>
  <c r="B10" i="13"/>
  <c r="C10" i="13" s="1"/>
  <c r="B11" i="13"/>
  <c r="C11" i="13" s="1"/>
  <c r="B12" i="13"/>
  <c r="C12" i="13" s="1"/>
  <c r="B13" i="13"/>
  <c r="C13" i="13" s="1"/>
  <c r="B14" i="13"/>
  <c r="C14" i="13" s="1"/>
  <c r="B15" i="13"/>
  <c r="C15" i="13" s="1"/>
  <c r="B16" i="13"/>
  <c r="C16" i="13" s="1"/>
  <c r="B17" i="13"/>
  <c r="C17" i="13" s="1"/>
  <c r="B18" i="13"/>
  <c r="C18" i="13" s="1"/>
  <c r="B19" i="13"/>
  <c r="C19" i="13" s="1"/>
  <c r="B20" i="13"/>
  <c r="C20" i="13" s="1"/>
  <c r="B21" i="13"/>
  <c r="C21" i="13" s="1"/>
  <c r="B22" i="13"/>
  <c r="C22" i="13" s="1"/>
  <c r="B23" i="13"/>
  <c r="C23" i="13" s="1"/>
  <c r="B24" i="13"/>
  <c r="C24" i="13" s="1"/>
  <c r="B25" i="13"/>
  <c r="C25" i="13" s="1"/>
  <c r="B26" i="13"/>
  <c r="C26" i="13" s="1"/>
  <c r="B27" i="13"/>
  <c r="C27" i="13" s="1"/>
  <c r="B28" i="13"/>
  <c r="C28" i="13" s="1"/>
  <c r="B29" i="13"/>
  <c r="C29" i="13" s="1"/>
  <c r="B30" i="13"/>
  <c r="C30" i="13" s="1"/>
  <c r="B31" i="13"/>
  <c r="C31" i="13" s="1"/>
  <c r="B32" i="13"/>
  <c r="C32" i="13" s="1"/>
  <c r="B33" i="13"/>
  <c r="C33" i="13" s="1"/>
  <c r="B34" i="13"/>
  <c r="C34" i="13" s="1"/>
  <c r="B35" i="13"/>
  <c r="C35" i="13" s="1"/>
  <c r="B36" i="13"/>
  <c r="C36" i="13" s="1"/>
  <c r="B37" i="13"/>
  <c r="C37" i="13" s="1"/>
  <c r="B38" i="13"/>
  <c r="C38" i="13" s="1"/>
  <c r="B39" i="13"/>
  <c r="C39" i="13" s="1"/>
  <c r="B40" i="13"/>
  <c r="C40" i="13" s="1"/>
  <c r="B41" i="13"/>
  <c r="C41" i="13" s="1"/>
  <c r="B42" i="13"/>
  <c r="C42" i="13" s="1"/>
  <c r="B43" i="13"/>
  <c r="C43" i="13" s="1"/>
  <c r="B44" i="13"/>
  <c r="C44" i="13" s="1"/>
  <c r="B45" i="13"/>
  <c r="C45" i="13" s="1"/>
  <c r="B46" i="13"/>
  <c r="C46" i="13" s="1"/>
  <c r="B47" i="13"/>
  <c r="C47" i="13" s="1"/>
  <c r="B48" i="13"/>
  <c r="C48" i="13" s="1"/>
  <c r="B49" i="13"/>
  <c r="C49" i="13" s="1"/>
  <c r="B50" i="13"/>
  <c r="C50" i="13" s="1"/>
  <c r="B51" i="13"/>
  <c r="C51" i="13" s="1"/>
  <c r="B52" i="13"/>
  <c r="C52" i="13" s="1"/>
  <c r="B53" i="13"/>
  <c r="C53" i="13" s="1"/>
  <c r="B54" i="13"/>
  <c r="C54" i="13" s="1"/>
  <c r="B55" i="13"/>
  <c r="C55" i="13" s="1"/>
  <c r="B56" i="13"/>
  <c r="C56" i="13" s="1"/>
  <c r="B57" i="13"/>
  <c r="C57" i="13" s="1"/>
  <c r="B58" i="13"/>
  <c r="C58" i="13" s="1"/>
  <c r="B59" i="13"/>
  <c r="C59" i="13" s="1"/>
  <c r="B60" i="13"/>
  <c r="C60" i="13" s="1"/>
  <c r="B61" i="13"/>
  <c r="C61" i="13" s="1"/>
  <c r="B62" i="13"/>
  <c r="C62" i="13" s="1"/>
  <c r="B63" i="13"/>
  <c r="C63" i="13" s="1"/>
  <c r="B64" i="13"/>
  <c r="C64" i="13" s="1"/>
  <c r="B65" i="13"/>
  <c r="C65" i="13" s="1"/>
  <c r="B66" i="13"/>
  <c r="C66" i="13" s="1"/>
  <c r="B67" i="13"/>
  <c r="C67" i="13" s="1"/>
  <c r="B68" i="13"/>
  <c r="C68" i="13" s="1"/>
  <c r="B69" i="13"/>
  <c r="C69" i="13" s="1"/>
  <c r="B70" i="13"/>
  <c r="C70" i="13" s="1"/>
  <c r="B71" i="13"/>
  <c r="C71" i="13" s="1"/>
  <c r="B72" i="13"/>
  <c r="C72" i="13" s="1"/>
  <c r="B73" i="13"/>
  <c r="C73" i="13" s="1"/>
  <c r="B74" i="13"/>
  <c r="C74" i="13" s="1"/>
  <c r="B75" i="13"/>
  <c r="C75" i="13" s="1"/>
  <c r="B76" i="13"/>
  <c r="C76" i="13" s="1"/>
  <c r="B77" i="13"/>
  <c r="C77" i="13" s="1"/>
  <c r="B78" i="13"/>
  <c r="C78" i="13" s="1"/>
  <c r="B79" i="13"/>
  <c r="C79" i="13" s="1"/>
  <c r="B80" i="13"/>
  <c r="C80" i="13" s="1"/>
  <c r="B81" i="13"/>
  <c r="C81" i="13" s="1"/>
  <c r="B82" i="13"/>
  <c r="C82" i="13" s="1"/>
  <c r="B83" i="13"/>
  <c r="C83" i="13" s="1"/>
  <c r="B84" i="13"/>
  <c r="C84" i="13" s="1"/>
  <c r="B85" i="13"/>
  <c r="C85" i="13" s="1"/>
  <c r="B86" i="13"/>
  <c r="C86" i="13" s="1"/>
  <c r="B87" i="13"/>
  <c r="C87" i="13" s="1"/>
  <c r="B88" i="13"/>
  <c r="C88" i="13" s="1"/>
  <c r="B89" i="13"/>
  <c r="C89" i="13" s="1"/>
  <c r="B90" i="13"/>
  <c r="C90" i="13" s="1"/>
  <c r="B91" i="13"/>
  <c r="C91" i="13" s="1"/>
  <c r="B92" i="13"/>
  <c r="C92" i="13" s="1"/>
  <c r="B93" i="13"/>
  <c r="C93" i="13" s="1"/>
  <c r="B94" i="13"/>
  <c r="C94" i="13" s="1"/>
  <c r="B95" i="13"/>
  <c r="C95" i="13" s="1"/>
  <c r="B96" i="13"/>
  <c r="C96" i="13" s="1"/>
  <c r="B97" i="13"/>
  <c r="C97" i="13" s="1"/>
  <c r="B98" i="13"/>
  <c r="C98" i="13" s="1"/>
  <c r="B99" i="13"/>
  <c r="C99" i="13" s="1"/>
  <c r="B100" i="13"/>
  <c r="C100" i="13" s="1"/>
  <c r="B101" i="13"/>
  <c r="C101" i="13" s="1"/>
  <c r="B102" i="13"/>
  <c r="C102" i="13" s="1"/>
  <c r="B103" i="13"/>
  <c r="C103" i="13" s="1"/>
  <c r="B104" i="13"/>
  <c r="C104" i="13" s="1"/>
  <c r="B105" i="13"/>
  <c r="C105" i="13" s="1"/>
  <c r="B106" i="13"/>
  <c r="C106" i="13" s="1"/>
  <c r="B107" i="13"/>
  <c r="C107" i="13" s="1"/>
  <c r="B108" i="13"/>
  <c r="C108" i="13" s="1"/>
  <c r="B109" i="13"/>
  <c r="C109" i="13" s="1"/>
  <c r="B110" i="13"/>
  <c r="C110" i="13" s="1"/>
  <c r="B111" i="13"/>
  <c r="C111" i="13" s="1"/>
  <c r="B112" i="13"/>
  <c r="C112" i="13" s="1"/>
  <c r="B113" i="13"/>
  <c r="C113" i="13" s="1"/>
  <c r="B114" i="13"/>
  <c r="C114" i="13" s="1"/>
  <c r="B115" i="13"/>
  <c r="C115" i="13" s="1"/>
  <c r="B116" i="13"/>
  <c r="C116" i="13" s="1"/>
  <c r="B117" i="13"/>
  <c r="C117" i="13" s="1"/>
  <c r="B118" i="13"/>
  <c r="C118" i="13" s="1"/>
  <c r="B119" i="13"/>
  <c r="C119" i="13" s="1"/>
  <c r="B120" i="13"/>
  <c r="C120" i="13" s="1"/>
  <c r="B121" i="13"/>
  <c r="C121" i="13" s="1"/>
  <c r="B122" i="13"/>
  <c r="C122" i="13" s="1"/>
  <c r="B123" i="13"/>
  <c r="C123" i="13" s="1"/>
  <c r="B124" i="13"/>
  <c r="C124" i="13" s="1"/>
  <c r="B125" i="13"/>
  <c r="C125" i="13" s="1"/>
  <c r="B126" i="13"/>
  <c r="C126" i="13" s="1"/>
  <c r="B127" i="13"/>
  <c r="C127" i="13" s="1"/>
  <c r="B128" i="13"/>
  <c r="C128" i="13" s="1"/>
  <c r="B129" i="13"/>
  <c r="C129" i="13" s="1"/>
  <c r="B130" i="13"/>
  <c r="C130" i="13" s="1"/>
  <c r="B131" i="13"/>
  <c r="C131" i="13" s="1"/>
  <c r="B132" i="13"/>
  <c r="C132" i="13" s="1"/>
  <c r="B133" i="13"/>
  <c r="C133" i="13" s="1"/>
  <c r="B134" i="13"/>
  <c r="C134" i="13" s="1"/>
  <c r="B135" i="13"/>
  <c r="C135" i="13" s="1"/>
  <c r="B136" i="13"/>
  <c r="C136" i="13" s="1"/>
  <c r="B137" i="13"/>
  <c r="C137" i="13" s="1"/>
  <c r="B138" i="13"/>
  <c r="C138" i="13" s="1"/>
  <c r="B139" i="13"/>
  <c r="C139" i="13" s="1"/>
  <c r="B140" i="13"/>
  <c r="C140" i="13" s="1"/>
  <c r="B141" i="13"/>
  <c r="C141" i="13" s="1"/>
  <c r="B142" i="13"/>
  <c r="C142" i="13" s="1"/>
  <c r="B143" i="13"/>
  <c r="C143" i="13" s="1"/>
  <c r="B144" i="13"/>
  <c r="C144" i="13" s="1"/>
  <c r="B145" i="13"/>
  <c r="C145" i="13" s="1"/>
  <c r="B146" i="13"/>
  <c r="C146" i="13" s="1"/>
  <c r="B147" i="13"/>
  <c r="C147" i="13" s="1"/>
  <c r="B148" i="13"/>
  <c r="C148" i="13" s="1"/>
  <c r="B149" i="13"/>
  <c r="C149" i="13" s="1"/>
  <c r="B150" i="13"/>
  <c r="C150" i="13" s="1"/>
  <c r="B151" i="13"/>
  <c r="C151" i="13" s="1"/>
  <c r="B2" i="13"/>
  <c r="C2" i="13" l="1"/>
  <c r="I3" i="13" s="1"/>
  <c r="D1001" i="13" s="1"/>
  <c r="G3" i="13"/>
  <c r="H3" i="13" s="1"/>
  <c r="D982" i="13" l="1"/>
  <c r="D986" i="13"/>
  <c r="D990" i="13"/>
  <c r="D994" i="13"/>
  <c r="D998" i="13"/>
  <c r="D981" i="13"/>
  <c r="D985" i="13"/>
  <c r="D989" i="13"/>
  <c r="D993" i="13"/>
  <c r="D997" i="13"/>
  <c r="D980" i="13"/>
  <c r="D1000" i="13"/>
  <c r="D999" i="13"/>
  <c r="D991" i="13"/>
  <c r="D995" i="13"/>
  <c r="D992" i="13"/>
  <c r="D996" i="13"/>
  <c r="D984" i="13"/>
  <c r="D988" i="13"/>
  <c r="D983" i="13"/>
  <c r="D987" i="13"/>
  <c r="D623" i="13"/>
  <c r="D628" i="13"/>
  <c r="D631" i="13"/>
  <c r="D636" i="13"/>
  <c r="D639" i="13"/>
  <c r="D644" i="13"/>
  <c r="D647" i="13"/>
  <c r="D652" i="13"/>
  <c r="D655" i="13"/>
  <c r="D660" i="13"/>
  <c r="D663" i="13"/>
  <c r="D668" i="13"/>
  <c r="D671" i="13"/>
  <c r="D676" i="13"/>
  <c r="D679" i="13"/>
  <c r="D684" i="13"/>
  <c r="D687" i="13"/>
  <c r="D692" i="13"/>
  <c r="D695" i="13"/>
  <c r="D700" i="13"/>
  <c r="D703" i="13"/>
  <c r="D708" i="13"/>
  <c r="D711" i="13"/>
  <c r="D716" i="13"/>
  <c r="D719" i="13"/>
  <c r="D724" i="13"/>
  <c r="D727" i="13"/>
  <c r="D732" i="13"/>
  <c r="D735" i="13"/>
  <c r="D740" i="13"/>
  <c r="D743" i="13"/>
  <c r="D748" i="13"/>
  <c r="D751" i="13"/>
  <c r="D756" i="13"/>
  <c r="D759" i="13"/>
  <c r="D764" i="13"/>
  <c r="D767" i="13"/>
  <c r="D772" i="13"/>
  <c r="D775" i="13"/>
  <c r="D780" i="13"/>
  <c r="D783" i="13"/>
  <c r="D788" i="13"/>
  <c r="D791" i="13"/>
  <c r="D452" i="13"/>
  <c r="D460" i="13"/>
  <c r="D468" i="13"/>
  <c r="D476" i="13"/>
  <c r="D484" i="13"/>
  <c r="D492" i="13"/>
  <c r="D500" i="13"/>
  <c r="D508" i="13"/>
  <c r="D516" i="13"/>
  <c r="D524" i="13"/>
  <c r="D532" i="13"/>
  <c r="D540" i="13"/>
  <c r="D548" i="13"/>
  <c r="D556" i="13"/>
  <c r="D564" i="13"/>
  <c r="D572" i="13"/>
  <c r="D580" i="13"/>
  <c r="D588" i="13"/>
  <c r="D596" i="13"/>
  <c r="D604" i="13"/>
  <c r="D612" i="13"/>
  <c r="D620" i="13"/>
  <c r="D622" i="13"/>
  <c r="D630" i="13"/>
  <c r="D638" i="13"/>
  <c r="D646" i="13"/>
  <c r="D654" i="13"/>
  <c r="D662" i="13"/>
  <c r="D670" i="13"/>
  <c r="D678" i="13"/>
  <c r="D686" i="13"/>
  <c r="D694" i="13"/>
  <c r="D702" i="13"/>
  <c r="D710" i="13"/>
  <c r="D718" i="13"/>
  <c r="D726" i="13"/>
  <c r="D734" i="13"/>
  <c r="D742" i="13"/>
  <c r="D750" i="13"/>
  <c r="D758" i="13"/>
  <c r="D766" i="13"/>
  <c r="D774" i="13"/>
  <c r="D782" i="13"/>
  <c r="D790" i="13"/>
  <c r="D793" i="13"/>
  <c r="D797" i="13"/>
  <c r="D801" i="13"/>
  <c r="D805" i="13"/>
  <c r="D809" i="13"/>
  <c r="D813" i="13"/>
  <c r="D817" i="13"/>
  <c r="D821" i="13"/>
  <c r="D471" i="13"/>
  <c r="D473" i="13"/>
  <c r="D475" i="13"/>
  <c r="D503" i="13"/>
  <c r="D505" i="13"/>
  <c r="D507" i="13"/>
  <c r="D535" i="13"/>
  <c r="D537" i="13"/>
  <c r="D539" i="13"/>
  <c r="D567" i="13"/>
  <c r="D569" i="13"/>
  <c r="D571" i="13"/>
  <c r="D599" i="13"/>
  <c r="D601" i="13"/>
  <c r="D603" i="13"/>
  <c r="D833" i="13"/>
  <c r="D849" i="13"/>
  <c r="D865" i="13"/>
  <c r="D881" i="13"/>
  <c r="D897" i="13"/>
  <c r="D913" i="13"/>
  <c r="D929" i="13"/>
  <c r="D945" i="13"/>
  <c r="D961" i="13"/>
  <c r="D977" i="13"/>
  <c r="D463" i="13"/>
  <c r="D465" i="13"/>
  <c r="D467" i="13"/>
  <c r="D495" i="13"/>
  <c r="D497" i="13"/>
  <c r="D499" i="13"/>
  <c r="D527" i="13"/>
  <c r="D529" i="13"/>
  <c r="D531" i="13"/>
  <c r="D559" i="13"/>
  <c r="D561" i="13"/>
  <c r="D563" i="13"/>
  <c r="D591" i="13"/>
  <c r="D593" i="13"/>
  <c r="D595" i="13"/>
  <c r="D832" i="13"/>
  <c r="D837" i="13"/>
  <c r="D848" i="13"/>
  <c r="D853" i="13"/>
  <c r="D864" i="13"/>
  <c r="D869" i="13"/>
  <c r="D880" i="13"/>
  <c r="D885" i="13"/>
  <c r="D896" i="13"/>
  <c r="D901" i="13"/>
  <c r="D912" i="13"/>
  <c r="D917" i="13"/>
  <c r="D928" i="13"/>
  <c r="D933" i="13"/>
  <c r="D944" i="13"/>
  <c r="D949" i="13"/>
  <c r="D960" i="13"/>
  <c r="D965" i="13"/>
  <c r="D976" i="13"/>
  <c r="D455" i="13"/>
  <c r="D457" i="13"/>
  <c r="D459" i="13"/>
  <c r="D487" i="13"/>
  <c r="D489" i="13"/>
  <c r="D491" i="13"/>
  <c r="D519" i="13"/>
  <c r="D521" i="13"/>
  <c r="D523" i="13"/>
  <c r="D551" i="13"/>
  <c r="D553" i="13"/>
  <c r="D555" i="13"/>
  <c r="D583" i="13"/>
  <c r="D585" i="13"/>
  <c r="D587" i="13"/>
  <c r="D615" i="13"/>
  <c r="D617" i="13"/>
  <c r="D619" i="13"/>
  <c r="D627" i="13"/>
  <c r="D635" i="13"/>
  <c r="D643" i="13"/>
  <c r="D651" i="13"/>
  <c r="D659" i="13"/>
  <c r="D667" i="13"/>
  <c r="D675" i="13"/>
  <c r="D683" i="13"/>
  <c r="D691" i="13"/>
  <c r="D699" i="13"/>
  <c r="D707" i="13"/>
  <c r="D715" i="13"/>
  <c r="D723" i="13"/>
  <c r="D731" i="13"/>
  <c r="D739" i="13"/>
  <c r="D747" i="13"/>
  <c r="D755" i="13"/>
  <c r="D763" i="13"/>
  <c r="D771" i="13"/>
  <c r="D779" i="13"/>
  <c r="D787" i="13"/>
  <c r="D825" i="13"/>
  <c r="D836" i="13"/>
  <c r="D841" i="13"/>
  <c r="D852" i="13"/>
  <c r="D857" i="13"/>
  <c r="D868" i="13"/>
  <c r="D873" i="13"/>
  <c r="D884" i="13"/>
  <c r="D889" i="13"/>
  <c r="D900" i="13"/>
  <c r="D905" i="13"/>
  <c r="D916" i="13"/>
  <c r="D921" i="13"/>
  <c r="D932" i="13"/>
  <c r="D937" i="13"/>
  <c r="D948" i="13"/>
  <c r="D953" i="13"/>
  <c r="D964" i="13"/>
  <c r="D969" i="13"/>
  <c r="D479" i="13"/>
  <c r="D481" i="13"/>
  <c r="D483" i="13"/>
  <c r="D511" i="13"/>
  <c r="D513" i="13"/>
  <c r="D515" i="13"/>
  <c r="D543" i="13"/>
  <c r="D545" i="13"/>
  <c r="D547" i="13"/>
  <c r="D575" i="13"/>
  <c r="D577" i="13"/>
  <c r="D579" i="13"/>
  <c r="D607" i="13"/>
  <c r="D609" i="13"/>
  <c r="D611" i="13"/>
  <c r="D624" i="13"/>
  <c r="D632" i="13"/>
  <c r="D640" i="13"/>
  <c r="D648" i="13"/>
  <c r="D656" i="13"/>
  <c r="D664" i="13"/>
  <c r="D672" i="13"/>
  <c r="D680" i="13"/>
  <c r="D688" i="13"/>
  <c r="D696" i="13"/>
  <c r="D704" i="13"/>
  <c r="D712" i="13"/>
  <c r="D720" i="13"/>
  <c r="D728" i="13"/>
  <c r="D736" i="13"/>
  <c r="D744" i="13"/>
  <c r="D752" i="13"/>
  <c r="D760" i="13"/>
  <c r="D768" i="13"/>
  <c r="D776" i="13"/>
  <c r="D784" i="13"/>
  <c r="D792" i="13"/>
  <c r="D796" i="13"/>
  <c r="D800" i="13"/>
  <c r="D804" i="13"/>
  <c r="D808" i="13"/>
  <c r="D812" i="13"/>
  <c r="D816" i="13"/>
  <c r="D820" i="13"/>
  <c r="D824" i="13"/>
  <c r="D829" i="13"/>
  <c r="D840" i="13"/>
  <c r="D845" i="13"/>
  <c r="D856" i="13"/>
  <c r="D861" i="13"/>
  <c r="D872" i="13"/>
  <c r="D877" i="13"/>
  <c r="D888" i="13"/>
  <c r="D893" i="13"/>
  <c r="D904" i="13"/>
  <c r="D909" i="13"/>
  <c r="D920" i="13"/>
  <c r="D925" i="13"/>
  <c r="D936" i="13"/>
  <c r="D941" i="13"/>
  <c r="D952" i="13"/>
  <c r="D957" i="13"/>
  <c r="D968" i="13"/>
  <c r="D973" i="13"/>
  <c r="D956" i="13"/>
  <c r="D828" i="13"/>
  <c r="D887" i="13"/>
  <c r="D924" i="13"/>
  <c r="D940" i="13"/>
  <c r="D979" i="13"/>
  <c r="D947" i="13"/>
  <c r="D915" i="13"/>
  <c r="D883" i="13"/>
  <c r="D851" i="13"/>
  <c r="D786" i="13"/>
  <c r="D754" i="13"/>
  <c r="D722" i="13"/>
  <c r="D690" i="13"/>
  <c r="D658" i="13"/>
  <c r="D626" i="13"/>
  <c r="D509" i="13"/>
  <c r="D959" i="13"/>
  <c r="D927" i="13"/>
  <c r="D895" i="13"/>
  <c r="D863" i="13"/>
  <c r="D831" i="13"/>
  <c r="D810" i="13"/>
  <c r="D794" i="13"/>
  <c r="D517" i="13"/>
  <c r="D971" i="13"/>
  <c r="D939" i="13"/>
  <c r="D907" i="13"/>
  <c r="D875" i="13"/>
  <c r="D843" i="13"/>
  <c r="D781" i="13"/>
  <c r="D749" i="13"/>
  <c r="D717" i="13"/>
  <c r="D685" i="13"/>
  <c r="D653" i="13"/>
  <c r="D621" i="13"/>
  <c r="D493" i="13"/>
  <c r="D942" i="13"/>
  <c r="D878" i="13"/>
  <c r="D819" i="13"/>
  <c r="D803" i="13"/>
  <c r="D565" i="13"/>
  <c r="D785" i="13"/>
  <c r="D753" i="13"/>
  <c r="D721" i="13"/>
  <c r="D689" i="13"/>
  <c r="D657" i="13"/>
  <c r="D625" i="13"/>
  <c r="D606" i="13"/>
  <c r="D590" i="13"/>
  <c r="D574" i="13"/>
  <c r="D558" i="13"/>
  <c r="D542" i="13"/>
  <c r="D526" i="13"/>
  <c r="D510" i="13"/>
  <c r="D494" i="13"/>
  <c r="D478" i="13"/>
  <c r="D462" i="13"/>
  <c r="D610" i="13"/>
  <c r="D578" i="13"/>
  <c r="D546" i="13"/>
  <c r="D514" i="13"/>
  <c r="D482" i="13"/>
  <c r="D935" i="13"/>
  <c r="D972" i="13"/>
  <c r="D844" i="13"/>
  <c r="D903" i="13"/>
  <c r="D919" i="13"/>
  <c r="D970" i="13"/>
  <c r="D938" i="13"/>
  <c r="D906" i="13"/>
  <c r="D874" i="13"/>
  <c r="D842" i="13"/>
  <c r="D778" i="13"/>
  <c r="D746" i="13"/>
  <c r="D714" i="13"/>
  <c r="D682" i="13"/>
  <c r="D650" i="13"/>
  <c r="D605" i="13"/>
  <c r="D477" i="13"/>
  <c r="D950" i="13"/>
  <c r="D918" i="13"/>
  <c r="D886" i="13"/>
  <c r="D854" i="13"/>
  <c r="D822" i="13"/>
  <c r="D806" i="13"/>
  <c r="D613" i="13"/>
  <c r="D485" i="13"/>
  <c r="D962" i="13"/>
  <c r="D930" i="13"/>
  <c r="D898" i="13"/>
  <c r="D866" i="13"/>
  <c r="D834" i="13"/>
  <c r="D773" i="13"/>
  <c r="D741" i="13"/>
  <c r="D709" i="13"/>
  <c r="D677" i="13"/>
  <c r="D645" i="13"/>
  <c r="D589" i="13"/>
  <c r="D461" i="13"/>
  <c r="D926" i="13"/>
  <c r="D862" i="13"/>
  <c r="D815" i="13"/>
  <c r="D799" i="13"/>
  <c r="D533" i="13"/>
  <c r="D777" i="13"/>
  <c r="D745" i="13"/>
  <c r="D713" i="13"/>
  <c r="D681" i="13"/>
  <c r="D649" i="13"/>
  <c r="D616" i="13"/>
  <c r="D600" i="13"/>
  <c r="D584" i="13"/>
  <c r="D568" i="13"/>
  <c r="D552" i="13"/>
  <c r="D536" i="13"/>
  <c r="D520" i="13"/>
  <c r="D504" i="13"/>
  <c r="D488" i="13"/>
  <c r="D472" i="13"/>
  <c r="D456" i="13"/>
  <c r="D602" i="13"/>
  <c r="D570" i="13"/>
  <c r="D538" i="13"/>
  <c r="D506" i="13"/>
  <c r="D474" i="13"/>
  <c r="D892" i="13"/>
  <c r="D951" i="13"/>
  <c r="D823" i="13"/>
  <c r="D860" i="13"/>
  <c r="D876" i="13"/>
  <c r="D963" i="13"/>
  <c r="D931" i="13"/>
  <c r="D899" i="13"/>
  <c r="D867" i="13"/>
  <c r="D835" i="13"/>
  <c r="D770" i="13"/>
  <c r="D738" i="13"/>
  <c r="D706" i="13"/>
  <c r="D674" i="13"/>
  <c r="D642" i="13"/>
  <c r="D573" i="13"/>
  <c r="D975" i="13"/>
  <c r="D943" i="13"/>
  <c r="D911" i="13"/>
  <c r="D879" i="13"/>
  <c r="D847" i="13"/>
  <c r="D818" i="13"/>
  <c r="D802" i="13"/>
  <c r="D581" i="13"/>
  <c r="D453" i="13"/>
  <c r="D955" i="13"/>
  <c r="D923" i="13"/>
  <c r="D891" i="13"/>
  <c r="D859" i="13"/>
  <c r="D827" i="13"/>
  <c r="D765" i="13"/>
  <c r="D733" i="13"/>
  <c r="D701" i="13"/>
  <c r="D669" i="13"/>
  <c r="D637" i="13"/>
  <c r="D557" i="13"/>
  <c r="D974" i="13"/>
  <c r="D910" i="13"/>
  <c r="D846" i="13"/>
  <c r="D811" i="13"/>
  <c r="D795" i="13"/>
  <c r="D501" i="13"/>
  <c r="D769" i="13"/>
  <c r="D737" i="13"/>
  <c r="D705" i="13"/>
  <c r="D673" i="13"/>
  <c r="D641" i="13"/>
  <c r="D614" i="13"/>
  <c r="D598" i="13"/>
  <c r="D582" i="13"/>
  <c r="D566" i="13"/>
  <c r="D550" i="13"/>
  <c r="D534" i="13"/>
  <c r="D518" i="13"/>
  <c r="D502" i="13"/>
  <c r="D486" i="13"/>
  <c r="D470" i="13"/>
  <c r="D454" i="13"/>
  <c r="D594" i="13"/>
  <c r="D562" i="13"/>
  <c r="D530" i="13"/>
  <c r="D498" i="13"/>
  <c r="D466" i="13"/>
  <c r="D871" i="13"/>
  <c r="D908" i="13"/>
  <c r="D967" i="13"/>
  <c r="D839" i="13"/>
  <c r="D855" i="13"/>
  <c r="D954" i="13"/>
  <c r="D922" i="13"/>
  <c r="D890" i="13"/>
  <c r="D858" i="13"/>
  <c r="D826" i="13"/>
  <c r="D762" i="13"/>
  <c r="D730" i="13"/>
  <c r="D698" i="13"/>
  <c r="D666" i="13"/>
  <c r="D634" i="13"/>
  <c r="D541" i="13"/>
  <c r="D966" i="13"/>
  <c r="D934" i="13"/>
  <c r="D902" i="13"/>
  <c r="D870" i="13"/>
  <c r="D838" i="13"/>
  <c r="D814" i="13"/>
  <c r="D798" i="13"/>
  <c r="D549" i="13"/>
  <c r="D978" i="13"/>
  <c r="D946" i="13"/>
  <c r="D914" i="13"/>
  <c r="D882" i="13"/>
  <c r="D850" i="13"/>
  <c r="D789" i="13"/>
  <c r="D757" i="13"/>
  <c r="D725" i="13"/>
  <c r="D693" i="13"/>
  <c r="D661" i="13"/>
  <c r="D629" i="13"/>
  <c r="D525" i="13"/>
  <c r="D958" i="13"/>
  <c r="D894" i="13"/>
  <c r="D830" i="13"/>
  <c r="D807" i="13"/>
  <c r="D597" i="13"/>
  <c r="D469" i="13"/>
  <c r="D761" i="13"/>
  <c r="D729" i="13"/>
  <c r="D697" i="13"/>
  <c r="D665" i="13"/>
  <c r="D633" i="13"/>
  <c r="D608" i="13"/>
  <c r="D592" i="13"/>
  <c r="D576" i="13"/>
  <c r="D560" i="13"/>
  <c r="D544" i="13"/>
  <c r="D528" i="13"/>
  <c r="D512" i="13"/>
  <c r="D496" i="13"/>
  <c r="D480" i="13"/>
  <c r="D464" i="13"/>
  <c r="D618" i="13"/>
  <c r="D586" i="13"/>
  <c r="D554" i="13"/>
  <c r="D522" i="13"/>
  <c r="D490" i="13"/>
  <c r="D458" i="13"/>
  <c r="D153" i="13"/>
  <c r="D159" i="13"/>
  <c r="D161" i="13"/>
  <c r="D167" i="13"/>
  <c r="D169" i="13"/>
  <c r="D175" i="13"/>
  <c r="D177" i="13"/>
  <c r="D183" i="13"/>
  <c r="D185" i="13"/>
  <c r="D191" i="13"/>
  <c r="D193" i="13"/>
  <c r="D199" i="13"/>
  <c r="D201" i="13"/>
  <c r="D207" i="13"/>
  <c r="D209" i="13"/>
  <c r="D215" i="13"/>
  <c r="D217" i="13"/>
  <c r="D223" i="13"/>
  <c r="D225" i="13"/>
  <c r="D231" i="13"/>
  <c r="D233" i="13"/>
  <c r="D239" i="13"/>
  <c r="D241" i="13"/>
  <c r="D247" i="13"/>
  <c r="D249" i="13"/>
  <c r="D255" i="13"/>
  <c r="D257" i="13"/>
  <c r="D263" i="13"/>
  <c r="D265" i="13"/>
  <c r="D271" i="13"/>
  <c r="D273" i="13"/>
  <c r="D287" i="13"/>
  <c r="D289" i="13"/>
  <c r="D303" i="13"/>
  <c r="D305" i="13"/>
  <c r="D319" i="13"/>
  <c r="D321" i="13"/>
  <c r="D283" i="13"/>
  <c r="D299" i="13"/>
  <c r="D315" i="13"/>
  <c r="D279" i="13"/>
  <c r="D281" i="13"/>
  <c r="D295" i="13"/>
  <c r="D297" i="13"/>
  <c r="D311" i="13"/>
  <c r="D313" i="13"/>
  <c r="D325" i="13"/>
  <c r="D328" i="13"/>
  <c r="D333" i="13"/>
  <c r="D336" i="13"/>
  <c r="D341" i="13"/>
  <c r="D344" i="13"/>
  <c r="D349" i="13"/>
  <c r="D352" i="13"/>
  <c r="D357" i="13"/>
  <c r="D360" i="13"/>
  <c r="D365" i="13"/>
  <c r="D368" i="13"/>
  <c r="D373" i="13"/>
  <c r="D376" i="13"/>
  <c r="D381" i="13"/>
  <c r="D384" i="13"/>
  <c r="D389" i="13"/>
  <c r="D392" i="13"/>
  <c r="D397" i="13"/>
  <c r="D400" i="13"/>
  <c r="D405" i="13"/>
  <c r="D408" i="13"/>
  <c r="D413" i="13"/>
  <c r="D416" i="13"/>
  <c r="D421" i="13"/>
  <c r="D424" i="13"/>
  <c r="D429" i="13"/>
  <c r="D432" i="13"/>
  <c r="D437" i="13"/>
  <c r="D440" i="13"/>
  <c r="D445" i="13"/>
  <c r="D448" i="13"/>
  <c r="D291" i="13"/>
  <c r="D307" i="13"/>
  <c r="D327" i="13"/>
  <c r="D335" i="13"/>
  <c r="D343" i="13"/>
  <c r="D351" i="13"/>
  <c r="D359" i="13"/>
  <c r="D367" i="13"/>
  <c r="D375" i="13"/>
  <c r="D383" i="13"/>
  <c r="D391" i="13"/>
  <c r="D399" i="13"/>
  <c r="D407" i="13"/>
  <c r="D415" i="13"/>
  <c r="D423" i="13"/>
  <c r="D431" i="13"/>
  <c r="D439" i="13"/>
  <c r="D447" i="13"/>
  <c r="D182" i="13"/>
  <c r="D420" i="13"/>
  <c r="D388" i="13"/>
  <c r="D356" i="13"/>
  <c r="D324" i="13"/>
  <c r="D441" i="13"/>
  <c r="D409" i="13"/>
  <c r="D377" i="13"/>
  <c r="D345" i="13"/>
  <c r="D246" i="13"/>
  <c r="D438" i="13"/>
  <c r="D422" i="13"/>
  <c r="D406" i="13"/>
  <c r="D390" i="13"/>
  <c r="D374" i="13"/>
  <c r="D358" i="13"/>
  <c r="D342" i="13"/>
  <c r="D326" i="13"/>
  <c r="D314" i="13"/>
  <c r="D282" i="13"/>
  <c r="D254" i="13"/>
  <c r="D228" i="13"/>
  <c r="D202" i="13"/>
  <c r="D179" i="13"/>
  <c r="D152" i="13"/>
  <c r="D426" i="13"/>
  <c r="D394" i="13"/>
  <c r="D362" i="13"/>
  <c r="D330" i="13"/>
  <c r="D309" i="13"/>
  <c r="D288" i="13"/>
  <c r="D262" i="13"/>
  <c r="D236" i="13"/>
  <c r="D210" i="13"/>
  <c r="D187" i="13"/>
  <c r="D160" i="13"/>
  <c r="D292" i="13"/>
  <c r="D264" i="13"/>
  <c r="D238" i="13"/>
  <c r="D212" i="13"/>
  <c r="D186" i="13"/>
  <c r="D163" i="13"/>
  <c r="D301" i="13"/>
  <c r="D272" i="13"/>
  <c r="D240" i="13"/>
  <c r="D208" i="13"/>
  <c r="D176" i="13"/>
  <c r="D277" i="13"/>
  <c r="D245" i="13"/>
  <c r="D213" i="13"/>
  <c r="D181" i="13"/>
  <c r="D444" i="13"/>
  <c r="D412" i="13"/>
  <c r="D380" i="13"/>
  <c r="D348" i="13"/>
  <c r="D310" i="13"/>
  <c r="D433" i="13"/>
  <c r="D401" i="13"/>
  <c r="D369" i="13"/>
  <c r="D337" i="13"/>
  <c r="D451" i="13"/>
  <c r="D435" i="13"/>
  <c r="D419" i="13"/>
  <c r="D403" i="13"/>
  <c r="D387" i="13"/>
  <c r="D371" i="13"/>
  <c r="D355" i="13"/>
  <c r="D339" i="13"/>
  <c r="D323" i="13"/>
  <c r="D300" i="13"/>
  <c r="D275" i="13"/>
  <c r="D248" i="13"/>
  <c r="D222" i="13"/>
  <c r="D196" i="13"/>
  <c r="D170" i="13"/>
  <c r="D450" i="13"/>
  <c r="D418" i="13"/>
  <c r="D386" i="13"/>
  <c r="D354" i="13"/>
  <c r="D322" i="13"/>
  <c r="D304" i="13"/>
  <c r="D286" i="13"/>
  <c r="D256" i="13"/>
  <c r="D230" i="13"/>
  <c r="D204" i="13"/>
  <c r="D178" i="13"/>
  <c r="D155" i="13"/>
  <c r="D290" i="13"/>
  <c r="D259" i="13"/>
  <c r="D232" i="13"/>
  <c r="D206" i="13"/>
  <c r="D180" i="13"/>
  <c r="D154" i="13"/>
  <c r="D296" i="13"/>
  <c r="D267" i="13"/>
  <c r="D235" i="13"/>
  <c r="D203" i="13"/>
  <c r="D171" i="13"/>
  <c r="D269" i="13"/>
  <c r="D237" i="13"/>
  <c r="D205" i="13"/>
  <c r="D173" i="13"/>
  <c r="D168" i="13"/>
  <c r="D312" i="13"/>
  <c r="D280" i="13"/>
  <c r="D252" i="13"/>
  <c r="D220" i="13"/>
  <c r="D188" i="13"/>
  <c r="D156" i="13"/>
  <c r="D253" i="13"/>
  <c r="D221" i="13"/>
  <c r="D189" i="13"/>
  <c r="D157" i="13"/>
  <c r="D436" i="13"/>
  <c r="D404" i="13"/>
  <c r="D372" i="13"/>
  <c r="D340" i="13"/>
  <c r="D214" i="13"/>
  <c r="D425" i="13"/>
  <c r="D393" i="13"/>
  <c r="D361" i="13"/>
  <c r="D329" i="13"/>
  <c r="D446" i="13"/>
  <c r="D430" i="13"/>
  <c r="D414" i="13"/>
  <c r="D398" i="13"/>
  <c r="D382" i="13"/>
  <c r="D366" i="13"/>
  <c r="D350" i="13"/>
  <c r="D334" i="13"/>
  <c r="D278" i="13"/>
  <c r="D298" i="13"/>
  <c r="D266" i="13"/>
  <c r="D243" i="13"/>
  <c r="D216" i="13"/>
  <c r="D190" i="13"/>
  <c r="D164" i="13"/>
  <c r="D442" i="13"/>
  <c r="D410" i="13"/>
  <c r="D378" i="13"/>
  <c r="D346" i="13"/>
  <c r="D320" i="13"/>
  <c r="D302" i="13"/>
  <c r="D274" i="13"/>
  <c r="D251" i="13"/>
  <c r="D224" i="13"/>
  <c r="D198" i="13"/>
  <c r="D172" i="13"/>
  <c r="D308" i="13"/>
  <c r="D276" i="13"/>
  <c r="D250" i="13"/>
  <c r="D227" i="13"/>
  <c r="D200" i="13"/>
  <c r="D174" i="13"/>
  <c r="D317" i="13"/>
  <c r="D285" i="13"/>
  <c r="D258" i="13"/>
  <c r="D226" i="13"/>
  <c r="D194" i="13"/>
  <c r="D162" i="13"/>
  <c r="D261" i="13"/>
  <c r="D229" i="13"/>
  <c r="D197" i="13"/>
  <c r="D165" i="13"/>
  <c r="D428" i="13"/>
  <c r="D396" i="13"/>
  <c r="D364" i="13"/>
  <c r="D332" i="13"/>
  <c r="D449" i="13"/>
  <c r="D417" i="13"/>
  <c r="D385" i="13"/>
  <c r="D353" i="13"/>
  <c r="D294" i="13"/>
  <c r="D443" i="13"/>
  <c r="D427" i="13"/>
  <c r="D411" i="13"/>
  <c r="D395" i="13"/>
  <c r="D379" i="13"/>
  <c r="D363" i="13"/>
  <c r="D347" i="13"/>
  <c r="D331" i="13"/>
  <c r="D316" i="13"/>
  <c r="D284" i="13"/>
  <c r="D260" i="13"/>
  <c r="D234" i="13"/>
  <c r="D211" i="13"/>
  <c r="D184" i="13"/>
  <c r="D158" i="13"/>
  <c r="D434" i="13"/>
  <c r="D402" i="13"/>
  <c r="D370" i="13"/>
  <c r="D338" i="13"/>
  <c r="D318" i="13"/>
  <c r="D293" i="13"/>
  <c r="D268" i="13"/>
  <c r="D242" i="13"/>
  <c r="D219" i="13"/>
  <c r="D192" i="13"/>
  <c r="D166" i="13"/>
  <c r="D306" i="13"/>
  <c r="D270" i="13"/>
  <c r="D244" i="13"/>
  <c r="D218" i="13"/>
  <c r="D195" i="13"/>
  <c r="D97" i="13"/>
  <c r="D27" i="13"/>
  <c r="D79" i="13"/>
  <c r="D40" i="13"/>
  <c r="D112" i="13"/>
  <c r="D61" i="13"/>
  <c r="D32" i="13"/>
  <c r="D74" i="13"/>
  <c r="D87" i="13"/>
  <c r="D114" i="13"/>
  <c r="D34" i="13"/>
  <c r="D8" i="13"/>
  <c r="D30" i="13"/>
  <c r="D108" i="13"/>
  <c r="D36" i="13"/>
  <c r="D119" i="13"/>
  <c r="D120" i="13"/>
  <c r="D20" i="13"/>
  <c r="D67" i="13"/>
  <c r="D38" i="13"/>
  <c r="D142" i="13"/>
  <c r="D143" i="13"/>
  <c r="D64" i="13"/>
  <c r="D12" i="13"/>
  <c r="D128" i="13"/>
  <c r="D49" i="13"/>
  <c r="D116" i="13"/>
  <c r="D5" i="13"/>
  <c r="D137" i="13"/>
  <c r="D151" i="13"/>
  <c r="D80" i="13"/>
  <c r="D22" i="13"/>
  <c r="D113" i="13"/>
  <c r="D148" i="13"/>
  <c r="D50" i="13"/>
  <c r="D94" i="13"/>
  <c r="D135" i="13"/>
  <c r="D127" i="13"/>
  <c r="D141" i="13"/>
  <c r="D96" i="13"/>
  <c r="D57" i="13"/>
  <c r="D28" i="13"/>
  <c r="D16" i="13"/>
  <c r="D6" i="13"/>
  <c r="D92" i="13"/>
  <c r="D136" i="13"/>
  <c r="D81" i="13"/>
  <c r="D33" i="13"/>
  <c r="D100" i="13"/>
  <c r="D31" i="13"/>
  <c r="D75" i="13"/>
  <c r="D86" i="13"/>
  <c r="D99" i="13"/>
  <c r="D60" i="13"/>
  <c r="D124" i="13"/>
  <c r="D89" i="13"/>
  <c r="D48" i="13"/>
  <c r="D24" i="13"/>
  <c r="D14" i="13"/>
  <c r="D4" i="13"/>
  <c r="D132" i="13"/>
  <c r="D76" i="13"/>
  <c r="D125" i="13"/>
  <c r="D72" i="13"/>
  <c r="D84" i="13"/>
  <c r="D13" i="13"/>
  <c r="D23" i="13"/>
  <c r="D82" i="13"/>
  <c r="D102" i="13"/>
  <c r="D106" i="13"/>
  <c r="D62" i="13"/>
  <c r="D51" i="13"/>
  <c r="D139" i="13"/>
  <c r="D105" i="13"/>
  <c r="D73" i="13"/>
  <c r="D41" i="13"/>
  <c r="D26" i="13"/>
  <c r="D18" i="13"/>
  <c r="D10" i="13"/>
  <c r="D3" i="13"/>
  <c r="D147" i="13"/>
  <c r="D101" i="13"/>
  <c r="D140" i="13"/>
  <c r="D104" i="13"/>
  <c r="D65" i="13"/>
  <c r="D131" i="13"/>
  <c r="D68" i="13"/>
  <c r="D44" i="13"/>
  <c r="D37" i="13"/>
  <c r="D43" i="13"/>
  <c r="D98" i="13"/>
  <c r="D47" i="13"/>
  <c r="D150" i="13"/>
  <c r="D39" i="13"/>
  <c r="D145" i="13"/>
  <c r="D53" i="13"/>
  <c r="D149" i="13"/>
  <c r="D117" i="13"/>
  <c r="D85" i="13"/>
  <c r="D123" i="13"/>
  <c r="D88" i="13"/>
  <c r="D56" i="13"/>
  <c r="D2" i="13"/>
  <c r="D133" i="13"/>
  <c r="D93" i="13"/>
  <c r="D52" i="13"/>
  <c r="D21" i="13"/>
  <c r="D58" i="13"/>
  <c r="D15" i="13"/>
  <c r="D66" i="13"/>
  <c r="D107" i="13"/>
  <c r="D54" i="13"/>
  <c r="D118" i="13"/>
  <c r="D90" i="13"/>
  <c r="D55" i="13"/>
  <c r="D103" i="13"/>
  <c r="D130" i="13"/>
  <c r="D25" i="13"/>
  <c r="D11" i="13"/>
  <c r="D144" i="13"/>
  <c r="D109" i="13"/>
  <c r="D77" i="13"/>
  <c r="D45" i="13"/>
  <c r="D29" i="13"/>
  <c r="D69" i="13"/>
  <c r="D35" i="13"/>
  <c r="D7" i="13"/>
  <c r="D59" i="13"/>
  <c r="D91" i="13"/>
  <c r="D126" i="13"/>
  <c r="D70" i="13"/>
  <c r="D111" i="13"/>
  <c r="D121" i="13"/>
  <c r="D71" i="13"/>
  <c r="D134" i="13"/>
  <c r="D122" i="13"/>
  <c r="D9" i="13"/>
  <c r="D19" i="13"/>
  <c r="D63" i="13"/>
  <c r="D95" i="13"/>
  <c r="D129" i="13"/>
  <c r="D83" i="13"/>
  <c r="D115" i="13"/>
  <c r="D46" i="13"/>
  <c r="D78" i="13"/>
  <c r="D110" i="13"/>
  <c r="D146" i="13"/>
  <c r="D138" i="13"/>
  <c r="D17" i="13"/>
  <c r="D42" i="13"/>
  <c r="G38" i="5" l="1" a="1"/>
  <c r="G38" i="5" s="1"/>
  <c r="G40" i="5" a="1"/>
  <c r="G40" i="5" s="1"/>
  <c r="G42" i="5" a="1"/>
  <c r="G42" i="5" s="1"/>
  <c r="G44" i="5" a="1"/>
  <c r="G44" i="5" s="1"/>
  <c r="G46" i="5" a="1"/>
  <c r="G46" i="5" s="1"/>
  <c r="G48" i="5" a="1"/>
  <c r="G48" i="5" s="1"/>
  <c r="G50" i="5" a="1"/>
  <c r="G50" i="5" s="1"/>
  <c r="G52" i="5" a="1"/>
  <c r="G52" i="5" s="1"/>
  <c r="G54" i="5" a="1"/>
  <c r="G54" i="5" s="1"/>
  <c r="G56" i="5" a="1"/>
  <c r="G56" i="5" s="1"/>
  <c r="G58" i="5" a="1"/>
  <c r="G58" i="5" s="1"/>
  <c r="G60" i="5" a="1"/>
  <c r="G60" i="5" s="1"/>
  <c r="G62" i="5" a="1"/>
  <c r="G62" i="5" s="1"/>
  <c r="G64" i="5" a="1"/>
  <c r="G64" i="5" s="1"/>
  <c r="G66" i="5" a="1"/>
  <c r="G66" i="5" s="1"/>
  <c r="G68" i="5" a="1"/>
  <c r="G68" i="5" s="1"/>
  <c r="G70" i="5" a="1"/>
  <c r="G70" i="5" s="1"/>
  <c r="G72" i="5" a="1"/>
  <c r="G72" i="5" s="1"/>
  <c r="G74" i="5" a="1"/>
  <c r="G74" i="5" s="1"/>
  <c r="G76" i="5" a="1"/>
  <c r="G76" i="5" s="1"/>
  <c r="G78" i="5" a="1"/>
  <c r="G78" i="5" s="1"/>
  <c r="G80" i="5" a="1"/>
  <c r="G80" i="5" s="1"/>
  <c r="G82" i="5" a="1"/>
  <c r="G82" i="5" s="1"/>
  <c r="G84" i="5" a="1"/>
  <c r="G84" i="5" s="1"/>
  <c r="G86" i="5" a="1"/>
  <c r="G86" i="5" s="1"/>
  <c r="G88" i="5" a="1"/>
  <c r="G88" i="5" s="1"/>
  <c r="G90" i="5" a="1"/>
  <c r="G90" i="5" s="1"/>
  <c r="G92" i="5" a="1"/>
  <c r="G92" i="5" s="1"/>
  <c r="G94" i="5" a="1"/>
  <c r="G94" i="5" s="1"/>
  <c r="G96" i="5" a="1"/>
  <c r="G96" i="5" s="1"/>
  <c r="G98" i="5" a="1"/>
  <c r="G98" i="5" s="1"/>
  <c r="G100" i="5" a="1"/>
  <c r="G100" i="5" s="1"/>
  <c r="G102" i="5" a="1"/>
  <c r="G102" i="5" s="1"/>
  <c r="G104" i="5" a="1"/>
  <c r="G104" i="5" s="1"/>
  <c r="G106" i="5" a="1"/>
  <c r="G106" i="5" s="1"/>
  <c r="G108" i="5" a="1"/>
  <c r="G108" i="5" s="1"/>
  <c r="G110" i="5" a="1"/>
  <c r="G110" i="5" s="1"/>
  <c r="G112" i="5" a="1"/>
  <c r="G112" i="5" s="1"/>
  <c r="G114" i="5" a="1"/>
  <c r="G114" i="5" s="1"/>
  <c r="G116" i="5" a="1"/>
  <c r="G116" i="5" s="1"/>
  <c r="G118" i="5" a="1"/>
  <c r="G118" i="5" s="1"/>
  <c r="G120" i="5" a="1"/>
  <c r="G120" i="5" s="1"/>
  <c r="G122" i="5" a="1"/>
  <c r="G122" i="5" s="1"/>
  <c r="G124" i="5" a="1"/>
  <c r="G124" i="5" s="1"/>
  <c r="G126" i="5" a="1"/>
  <c r="G126" i="5" s="1"/>
  <c r="G128" i="5" a="1"/>
  <c r="G128" i="5" s="1"/>
  <c r="G130" i="5" a="1"/>
  <c r="G130" i="5" s="1"/>
  <c r="G132" i="5" a="1"/>
  <c r="G132" i="5" s="1"/>
  <c r="G134" i="5" a="1"/>
  <c r="G134" i="5" s="1"/>
  <c r="G136" i="5" a="1"/>
  <c r="G136" i="5" s="1"/>
  <c r="G41" i="5" a="1"/>
  <c r="G41" i="5" s="1"/>
  <c r="G45" i="5" a="1"/>
  <c r="G45" i="5" s="1"/>
  <c r="G49" i="5" a="1"/>
  <c r="G49" i="5" s="1"/>
  <c r="G53" i="5" a="1"/>
  <c r="G53" i="5" s="1"/>
  <c r="G57" i="5" a="1"/>
  <c r="G57" i="5" s="1"/>
  <c r="G61" i="5" a="1"/>
  <c r="G61" i="5" s="1"/>
  <c r="G65" i="5" a="1"/>
  <c r="G65" i="5" s="1"/>
  <c r="G69" i="5" a="1"/>
  <c r="G69" i="5" s="1"/>
  <c r="G73" i="5" a="1"/>
  <c r="G73" i="5" s="1"/>
  <c r="G77" i="5" a="1"/>
  <c r="G77" i="5" s="1"/>
  <c r="G81" i="5" a="1"/>
  <c r="G81" i="5" s="1"/>
  <c r="G85" i="5" a="1"/>
  <c r="G85" i="5" s="1"/>
  <c r="G89" i="5" a="1"/>
  <c r="G89" i="5" s="1"/>
  <c r="G93" i="5" a="1"/>
  <c r="G93" i="5" s="1"/>
  <c r="G97" i="5" a="1"/>
  <c r="G97" i="5" s="1"/>
  <c r="G101" i="5" a="1"/>
  <c r="G101" i="5" s="1"/>
  <c r="G105" i="5" a="1"/>
  <c r="G105" i="5" s="1"/>
  <c r="G111" i="5" a="1"/>
  <c r="G111" i="5" s="1"/>
  <c r="G119" i="5" a="1"/>
  <c r="G119" i="5" s="1"/>
  <c r="G127" i="5" a="1"/>
  <c r="G127" i="5" s="1"/>
  <c r="G135" i="5" a="1"/>
  <c r="G135" i="5" s="1"/>
  <c r="G109" i="5" a="1"/>
  <c r="G109" i="5" s="1"/>
  <c r="G117" i="5" a="1"/>
  <c r="G117" i="5" s="1"/>
  <c r="G125" i="5" a="1"/>
  <c r="G125" i="5" s="1"/>
  <c r="G133" i="5" a="1"/>
  <c r="G133" i="5" s="1"/>
  <c r="G39" i="5" a="1"/>
  <c r="G39" i="5" s="1"/>
  <c r="G43" i="5" a="1"/>
  <c r="G43" i="5" s="1"/>
  <c r="G47" i="5" a="1"/>
  <c r="G47" i="5" s="1"/>
  <c r="G51" i="5" a="1"/>
  <c r="G51" i="5" s="1"/>
  <c r="G55" i="5" a="1"/>
  <c r="G55" i="5" s="1"/>
  <c r="G59" i="5" a="1"/>
  <c r="G59" i="5" s="1"/>
  <c r="G63" i="5" a="1"/>
  <c r="G63" i="5" s="1"/>
  <c r="G67" i="5" a="1"/>
  <c r="G67" i="5" s="1"/>
  <c r="G71" i="5" a="1"/>
  <c r="G71" i="5" s="1"/>
  <c r="G75" i="5" a="1"/>
  <c r="G75" i="5" s="1"/>
  <c r="G79" i="5" a="1"/>
  <c r="G79" i="5" s="1"/>
  <c r="G83" i="5" a="1"/>
  <c r="G83" i="5" s="1"/>
  <c r="G87" i="5" a="1"/>
  <c r="G87" i="5" s="1"/>
  <c r="G91" i="5" a="1"/>
  <c r="G91" i="5" s="1"/>
  <c r="G95" i="5" a="1"/>
  <c r="G95" i="5" s="1"/>
  <c r="G99" i="5" a="1"/>
  <c r="G99" i="5" s="1"/>
  <c r="G103" i="5" a="1"/>
  <c r="G103" i="5" s="1"/>
  <c r="G107" i="5" a="1"/>
  <c r="G107" i="5" s="1"/>
  <c r="G115" i="5" a="1"/>
  <c r="G115" i="5" s="1"/>
  <c r="G123" i="5" a="1"/>
  <c r="G123" i="5" s="1"/>
  <c r="G131" i="5" a="1"/>
  <c r="G131" i="5" s="1"/>
  <c r="G113" i="5" a="1"/>
  <c r="G113" i="5" s="1"/>
  <c r="G129" i="5" a="1"/>
  <c r="G129" i="5" s="1"/>
  <c r="G121" i="5" a="1"/>
  <c r="G121" i="5" s="1"/>
  <c r="G37" i="5" a="1"/>
  <c r="G37" i="5" s="1"/>
  <c r="H37" i="5" s="1"/>
  <c r="B986" i="4" l="1"/>
  <c r="C986" i="4" s="1"/>
  <c r="B987" i="4"/>
  <c r="C987" i="4" s="1"/>
  <c r="B988" i="4"/>
  <c r="C988" i="4" s="1"/>
  <c r="B989" i="4"/>
  <c r="C989" i="4" s="1"/>
  <c r="B990" i="4"/>
  <c r="C990" i="4" s="1"/>
  <c r="B991" i="4"/>
  <c r="C991" i="4" s="1"/>
  <c r="B992" i="4"/>
  <c r="C992" i="4" s="1"/>
  <c r="B993" i="4"/>
  <c r="C993" i="4" s="1"/>
  <c r="B994" i="4"/>
  <c r="C994" i="4" s="1"/>
  <c r="B995" i="4"/>
  <c r="C995" i="4" s="1"/>
  <c r="B996" i="4"/>
  <c r="C996" i="4" s="1"/>
  <c r="B997" i="4"/>
  <c r="C997" i="4" s="1"/>
  <c r="B998" i="4"/>
  <c r="C998" i="4" s="1"/>
  <c r="B999" i="4"/>
  <c r="C999" i="4" s="1"/>
  <c r="B1000" i="4"/>
  <c r="C1000" i="4" s="1"/>
  <c r="B1001" i="4"/>
  <c r="C1001" i="4" s="1"/>
  <c r="B961" i="4"/>
  <c r="C961" i="4" s="1"/>
  <c r="B962" i="4"/>
  <c r="C962" i="4" s="1"/>
  <c r="B963" i="4"/>
  <c r="C963" i="4" s="1"/>
  <c r="B964" i="4"/>
  <c r="C964" i="4" s="1"/>
  <c r="B965" i="4"/>
  <c r="C965" i="4" s="1"/>
  <c r="B966" i="4"/>
  <c r="C966" i="4" s="1"/>
  <c r="B967" i="4"/>
  <c r="C967" i="4" s="1"/>
  <c r="B968" i="4"/>
  <c r="C968" i="4" s="1"/>
  <c r="B969" i="4"/>
  <c r="C969" i="4" s="1"/>
  <c r="B970" i="4"/>
  <c r="C970" i="4" s="1"/>
  <c r="B971" i="4"/>
  <c r="C971" i="4" s="1"/>
  <c r="B972" i="4"/>
  <c r="C972" i="4" s="1"/>
  <c r="B973" i="4"/>
  <c r="C973" i="4" s="1"/>
  <c r="B974" i="4"/>
  <c r="C974" i="4" s="1"/>
  <c r="B975" i="4"/>
  <c r="C975" i="4" s="1"/>
  <c r="B976" i="4"/>
  <c r="C976" i="4" s="1"/>
  <c r="B977" i="4"/>
  <c r="C977" i="4" s="1"/>
  <c r="B978" i="4"/>
  <c r="C978" i="4" s="1"/>
  <c r="B979" i="4"/>
  <c r="C979" i="4" s="1"/>
  <c r="B980" i="4"/>
  <c r="C980" i="4" s="1"/>
  <c r="B981" i="4"/>
  <c r="C981" i="4" s="1"/>
  <c r="B982" i="4"/>
  <c r="C982" i="4" s="1"/>
  <c r="B983" i="4"/>
  <c r="C983" i="4" s="1"/>
  <c r="B984" i="4"/>
  <c r="C984" i="4" s="1"/>
  <c r="B985" i="4"/>
  <c r="C985" i="4" s="1"/>
  <c r="B942" i="4"/>
  <c r="C942" i="4" s="1"/>
  <c r="B943" i="4"/>
  <c r="C943" i="4" s="1"/>
  <c r="B944" i="4"/>
  <c r="C944" i="4" s="1"/>
  <c r="B945" i="4"/>
  <c r="C945" i="4" s="1"/>
  <c r="B946" i="4"/>
  <c r="C946" i="4" s="1"/>
  <c r="B947" i="4"/>
  <c r="C947" i="4" s="1"/>
  <c r="B948" i="4"/>
  <c r="C948" i="4" s="1"/>
  <c r="B949" i="4"/>
  <c r="C949" i="4" s="1"/>
  <c r="B950" i="4"/>
  <c r="C950" i="4" s="1"/>
  <c r="B951" i="4"/>
  <c r="C951" i="4" s="1"/>
  <c r="B952" i="4"/>
  <c r="C952" i="4" s="1"/>
  <c r="B953" i="4"/>
  <c r="C953" i="4" s="1"/>
  <c r="B954" i="4"/>
  <c r="C954" i="4" s="1"/>
  <c r="B955" i="4"/>
  <c r="C955" i="4" s="1"/>
  <c r="B956" i="4"/>
  <c r="C956" i="4" s="1"/>
  <c r="B957" i="4"/>
  <c r="C957" i="4" s="1"/>
  <c r="B958" i="4"/>
  <c r="C958" i="4" s="1"/>
  <c r="B959" i="4"/>
  <c r="C959" i="4" s="1"/>
  <c r="B960" i="4"/>
  <c r="C960" i="4" s="1"/>
  <c r="B934" i="4"/>
  <c r="C934" i="4" s="1"/>
  <c r="B935" i="4"/>
  <c r="C935" i="4" s="1"/>
  <c r="B936" i="4"/>
  <c r="C936" i="4" s="1"/>
  <c r="B937" i="4"/>
  <c r="C937" i="4" s="1"/>
  <c r="B938" i="4"/>
  <c r="C938" i="4" s="1"/>
  <c r="B939" i="4"/>
  <c r="C939" i="4" s="1"/>
  <c r="B940" i="4"/>
  <c r="C940" i="4" s="1"/>
  <c r="B941" i="4"/>
  <c r="C941" i="4" s="1"/>
  <c r="B775" i="4"/>
  <c r="C775" i="4" s="1"/>
  <c r="B776" i="4"/>
  <c r="C776" i="4" s="1"/>
  <c r="B777" i="4"/>
  <c r="C777" i="4" s="1"/>
  <c r="B778" i="4"/>
  <c r="C778" i="4" s="1"/>
  <c r="B779" i="4"/>
  <c r="C779" i="4" s="1"/>
  <c r="B780" i="4"/>
  <c r="C780" i="4" s="1"/>
  <c r="B781" i="4"/>
  <c r="C781" i="4" s="1"/>
  <c r="B782" i="4"/>
  <c r="C782" i="4" s="1"/>
  <c r="B783" i="4"/>
  <c r="C783" i="4" s="1"/>
  <c r="B784" i="4"/>
  <c r="C784" i="4" s="1"/>
  <c r="B785" i="4"/>
  <c r="C785" i="4" s="1"/>
  <c r="B786" i="4"/>
  <c r="C786" i="4" s="1"/>
  <c r="B787" i="4"/>
  <c r="C787" i="4" s="1"/>
  <c r="B788" i="4"/>
  <c r="C788" i="4" s="1"/>
  <c r="B789" i="4"/>
  <c r="C789" i="4" s="1"/>
  <c r="B790" i="4"/>
  <c r="C790" i="4" s="1"/>
  <c r="B791" i="4"/>
  <c r="C791" i="4" s="1"/>
  <c r="B792" i="4"/>
  <c r="C792" i="4" s="1"/>
  <c r="B793" i="4"/>
  <c r="C793" i="4" s="1"/>
  <c r="B794" i="4"/>
  <c r="C794" i="4" s="1"/>
  <c r="B795" i="4"/>
  <c r="C795" i="4" s="1"/>
  <c r="B796" i="4"/>
  <c r="C796" i="4" s="1"/>
  <c r="B797" i="4"/>
  <c r="C797" i="4" s="1"/>
  <c r="B798" i="4"/>
  <c r="C798" i="4" s="1"/>
  <c r="B799" i="4"/>
  <c r="C799" i="4" s="1"/>
  <c r="B800" i="4"/>
  <c r="C800" i="4" s="1"/>
  <c r="B801" i="4"/>
  <c r="C801" i="4" s="1"/>
  <c r="B802" i="4"/>
  <c r="C802" i="4" s="1"/>
  <c r="B803" i="4"/>
  <c r="C803" i="4" s="1"/>
  <c r="B804" i="4"/>
  <c r="C804" i="4" s="1"/>
  <c r="B805" i="4"/>
  <c r="C805" i="4" s="1"/>
  <c r="B806" i="4"/>
  <c r="C806" i="4" s="1"/>
  <c r="B807" i="4"/>
  <c r="C807" i="4" s="1"/>
  <c r="B808" i="4"/>
  <c r="C808" i="4" s="1"/>
  <c r="B809" i="4"/>
  <c r="C809" i="4" s="1"/>
  <c r="B810" i="4"/>
  <c r="C810" i="4" s="1"/>
  <c r="B811" i="4"/>
  <c r="C811" i="4" s="1"/>
  <c r="B812" i="4"/>
  <c r="C812" i="4" s="1"/>
  <c r="B813" i="4"/>
  <c r="C813" i="4" s="1"/>
  <c r="B814" i="4"/>
  <c r="C814" i="4" s="1"/>
  <c r="B815" i="4"/>
  <c r="C815" i="4" s="1"/>
  <c r="B816" i="4"/>
  <c r="C816" i="4" s="1"/>
  <c r="B817" i="4"/>
  <c r="C817" i="4" s="1"/>
  <c r="B818" i="4"/>
  <c r="C818" i="4" s="1"/>
  <c r="B819" i="4"/>
  <c r="C819" i="4" s="1"/>
  <c r="B820" i="4"/>
  <c r="C820" i="4" s="1"/>
  <c r="B821" i="4"/>
  <c r="C821" i="4" s="1"/>
  <c r="B822" i="4"/>
  <c r="C822" i="4" s="1"/>
  <c r="B823" i="4"/>
  <c r="C823" i="4" s="1"/>
  <c r="B824" i="4"/>
  <c r="C824" i="4" s="1"/>
  <c r="B825" i="4"/>
  <c r="C825" i="4" s="1"/>
  <c r="B826" i="4"/>
  <c r="C826" i="4" s="1"/>
  <c r="B827" i="4"/>
  <c r="C827" i="4" s="1"/>
  <c r="B828" i="4"/>
  <c r="C828" i="4" s="1"/>
  <c r="B829" i="4"/>
  <c r="C829" i="4" s="1"/>
  <c r="B830" i="4"/>
  <c r="C830" i="4" s="1"/>
  <c r="B831" i="4"/>
  <c r="C831" i="4" s="1"/>
  <c r="B832" i="4"/>
  <c r="C832" i="4" s="1"/>
  <c r="B833" i="4"/>
  <c r="C833" i="4" s="1"/>
  <c r="B834" i="4"/>
  <c r="C834" i="4" s="1"/>
  <c r="B835" i="4"/>
  <c r="C835" i="4" s="1"/>
  <c r="B836" i="4"/>
  <c r="C836" i="4" s="1"/>
  <c r="B837" i="4"/>
  <c r="C837" i="4" s="1"/>
  <c r="B838" i="4"/>
  <c r="C838" i="4" s="1"/>
  <c r="B839" i="4"/>
  <c r="C839" i="4" s="1"/>
  <c r="B840" i="4"/>
  <c r="C840" i="4" s="1"/>
  <c r="B841" i="4"/>
  <c r="C841" i="4" s="1"/>
  <c r="B842" i="4"/>
  <c r="C842" i="4" s="1"/>
  <c r="B843" i="4"/>
  <c r="C843" i="4" s="1"/>
  <c r="B844" i="4"/>
  <c r="C844" i="4" s="1"/>
  <c r="B845" i="4"/>
  <c r="C845" i="4" s="1"/>
  <c r="B846" i="4"/>
  <c r="C846" i="4" s="1"/>
  <c r="B847" i="4"/>
  <c r="C847" i="4" s="1"/>
  <c r="B848" i="4"/>
  <c r="C848" i="4" s="1"/>
  <c r="B849" i="4"/>
  <c r="C849" i="4" s="1"/>
  <c r="B850" i="4"/>
  <c r="C850" i="4" s="1"/>
  <c r="B851" i="4"/>
  <c r="C851" i="4" s="1"/>
  <c r="B852" i="4"/>
  <c r="C852" i="4" s="1"/>
  <c r="B853" i="4"/>
  <c r="C853" i="4" s="1"/>
  <c r="B854" i="4"/>
  <c r="C854" i="4" s="1"/>
  <c r="B855" i="4"/>
  <c r="C855" i="4" s="1"/>
  <c r="B856" i="4"/>
  <c r="C856" i="4" s="1"/>
  <c r="B857" i="4"/>
  <c r="C857" i="4" s="1"/>
  <c r="B858" i="4"/>
  <c r="C858" i="4" s="1"/>
  <c r="B859" i="4"/>
  <c r="C859" i="4" s="1"/>
  <c r="B860" i="4"/>
  <c r="C860" i="4" s="1"/>
  <c r="B861" i="4"/>
  <c r="C861" i="4" s="1"/>
  <c r="B862" i="4"/>
  <c r="C862" i="4" s="1"/>
  <c r="B863" i="4"/>
  <c r="C863" i="4" s="1"/>
  <c r="B864" i="4"/>
  <c r="C864" i="4" s="1"/>
  <c r="B865" i="4"/>
  <c r="C865" i="4" s="1"/>
  <c r="B866" i="4"/>
  <c r="C866" i="4" s="1"/>
  <c r="B867" i="4"/>
  <c r="C867" i="4" s="1"/>
  <c r="B868" i="4"/>
  <c r="C868" i="4" s="1"/>
  <c r="B869" i="4"/>
  <c r="C869" i="4" s="1"/>
  <c r="B870" i="4"/>
  <c r="C870" i="4" s="1"/>
  <c r="B871" i="4"/>
  <c r="C871" i="4" s="1"/>
  <c r="B872" i="4"/>
  <c r="C872" i="4" s="1"/>
  <c r="B873" i="4"/>
  <c r="C873" i="4" s="1"/>
  <c r="B874" i="4"/>
  <c r="C874" i="4" s="1"/>
  <c r="B875" i="4"/>
  <c r="C875" i="4" s="1"/>
  <c r="B876" i="4"/>
  <c r="C876" i="4" s="1"/>
  <c r="B877" i="4"/>
  <c r="C877" i="4" s="1"/>
  <c r="B878" i="4"/>
  <c r="C878" i="4" s="1"/>
  <c r="B879" i="4"/>
  <c r="C879" i="4" s="1"/>
  <c r="B880" i="4"/>
  <c r="C880" i="4" s="1"/>
  <c r="B881" i="4"/>
  <c r="C881" i="4" s="1"/>
  <c r="B882" i="4"/>
  <c r="C882" i="4" s="1"/>
  <c r="B883" i="4"/>
  <c r="C883" i="4" s="1"/>
  <c r="B884" i="4"/>
  <c r="C884" i="4" s="1"/>
  <c r="B885" i="4"/>
  <c r="C885" i="4" s="1"/>
  <c r="B886" i="4"/>
  <c r="C886" i="4" s="1"/>
  <c r="B887" i="4"/>
  <c r="C887" i="4" s="1"/>
  <c r="B888" i="4"/>
  <c r="C888" i="4" s="1"/>
  <c r="B889" i="4"/>
  <c r="C889" i="4" s="1"/>
  <c r="B890" i="4"/>
  <c r="C890" i="4" s="1"/>
  <c r="B891" i="4"/>
  <c r="C891" i="4" s="1"/>
  <c r="B892" i="4"/>
  <c r="C892" i="4" s="1"/>
  <c r="B893" i="4"/>
  <c r="C893" i="4" s="1"/>
  <c r="B894" i="4"/>
  <c r="C894" i="4" s="1"/>
  <c r="B895" i="4"/>
  <c r="C895" i="4" s="1"/>
  <c r="B896" i="4"/>
  <c r="C896" i="4" s="1"/>
  <c r="B897" i="4"/>
  <c r="C897" i="4" s="1"/>
  <c r="B898" i="4"/>
  <c r="C898" i="4" s="1"/>
  <c r="B899" i="4"/>
  <c r="C899" i="4" s="1"/>
  <c r="B900" i="4"/>
  <c r="C900" i="4" s="1"/>
  <c r="B901" i="4"/>
  <c r="C901" i="4" s="1"/>
  <c r="B902" i="4"/>
  <c r="C902" i="4" s="1"/>
  <c r="B903" i="4"/>
  <c r="C903" i="4" s="1"/>
  <c r="B904" i="4"/>
  <c r="C904" i="4" s="1"/>
  <c r="B905" i="4"/>
  <c r="C905" i="4" s="1"/>
  <c r="B906" i="4"/>
  <c r="C906" i="4" s="1"/>
  <c r="B907" i="4"/>
  <c r="C907" i="4" s="1"/>
  <c r="B908" i="4"/>
  <c r="C908" i="4" s="1"/>
  <c r="B909" i="4"/>
  <c r="C909" i="4" s="1"/>
  <c r="B910" i="4"/>
  <c r="C910" i="4" s="1"/>
  <c r="B911" i="4"/>
  <c r="C911" i="4" s="1"/>
  <c r="B912" i="4"/>
  <c r="C912" i="4" s="1"/>
  <c r="B913" i="4"/>
  <c r="C913" i="4" s="1"/>
  <c r="B914" i="4"/>
  <c r="C914" i="4" s="1"/>
  <c r="B915" i="4"/>
  <c r="C915" i="4" s="1"/>
  <c r="B916" i="4"/>
  <c r="C916" i="4" s="1"/>
  <c r="B917" i="4"/>
  <c r="C917" i="4" s="1"/>
  <c r="B918" i="4"/>
  <c r="C918" i="4" s="1"/>
  <c r="B919" i="4"/>
  <c r="C919" i="4" s="1"/>
  <c r="B920" i="4"/>
  <c r="C920" i="4" s="1"/>
  <c r="B921" i="4"/>
  <c r="C921" i="4" s="1"/>
  <c r="B922" i="4"/>
  <c r="C922" i="4" s="1"/>
  <c r="B923" i="4"/>
  <c r="C923" i="4" s="1"/>
  <c r="B924" i="4"/>
  <c r="C924" i="4" s="1"/>
  <c r="B925" i="4"/>
  <c r="C925" i="4" s="1"/>
  <c r="B926" i="4"/>
  <c r="C926" i="4" s="1"/>
  <c r="B927" i="4"/>
  <c r="C927" i="4" s="1"/>
  <c r="B928" i="4"/>
  <c r="C928" i="4" s="1"/>
  <c r="B929" i="4"/>
  <c r="C929" i="4" s="1"/>
  <c r="B930" i="4"/>
  <c r="C930" i="4" s="1"/>
  <c r="B931" i="4"/>
  <c r="C931" i="4" s="1"/>
  <c r="B932" i="4"/>
  <c r="C932" i="4" s="1"/>
  <c r="B933" i="4"/>
  <c r="C933" i="4" s="1"/>
  <c r="B721" i="4"/>
  <c r="C721" i="4" s="1"/>
  <c r="B722" i="4"/>
  <c r="C722" i="4" s="1"/>
  <c r="B723" i="4"/>
  <c r="C723" i="4" s="1"/>
  <c r="B724" i="4"/>
  <c r="C724" i="4" s="1"/>
  <c r="B725" i="4"/>
  <c r="C725" i="4" s="1"/>
  <c r="B726" i="4"/>
  <c r="C726" i="4" s="1"/>
  <c r="B727" i="4"/>
  <c r="C727" i="4" s="1"/>
  <c r="B728" i="4"/>
  <c r="C728" i="4" s="1"/>
  <c r="B729" i="4"/>
  <c r="C729" i="4" s="1"/>
  <c r="B730" i="4"/>
  <c r="C730" i="4" s="1"/>
  <c r="B731" i="4"/>
  <c r="C731" i="4" s="1"/>
  <c r="B732" i="4"/>
  <c r="C732" i="4" s="1"/>
  <c r="B733" i="4"/>
  <c r="C733" i="4" s="1"/>
  <c r="B734" i="4"/>
  <c r="C734" i="4" s="1"/>
  <c r="B735" i="4"/>
  <c r="C735" i="4" s="1"/>
  <c r="B736" i="4"/>
  <c r="C736" i="4" s="1"/>
  <c r="B737" i="4"/>
  <c r="C737" i="4" s="1"/>
  <c r="B738" i="4"/>
  <c r="C738" i="4" s="1"/>
  <c r="B739" i="4"/>
  <c r="C739" i="4" s="1"/>
  <c r="B740" i="4"/>
  <c r="C740" i="4" s="1"/>
  <c r="B741" i="4"/>
  <c r="C741" i="4" s="1"/>
  <c r="B742" i="4"/>
  <c r="C742" i="4" s="1"/>
  <c r="B743" i="4"/>
  <c r="C743" i="4" s="1"/>
  <c r="B744" i="4"/>
  <c r="C744" i="4" s="1"/>
  <c r="B745" i="4"/>
  <c r="C745" i="4" s="1"/>
  <c r="B746" i="4"/>
  <c r="C746" i="4" s="1"/>
  <c r="B747" i="4"/>
  <c r="C747" i="4" s="1"/>
  <c r="B748" i="4"/>
  <c r="C748" i="4" s="1"/>
  <c r="B749" i="4"/>
  <c r="C749" i="4" s="1"/>
  <c r="B750" i="4"/>
  <c r="C750" i="4" s="1"/>
  <c r="B751" i="4"/>
  <c r="C751" i="4" s="1"/>
  <c r="B752" i="4"/>
  <c r="C752" i="4" s="1"/>
  <c r="B753" i="4"/>
  <c r="C753" i="4" s="1"/>
  <c r="B754" i="4"/>
  <c r="C754" i="4" s="1"/>
  <c r="B755" i="4"/>
  <c r="C755" i="4" s="1"/>
  <c r="B756" i="4"/>
  <c r="C756" i="4" s="1"/>
  <c r="B757" i="4"/>
  <c r="C757" i="4" s="1"/>
  <c r="B758" i="4"/>
  <c r="C758" i="4" s="1"/>
  <c r="B759" i="4"/>
  <c r="C759" i="4" s="1"/>
  <c r="B760" i="4"/>
  <c r="C760" i="4" s="1"/>
  <c r="B761" i="4"/>
  <c r="C761" i="4" s="1"/>
  <c r="B762" i="4"/>
  <c r="C762" i="4" s="1"/>
  <c r="B763" i="4"/>
  <c r="C763" i="4" s="1"/>
  <c r="B764" i="4"/>
  <c r="C764" i="4" s="1"/>
  <c r="B765" i="4"/>
  <c r="C765" i="4" s="1"/>
  <c r="B766" i="4"/>
  <c r="C766" i="4" s="1"/>
  <c r="B767" i="4"/>
  <c r="C767" i="4" s="1"/>
  <c r="B768" i="4"/>
  <c r="C768" i="4" s="1"/>
  <c r="B769" i="4"/>
  <c r="C769" i="4" s="1"/>
  <c r="B770" i="4"/>
  <c r="C770" i="4" s="1"/>
  <c r="B771" i="4"/>
  <c r="C771" i="4" s="1"/>
  <c r="B772" i="4"/>
  <c r="C772" i="4" s="1"/>
  <c r="B773" i="4"/>
  <c r="C773" i="4" s="1"/>
  <c r="B774" i="4"/>
  <c r="C774" i="4" s="1"/>
  <c r="B621" i="4"/>
  <c r="C621" i="4" s="1"/>
  <c r="B622" i="4"/>
  <c r="C622" i="4" s="1"/>
  <c r="B623" i="4"/>
  <c r="C623" i="4" s="1"/>
  <c r="B624" i="4"/>
  <c r="C624" i="4" s="1"/>
  <c r="B625" i="4"/>
  <c r="C625" i="4" s="1"/>
  <c r="B626" i="4"/>
  <c r="C626" i="4" s="1"/>
  <c r="B627" i="4"/>
  <c r="C627" i="4" s="1"/>
  <c r="B628" i="4"/>
  <c r="C628" i="4" s="1"/>
  <c r="B629" i="4"/>
  <c r="C629" i="4" s="1"/>
  <c r="B630" i="4"/>
  <c r="C630" i="4" s="1"/>
  <c r="B631" i="4"/>
  <c r="C631" i="4" s="1"/>
  <c r="B632" i="4"/>
  <c r="C632" i="4" s="1"/>
  <c r="B633" i="4"/>
  <c r="C633" i="4" s="1"/>
  <c r="B634" i="4"/>
  <c r="C634" i="4" s="1"/>
  <c r="B635" i="4"/>
  <c r="C635" i="4" s="1"/>
  <c r="B636" i="4"/>
  <c r="C636" i="4" s="1"/>
  <c r="B637" i="4"/>
  <c r="C637" i="4" s="1"/>
  <c r="B638" i="4"/>
  <c r="C638" i="4" s="1"/>
  <c r="B639" i="4"/>
  <c r="C639" i="4" s="1"/>
  <c r="B640" i="4"/>
  <c r="C640" i="4" s="1"/>
  <c r="B641" i="4"/>
  <c r="C641" i="4" s="1"/>
  <c r="B642" i="4"/>
  <c r="C642" i="4" s="1"/>
  <c r="B643" i="4"/>
  <c r="C643" i="4" s="1"/>
  <c r="B644" i="4"/>
  <c r="C644" i="4" s="1"/>
  <c r="B645" i="4"/>
  <c r="C645" i="4" s="1"/>
  <c r="B646" i="4"/>
  <c r="C646" i="4" s="1"/>
  <c r="B647" i="4"/>
  <c r="C647" i="4" s="1"/>
  <c r="B648" i="4"/>
  <c r="C648" i="4" s="1"/>
  <c r="B649" i="4"/>
  <c r="C649" i="4" s="1"/>
  <c r="B650" i="4"/>
  <c r="C650" i="4" s="1"/>
  <c r="B651" i="4"/>
  <c r="C651" i="4" s="1"/>
  <c r="B652" i="4"/>
  <c r="C652" i="4" s="1"/>
  <c r="B653" i="4"/>
  <c r="C653" i="4" s="1"/>
  <c r="B654" i="4"/>
  <c r="C654" i="4" s="1"/>
  <c r="B655" i="4"/>
  <c r="C655" i="4" s="1"/>
  <c r="B656" i="4"/>
  <c r="C656" i="4" s="1"/>
  <c r="B657" i="4"/>
  <c r="C657" i="4" s="1"/>
  <c r="B658" i="4"/>
  <c r="C658" i="4" s="1"/>
  <c r="B659" i="4"/>
  <c r="C659" i="4" s="1"/>
  <c r="B660" i="4"/>
  <c r="C660" i="4" s="1"/>
  <c r="B661" i="4"/>
  <c r="C661" i="4" s="1"/>
  <c r="B662" i="4"/>
  <c r="C662" i="4" s="1"/>
  <c r="B663" i="4"/>
  <c r="C663" i="4" s="1"/>
  <c r="B664" i="4"/>
  <c r="C664" i="4" s="1"/>
  <c r="B665" i="4"/>
  <c r="C665" i="4" s="1"/>
  <c r="B666" i="4"/>
  <c r="C666" i="4" s="1"/>
  <c r="B667" i="4"/>
  <c r="C667" i="4" s="1"/>
  <c r="B668" i="4"/>
  <c r="C668" i="4" s="1"/>
  <c r="B669" i="4"/>
  <c r="C669" i="4" s="1"/>
  <c r="B670" i="4"/>
  <c r="C670" i="4" s="1"/>
  <c r="B671" i="4"/>
  <c r="C671" i="4" s="1"/>
  <c r="B672" i="4"/>
  <c r="C672" i="4" s="1"/>
  <c r="B673" i="4"/>
  <c r="C673" i="4" s="1"/>
  <c r="B674" i="4"/>
  <c r="C674" i="4" s="1"/>
  <c r="B675" i="4"/>
  <c r="C675" i="4" s="1"/>
  <c r="B676" i="4"/>
  <c r="C676" i="4" s="1"/>
  <c r="B677" i="4"/>
  <c r="C677" i="4" s="1"/>
  <c r="B678" i="4"/>
  <c r="C678" i="4" s="1"/>
  <c r="B679" i="4"/>
  <c r="C679" i="4" s="1"/>
  <c r="B680" i="4"/>
  <c r="C680" i="4" s="1"/>
  <c r="B681" i="4"/>
  <c r="C681" i="4" s="1"/>
  <c r="B682" i="4"/>
  <c r="C682" i="4" s="1"/>
  <c r="B683" i="4"/>
  <c r="C683" i="4" s="1"/>
  <c r="B684" i="4"/>
  <c r="C684" i="4" s="1"/>
  <c r="B685" i="4"/>
  <c r="C685" i="4" s="1"/>
  <c r="B686" i="4"/>
  <c r="C686" i="4" s="1"/>
  <c r="B687" i="4"/>
  <c r="C687" i="4" s="1"/>
  <c r="B688" i="4"/>
  <c r="C688" i="4" s="1"/>
  <c r="B689" i="4"/>
  <c r="C689" i="4" s="1"/>
  <c r="B690" i="4"/>
  <c r="C690" i="4" s="1"/>
  <c r="B691" i="4"/>
  <c r="C691" i="4" s="1"/>
  <c r="B692" i="4"/>
  <c r="C692" i="4" s="1"/>
  <c r="B693" i="4"/>
  <c r="C693" i="4" s="1"/>
  <c r="B694" i="4"/>
  <c r="C694" i="4" s="1"/>
  <c r="B695" i="4"/>
  <c r="C695" i="4" s="1"/>
  <c r="B696" i="4"/>
  <c r="C696" i="4" s="1"/>
  <c r="B697" i="4"/>
  <c r="C697" i="4" s="1"/>
  <c r="B698" i="4"/>
  <c r="C698" i="4" s="1"/>
  <c r="B699" i="4"/>
  <c r="C699" i="4" s="1"/>
  <c r="B700" i="4"/>
  <c r="C700" i="4" s="1"/>
  <c r="B701" i="4"/>
  <c r="C701" i="4" s="1"/>
  <c r="B702" i="4"/>
  <c r="C702" i="4" s="1"/>
  <c r="B703" i="4"/>
  <c r="C703" i="4" s="1"/>
  <c r="B704" i="4"/>
  <c r="C704" i="4" s="1"/>
  <c r="B705" i="4"/>
  <c r="C705" i="4" s="1"/>
  <c r="B706" i="4"/>
  <c r="C706" i="4" s="1"/>
  <c r="B707" i="4"/>
  <c r="C707" i="4" s="1"/>
  <c r="B708" i="4"/>
  <c r="C708" i="4" s="1"/>
  <c r="B709" i="4"/>
  <c r="C709" i="4" s="1"/>
  <c r="B710" i="4"/>
  <c r="C710" i="4" s="1"/>
  <c r="B711" i="4"/>
  <c r="C711" i="4" s="1"/>
  <c r="B712" i="4"/>
  <c r="C712" i="4" s="1"/>
  <c r="B713" i="4"/>
  <c r="C713" i="4" s="1"/>
  <c r="B714" i="4"/>
  <c r="C714" i="4" s="1"/>
  <c r="B715" i="4"/>
  <c r="C715" i="4" s="1"/>
  <c r="B716" i="4"/>
  <c r="C716" i="4" s="1"/>
  <c r="B717" i="4"/>
  <c r="C717" i="4" s="1"/>
  <c r="B718" i="4"/>
  <c r="C718" i="4" s="1"/>
  <c r="B719" i="4"/>
  <c r="C719" i="4" s="1"/>
  <c r="B720" i="4"/>
  <c r="C720" i="4" s="1"/>
  <c r="B125" i="4"/>
  <c r="C125" i="4" s="1"/>
  <c r="B126" i="4"/>
  <c r="C126" i="4" s="1"/>
  <c r="B127" i="4"/>
  <c r="C127" i="4" s="1"/>
  <c r="B128" i="4"/>
  <c r="C128" i="4" s="1"/>
  <c r="B129" i="4"/>
  <c r="C129" i="4" s="1"/>
  <c r="B130" i="4"/>
  <c r="C130" i="4" s="1"/>
  <c r="B131" i="4"/>
  <c r="C131" i="4" s="1"/>
  <c r="B132" i="4"/>
  <c r="C132" i="4" s="1"/>
  <c r="B133" i="4"/>
  <c r="C133" i="4" s="1"/>
  <c r="B134" i="4"/>
  <c r="C134" i="4" s="1"/>
  <c r="B135" i="4"/>
  <c r="C135" i="4" s="1"/>
  <c r="B136" i="4"/>
  <c r="C136" i="4" s="1"/>
  <c r="B137" i="4"/>
  <c r="C137" i="4" s="1"/>
  <c r="B138" i="4"/>
  <c r="C138" i="4" s="1"/>
  <c r="B139" i="4"/>
  <c r="C139" i="4" s="1"/>
  <c r="B140" i="4"/>
  <c r="C140" i="4" s="1"/>
  <c r="B141" i="4"/>
  <c r="C141" i="4" s="1"/>
  <c r="B142" i="4"/>
  <c r="C142" i="4" s="1"/>
  <c r="B143" i="4"/>
  <c r="C143" i="4" s="1"/>
  <c r="B144" i="4"/>
  <c r="C144" i="4" s="1"/>
  <c r="B145" i="4"/>
  <c r="C145" i="4" s="1"/>
  <c r="B146" i="4"/>
  <c r="C146" i="4" s="1"/>
  <c r="B147" i="4"/>
  <c r="C147" i="4" s="1"/>
  <c r="B148" i="4"/>
  <c r="C148" i="4" s="1"/>
  <c r="B149" i="4"/>
  <c r="C149" i="4" s="1"/>
  <c r="B150" i="4"/>
  <c r="C150" i="4" s="1"/>
  <c r="B151" i="4"/>
  <c r="C151" i="4" s="1"/>
  <c r="B152" i="4"/>
  <c r="C152" i="4" s="1"/>
  <c r="B153" i="4"/>
  <c r="C153" i="4" s="1"/>
  <c r="B154" i="4"/>
  <c r="C154" i="4" s="1"/>
  <c r="B155" i="4"/>
  <c r="C155" i="4" s="1"/>
  <c r="B156" i="4"/>
  <c r="C156" i="4" s="1"/>
  <c r="B157" i="4"/>
  <c r="C157" i="4" s="1"/>
  <c r="B158" i="4"/>
  <c r="C158" i="4" s="1"/>
  <c r="B159" i="4"/>
  <c r="C159" i="4" s="1"/>
  <c r="B160" i="4"/>
  <c r="C160" i="4" s="1"/>
  <c r="B161" i="4"/>
  <c r="C161" i="4" s="1"/>
  <c r="B162" i="4"/>
  <c r="C162" i="4" s="1"/>
  <c r="B163" i="4"/>
  <c r="C163" i="4" s="1"/>
  <c r="B164" i="4"/>
  <c r="C164" i="4" s="1"/>
  <c r="B165" i="4"/>
  <c r="C165" i="4" s="1"/>
  <c r="B166" i="4"/>
  <c r="C166" i="4" s="1"/>
  <c r="B167" i="4"/>
  <c r="C167" i="4" s="1"/>
  <c r="B168" i="4"/>
  <c r="C168" i="4" s="1"/>
  <c r="B169" i="4"/>
  <c r="C169" i="4" s="1"/>
  <c r="B170" i="4"/>
  <c r="C170" i="4" s="1"/>
  <c r="B171" i="4"/>
  <c r="C171" i="4" s="1"/>
  <c r="B172" i="4"/>
  <c r="C172" i="4" s="1"/>
  <c r="B173" i="4"/>
  <c r="C173" i="4" s="1"/>
  <c r="B174" i="4"/>
  <c r="C174" i="4" s="1"/>
  <c r="B175" i="4"/>
  <c r="C175" i="4" s="1"/>
  <c r="B176" i="4"/>
  <c r="C176" i="4" s="1"/>
  <c r="B177" i="4"/>
  <c r="C177" i="4" s="1"/>
  <c r="B178" i="4"/>
  <c r="C178" i="4" s="1"/>
  <c r="B179" i="4"/>
  <c r="C179" i="4" s="1"/>
  <c r="B180" i="4"/>
  <c r="C180" i="4" s="1"/>
  <c r="B181" i="4"/>
  <c r="C181" i="4" s="1"/>
  <c r="B182" i="4"/>
  <c r="C182" i="4" s="1"/>
  <c r="B183" i="4"/>
  <c r="C183" i="4" s="1"/>
  <c r="B184" i="4"/>
  <c r="C184" i="4" s="1"/>
  <c r="B185" i="4"/>
  <c r="C185" i="4" s="1"/>
  <c r="B186" i="4"/>
  <c r="C186" i="4" s="1"/>
  <c r="B187" i="4"/>
  <c r="C187" i="4" s="1"/>
  <c r="B188" i="4"/>
  <c r="C188" i="4" s="1"/>
  <c r="B189" i="4"/>
  <c r="C189" i="4" s="1"/>
  <c r="B190" i="4"/>
  <c r="C190" i="4" s="1"/>
  <c r="B191" i="4"/>
  <c r="C191" i="4" s="1"/>
  <c r="B192" i="4"/>
  <c r="C192" i="4" s="1"/>
  <c r="B193" i="4"/>
  <c r="C193" i="4" s="1"/>
  <c r="B194" i="4"/>
  <c r="C194" i="4" s="1"/>
  <c r="B195" i="4"/>
  <c r="C195" i="4" s="1"/>
  <c r="B196" i="4"/>
  <c r="C196" i="4" s="1"/>
  <c r="B197" i="4"/>
  <c r="C197" i="4" s="1"/>
  <c r="B198" i="4"/>
  <c r="C198" i="4" s="1"/>
  <c r="B199" i="4"/>
  <c r="C199" i="4" s="1"/>
  <c r="B200" i="4"/>
  <c r="C200" i="4" s="1"/>
  <c r="B201" i="4"/>
  <c r="C201" i="4" s="1"/>
  <c r="B202" i="4"/>
  <c r="C202" i="4" s="1"/>
  <c r="B203" i="4"/>
  <c r="C203" i="4" s="1"/>
  <c r="B204" i="4"/>
  <c r="C204" i="4" s="1"/>
  <c r="B205" i="4"/>
  <c r="C205" i="4" s="1"/>
  <c r="B206" i="4"/>
  <c r="C206" i="4" s="1"/>
  <c r="B207" i="4"/>
  <c r="C207" i="4" s="1"/>
  <c r="B208" i="4"/>
  <c r="C208" i="4" s="1"/>
  <c r="B209" i="4"/>
  <c r="C209" i="4" s="1"/>
  <c r="B210" i="4"/>
  <c r="C210" i="4" s="1"/>
  <c r="B211" i="4"/>
  <c r="C211" i="4" s="1"/>
  <c r="B212" i="4"/>
  <c r="C212" i="4" s="1"/>
  <c r="B213" i="4"/>
  <c r="C213" i="4" s="1"/>
  <c r="B214" i="4"/>
  <c r="C214" i="4" s="1"/>
  <c r="B215" i="4"/>
  <c r="C215" i="4" s="1"/>
  <c r="B216" i="4"/>
  <c r="C216" i="4" s="1"/>
  <c r="B217" i="4"/>
  <c r="C217" i="4" s="1"/>
  <c r="B218" i="4"/>
  <c r="C218" i="4" s="1"/>
  <c r="B219" i="4"/>
  <c r="C219" i="4" s="1"/>
  <c r="B220" i="4"/>
  <c r="C220" i="4" s="1"/>
  <c r="B221" i="4"/>
  <c r="C221" i="4" s="1"/>
  <c r="B222" i="4"/>
  <c r="C222" i="4" s="1"/>
  <c r="B223" i="4"/>
  <c r="C223" i="4" s="1"/>
  <c r="B224" i="4"/>
  <c r="C224" i="4" s="1"/>
  <c r="B225" i="4"/>
  <c r="C225" i="4" s="1"/>
  <c r="B226" i="4"/>
  <c r="C226" i="4" s="1"/>
  <c r="B227" i="4"/>
  <c r="C227" i="4" s="1"/>
  <c r="B228" i="4"/>
  <c r="C228" i="4" s="1"/>
  <c r="B229" i="4"/>
  <c r="C229" i="4" s="1"/>
  <c r="B230" i="4"/>
  <c r="C230" i="4" s="1"/>
  <c r="B231" i="4"/>
  <c r="C231" i="4" s="1"/>
  <c r="B232" i="4"/>
  <c r="C232" i="4" s="1"/>
  <c r="B233" i="4"/>
  <c r="C233" i="4" s="1"/>
  <c r="B234" i="4"/>
  <c r="C234" i="4" s="1"/>
  <c r="B235" i="4"/>
  <c r="C235" i="4" s="1"/>
  <c r="B236" i="4"/>
  <c r="C236" i="4" s="1"/>
  <c r="B237" i="4"/>
  <c r="C237" i="4" s="1"/>
  <c r="B238" i="4"/>
  <c r="C238" i="4" s="1"/>
  <c r="B239" i="4"/>
  <c r="C239" i="4" s="1"/>
  <c r="B240" i="4"/>
  <c r="C240" i="4" s="1"/>
  <c r="B241" i="4"/>
  <c r="C241" i="4" s="1"/>
  <c r="B242" i="4"/>
  <c r="C242" i="4" s="1"/>
  <c r="B243" i="4"/>
  <c r="C243" i="4" s="1"/>
  <c r="B244" i="4"/>
  <c r="C244" i="4" s="1"/>
  <c r="B245" i="4"/>
  <c r="C245" i="4" s="1"/>
  <c r="B246" i="4"/>
  <c r="C246" i="4" s="1"/>
  <c r="B247" i="4"/>
  <c r="C247" i="4" s="1"/>
  <c r="B248" i="4"/>
  <c r="C248" i="4" s="1"/>
  <c r="B249" i="4"/>
  <c r="C249" i="4" s="1"/>
  <c r="B250" i="4"/>
  <c r="C250" i="4" s="1"/>
  <c r="B251" i="4"/>
  <c r="C251" i="4" s="1"/>
  <c r="B252" i="4"/>
  <c r="C252" i="4" s="1"/>
  <c r="B253" i="4"/>
  <c r="C253" i="4" s="1"/>
  <c r="B254" i="4"/>
  <c r="C254" i="4" s="1"/>
  <c r="B255" i="4"/>
  <c r="C255" i="4" s="1"/>
  <c r="B256" i="4"/>
  <c r="C256" i="4" s="1"/>
  <c r="B257" i="4"/>
  <c r="C257" i="4" s="1"/>
  <c r="B258" i="4"/>
  <c r="C258" i="4" s="1"/>
  <c r="B259" i="4"/>
  <c r="C259" i="4" s="1"/>
  <c r="B260" i="4"/>
  <c r="C260" i="4" s="1"/>
  <c r="B261" i="4"/>
  <c r="C261" i="4" s="1"/>
  <c r="B262" i="4"/>
  <c r="C262" i="4" s="1"/>
  <c r="B263" i="4"/>
  <c r="C263" i="4" s="1"/>
  <c r="B264" i="4"/>
  <c r="C264" i="4" s="1"/>
  <c r="B265" i="4"/>
  <c r="C265" i="4" s="1"/>
  <c r="B266" i="4"/>
  <c r="C266" i="4" s="1"/>
  <c r="B267" i="4"/>
  <c r="C267" i="4" s="1"/>
  <c r="B268" i="4"/>
  <c r="C268" i="4" s="1"/>
  <c r="B269" i="4"/>
  <c r="C269" i="4" s="1"/>
  <c r="B270" i="4"/>
  <c r="C270" i="4" s="1"/>
  <c r="B271" i="4"/>
  <c r="C271" i="4" s="1"/>
  <c r="B272" i="4"/>
  <c r="C272" i="4" s="1"/>
  <c r="B273" i="4"/>
  <c r="C273" i="4" s="1"/>
  <c r="B274" i="4"/>
  <c r="C274" i="4" s="1"/>
  <c r="B275" i="4"/>
  <c r="C275" i="4" s="1"/>
  <c r="B276" i="4"/>
  <c r="C276" i="4" s="1"/>
  <c r="B277" i="4"/>
  <c r="C277" i="4" s="1"/>
  <c r="B278" i="4"/>
  <c r="C278" i="4" s="1"/>
  <c r="B279" i="4"/>
  <c r="C279" i="4" s="1"/>
  <c r="B280" i="4"/>
  <c r="C280" i="4" s="1"/>
  <c r="B281" i="4"/>
  <c r="C281" i="4" s="1"/>
  <c r="B282" i="4"/>
  <c r="C282" i="4" s="1"/>
  <c r="B283" i="4"/>
  <c r="C283" i="4" s="1"/>
  <c r="B284" i="4"/>
  <c r="C284" i="4" s="1"/>
  <c r="B285" i="4"/>
  <c r="C285" i="4" s="1"/>
  <c r="B286" i="4"/>
  <c r="C286" i="4" s="1"/>
  <c r="B287" i="4"/>
  <c r="C287" i="4" s="1"/>
  <c r="B288" i="4"/>
  <c r="C288" i="4" s="1"/>
  <c r="B289" i="4"/>
  <c r="C289" i="4" s="1"/>
  <c r="B290" i="4"/>
  <c r="C290" i="4" s="1"/>
  <c r="B291" i="4"/>
  <c r="C291" i="4" s="1"/>
  <c r="B292" i="4"/>
  <c r="C292" i="4" s="1"/>
  <c r="B293" i="4"/>
  <c r="C293" i="4" s="1"/>
  <c r="B294" i="4"/>
  <c r="C294" i="4" s="1"/>
  <c r="B295" i="4"/>
  <c r="C295" i="4" s="1"/>
  <c r="B296" i="4"/>
  <c r="C296" i="4" s="1"/>
  <c r="B297" i="4"/>
  <c r="C297" i="4" s="1"/>
  <c r="B298" i="4"/>
  <c r="C298" i="4" s="1"/>
  <c r="B299" i="4"/>
  <c r="C299" i="4" s="1"/>
  <c r="B300" i="4"/>
  <c r="C300" i="4" s="1"/>
  <c r="B301" i="4"/>
  <c r="C301" i="4" s="1"/>
  <c r="B302" i="4"/>
  <c r="C302" i="4" s="1"/>
  <c r="B303" i="4"/>
  <c r="C303" i="4" s="1"/>
  <c r="B304" i="4"/>
  <c r="C304" i="4" s="1"/>
  <c r="B305" i="4"/>
  <c r="C305" i="4" s="1"/>
  <c r="B306" i="4"/>
  <c r="C306" i="4" s="1"/>
  <c r="B307" i="4"/>
  <c r="C307" i="4" s="1"/>
  <c r="B308" i="4"/>
  <c r="C308" i="4" s="1"/>
  <c r="B309" i="4"/>
  <c r="C309" i="4" s="1"/>
  <c r="B310" i="4"/>
  <c r="C310" i="4" s="1"/>
  <c r="B311" i="4"/>
  <c r="C311" i="4" s="1"/>
  <c r="B312" i="4"/>
  <c r="C312" i="4" s="1"/>
  <c r="B313" i="4"/>
  <c r="C313" i="4" s="1"/>
  <c r="B314" i="4"/>
  <c r="C314" i="4" s="1"/>
  <c r="B315" i="4"/>
  <c r="C315" i="4" s="1"/>
  <c r="B316" i="4"/>
  <c r="C316" i="4" s="1"/>
  <c r="B317" i="4"/>
  <c r="C317" i="4" s="1"/>
  <c r="B318" i="4"/>
  <c r="C318" i="4" s="1"/>
  <c r="B319" i="4"/>
  <c r="C319" i="4" s="1"/>
  <c r="B320" i="4"/>
  <c r="C320" i="4" s="1"/>
  <c r="B321" i="4"/>
  <c r="C321" i="4" s="1"/>
  <c r="B322" i="4"/>
  <c r="C322" i="4" s="1"/>
  <c r="B323" i="4"/>
  <c r="C323" i="4" s="1"/>
  <c r="B324" i="4"/>
  <c r="C324" i="4" s="1"/>
  <c r="B325" i="4"/>
  <c r="C325" i="4" s="1"/>
  <c r="B326" i="4"/>
  <c r="C326" i="4" s="1"/>
  <c r="B327" i="4"/>
  <c r="C327" i="4" s="1"/>
  <c r="B328" i="4"/>
  <c r="C328" i="4" s="1"/>
  <c r="B329" i="4"/>
  <c r="C329" i="4" s="1"/>
  <c r="B330" i="4"/>
  <c r="C330" i="4" s="1"/>
  <c r="B331" i="4"/>
  <c r="C331" i="4" s="1"/>
  <c r="B332" i="4"/>
  <c r="C332" i="4" s="1"/>
  <c r="B333" i="4"/>
  <c r="C333" i="4" s="1"/>
  <c r="B334" i="4"/>
  <c r="C334" i="4" s="1"/>
  <c r="B335" i="4"/>
  <c r="C335" i="4" s="1"/>
  <c r="B336" i="4"/>
  <c r="C336" i="4" s="1"/>
  <c r="B337" i="4"/>
  <c r="C337" i="4" s="1"/>
  <c r="B338" i="4"/>
  <c r="C338" i="4" s="1"/>
  <c r="B339" i="4"/>
  <c r="C339" i="4" s="1"/>
  <c r="B340" i="4"/>
  <c r="C340" i="4" s="1"/>
  <c r="B341" i="4"/>
  <c r="C341" i="4" s="1"/>
  <c r="B342" i="4"/>
  <c r="C342" i="4" s="1"/>
  <c r="B343" i="4"/>
  <c r="C343" i="4" s="1"/>
  <c r="B344" i="4"/>
  <c r="C344" i="4" s="1"/>
  <c r="B345" i="4"/>
  <c r="C345" i="4" s="1"/>
  <c r="B346" i="4"/>
  <c r="C346" i="4" s="1"/>
  <c r="B347" i="4"/>
  <c r="C347" i="4" s="1"/>
  <c r="B348" i="4"/>
  <c r="C348" i="4" s="1"/>
  <c r="B349" i="4"/>
  <c r="C349" i="4" s="1"/>
  <c r="B350" i="4"/>
  <c r="C350" i="4" s="1"/>
  <c r="B351" i="4"/>
  <c r="C351" i="4" s="1"/>
  <c r="B352" i="4"/>
  <c r="C352" i="4" s="1"/>
  <c r="B353" i="4"/>
  <c r="C353" i="4" s="1"/>
  <c r="B354" i="4"/>
  <c r="C354" i="4" s="1"/>
  <c r="B355" i="4"/>
  <c r="C355" i="4" s="1"/>
  <c r="B356" i="4"/>
  <c r="C356" i="4" s="1"/>
  <c r="B357" i="4"/>
  <c r="C357" i="4" s="1"/>
  <c r="B358" i="4"/>
  <c r="C358" i="4" s="1"/>
  <c r="B359" i="4"/>
  <c r="C359" i="4" s="1"/>
  <c r="B360" i="4"/>
  <c r="C360" i="4" s="1"/>
  <c r="B361" i="4"/>
  <c r="C361" i="4" s="1"/>
  <c r="B362" i="4"/>
  <c r="C362" i="4" s="1"/>
  <c r="B363" i="4"/>
  <c r="C363" i="4" s="1"/>
  <c r="B364" i="4"/>
  <c r="C364" i="4" s="1"/>
  <c r="B365" i="4"/>
  <c r="C365" i="4" s="1"/>
  <c r="B366" i="4"/>
  <c r="C366" i="4" s="1"/>
  <c r="B367" i="4"/>
  <c r="C367" i="4" s="1"/>
  <c r="B368" i="4"/>
  <c r="C368" i="4" s="1"/>
  <c r="B369" i="4"/>
  <c r="C369" i="4" s="1"/>
  <c r="B370" i="4"/>
  <c r="C370" i="4" s="1"/>
  <c r="B371" i="4"/>
  <c r="C371" i="4" s="1"/>
  <c r="B372" i="4"/>
  <c r="C372" i="4" s="1"/>
  <c r="B373" i="4"/>
  <c r="C373" i="4" s="1"/>
  <c r="B374" i="4"/>
  <c r="C374" i="4" s="1"/>
  <c r="B375" i="4"/>
  <c r="C375" i="4" s="1"/>
  <c r="B376" i="4"/>
  <c r="C376" i="4" s="1"/>
  <c r="B377" i="4"/>
  <c r="C377" i="4" s="1"/>
  <c r="B378" i="4"/>
  <c r="C378" i="4" s="1"/>
  <c r="B379" i="4"/>
  <c r="C379" i="4" s="1"/>
  <c r="B380" i="4"/>
  <c r="C380" i="4" s="1"/>
  <c r="B381" i="4"/>
  <c r="C381" i="4" s="1"/>
  <c r="B382" i="4"/>
  <c r="C382" i="4" s="1"/>
  <c r="B383" i="4"/>
  <c r="C383" i="4" s="1"/>
  <c r="B384" i="4"/>
  <c r="C384" i="4" s="1"/>
  <c r="B385" i="4"/>
  <c r="C385" i="4" s="1"/>
  <c r="B386" i="4"/>
  <c r="C386" i="4" s="1"/>
  <c r="B387" i="4"/>
  <c r="C387" i="4" s="1"/>
  <c r="B388" i="4"/>
  <c r="C388" i="4" s="1"/>
  <c r="B389" i="4"/>
  <c r="C389" i="4" s="1"/>
  <c r="B390" i="4"/>
  <c r="C390" i="4" s="1"/>
  <c r="B391" i="4"/>
  <c r="C391" i="4" s="1"/>
  <c r="B392" i="4"/>
  <c r="C392" i="4" s="1"/>
  <c r="B393" i="4"/>
  <c r="C393" i="4" s="1"/>
  <c r="B394" i="4"/>
  <c r="C394" i="4" s="1"/>
  <c r="B395" i="4"/>
  <c r="C395" i="4" s="1"/>
  <c r="B396" i="4"/>
  <c r="C396" i="4" s="1"/>
  <c r="B397" i="4"/>
  <c r="C397" i="4" s="1"/>
  <c r="B398" i="4"/>
  <c r="C398" i="4" s="1"/>
  <c r="B399" i="4"/>
  <c r="C399" i="4" s="1"/>
  <c r="B400" i="4"/>
  <c r="C400" i="4" s="1"/>
  <c r="B401" i="4"/>
  <c r="C401" i="4" s="1"/>
  <c r="B402" i="4"/>
  <c r="C402" i="4" s="1"/>
  <c r="B403" i="4"/>
  <c r="C403" i="4" s="1"/>
  <c r="B404" i="4"/>
  <c r="C404" i="4" s="1"/>
  <c r="B405" i="4"/>
  <c r="C405" i="4" s="1"/>
  <c r="B406" i="4"/>
  <c r="C406" i="4" s="1"/>
  <c r="B407" i="4"/>
  <c r="C407" i="4" s="1"/>
  <c r="B408" i="4"/>
  <c r="C408" i="4" s="1"/>
  <c r="B409" i="4"/>
  <c r="C409" i="4" s="1"/>
  <c r="B410" i="4"/>
  <c r="C410" i="4" s="1"/>
  <c r="B411" i="4"/>
  <c r="C411" i="4" s="1"/>
  <c r="B412" i="4"/>
  <c r="C412" i="4" s="1"/>
  <c r="B413" i="4"/>
  <c r="C413" i="4" s="1"/>
  <c r="B414" i="4"/>
  <c r="C414" i="4" s="1"/>
  <c r="B415" i="4"/>
  <c r="C415" i="4" s="1"/>
  <c r="B416" i="4"/>
  <c r="C416" i="4" s="1"/>
  <c r="B417" i="4"/>
  <c r="C417" i="4" s="1"/>
  <c r="B418" i="4"/>
  <c r="C418" i="4" s="1"/>
  <c r="B419" i="4"/>
  <c r="C419" i="4" s="1"/>
  <c r="B420" i="4"/>
  <c r="C420" i="4" s="1"/>
  <c r="B421" i="4"/>
  <c r="C421" i="4" s="1"/>
  <c r="B422" i="4"/>
  <c r="C422" i="4" s="1"/>
  <c r="B423" i="4"/>
  <c r="C423" i="4" s="1"/>
  <c r="B424" i="4"/>
  <c r="C424" i="4" s="1"/>
  <c r="B425" i="4"/>
  <c r="C425" i="4" s="1"/>
  <c r="B426" i="4"/>
  <c r="C426" i="4" s="1"/>
  <c r="B427" i="4"/>
  <c r="C427" i="4" s="1"/>
  <c r="B428" i="4"/>
  <c r="C428" i="4" s="1"/>
  <c r="B429" i="4"/>
  <c r="C429" i="4" s="1"/>
  <c r="B430" i="4"/>
  <c r="C430" i="4" s="1"/>
  <c r="B431" i="4"/>
  <c r="C431" i="4" s="1"/>
  <c r="B432" i="4"/>
  <c r="C432" i="4" s="1"/>
  <c r="B433" i="4"/>
  <c r="C433" i="4" s="1"/>
  <c r="B434" i="4"/>
  <c r="C434" i="4" s="1"/>
  <c r="B435" i="4"/>
  <c r="C435" i="4" s="1"/>
  <c r="B436" i="4"/>
  <c r="C436" i="4" s="1"/>
  <c r="B437" i="4"/>
  <c r="C437" i="4" s="1"/>
  <c r="B438" i="4"/>
  <c r="C438" i="4" s="1"/>
  <c r="B439" i="4"/>
  <c r="C439" i="4" s="1"/>
  <c r="B440" i="4"/>
  <c r="C440" i="4" s="1"/>
  <c r="B441" i="4"/>
  <c r="C441" i="4" s="1"/>
  <c r="B442" i="4"/>
  <c r="C442" i="4" s="1"/>
  <c r="B443" i="4"/>
  <c r="C443" i="4" s="1"/>
  <c r="B444" i="4"/>
  <c r="C444" i="4" s="1"/>
  <c r="B445" i="4"/>
  <c r="C445" i="4" s="1"/>
  <c r="B446" i="4"/>
  <c r="C446" i="4" s="1"/>
  <c r="B447" i="4"/>
  <c r="C447" i="4" s="1"/>
  <c r="B448" i="4"/>
  <c r="C448" i="4" s="1"/>
  <c r="B449" i="4"/>
  <c r="C449" i="4" s="1"/>
  <c r="B450" i="4"/>
  <c r="C450" i="4" s="1"/>
  <c r="B451" i="4"/>
  <c r="C451" i="4" s="1"/>
  <c r="B452" i="4"/>
  <c r="C452" i="4" s="1"/>
  <c r="B453" i="4"/>
  <c r="C453" i="4" s="1"/>
  <c r="B454" i="4"/>
  <c r="C454" i="4" s="1"/>
  <c r="B455" i="4"/>
  <c r="C455" i="4" s="1"/>
  <c r="B456" i="4"/>
  <c r="C456" i="4" s="1"/>
  <c r="B457" i="4"/>
  <c r="C457" i="4" s="1"/>
  <c r="B458" i="4"/>
  <c r="C458" i="4" s="1"/>
  <c r="B459" i="4"/>
  <c r="C459" i="4" s="1"/>
  <c r="B460" i="4"/>
  <c r="C460" i="4" s="1"/>
  <c r="B461" i="4"/>
  <c r="C461" i="4" s="1"/>
  <c r="B462" i="4"/>
  <c r="C462" i="4" s="1"/>
  <c r="B463" i="4"/>
  <c r="C463" i="4" s="1"/>
  <c r="B464" i="4"/>
  <c r="C464" i="4" s="1"/>
  <c r="B465" i="4"/>
  <c r="C465" i="4" s="1"/>
  <c r="B466" i="4"/>
  <c r="C466" i="4" s="1"/>
  <c r="B467" i="4"/>
  <c r="C467" i="4" s="1"/>
  <c r="B468" i="4"/>
  <c r="C468" i="4" s="1"/>
  <c r="B469" i="4"/>
  <c r="C469" i="4" s="1"/>
  <c r="B470" i="4"/>
  <c r="C470" i="4" s="1"/>
  <c r="B471" i="4"/>
  <c r="C471" i="4" s="1"/>
  <c r="B472" i="4"/>
  <c r="C472" i="4" s="1"/>
  <c r="B473" i="4"/>
  <c r="C473" i="4" s="1"/>
  <c r="B474" i="4"/>
  <c r="C474" i="4" s="1"/>
  <c r="B475" i="4"/>
  <c r="C475" i="4" s="1"/>
  <c r="B476" i="4"/>
  <c r="C476" i="4" s="1"/>
  <c r="B477" i="4"/>
  <c r="C477" i="4" s="1"/>
  <c r="B478" i="4"/>
  <c r="C478" i="4" s="1"/>
  <c r="B479" i="4"/>
  <c r="C479" i="4" s="1"/>
  <c r="B480" i="4"/>
  <c r="C480" i="4" s="1"/>
  <c r="B481" i="4"/>
  <c r="C481" i="4" s="1"/>
  <c r="B482" i="4"/>
  <c r="C482" i="4" s="1"/>
  <c r="B483" i="4"/>
  <c r="C483" i="4" s="1"/>
  <c r="B484" i="4"/>
  <c r="C484" i="4" s="1"/>
  <c r="B485" i="4"/>
  <c r="C485" i="4" s="1"/>
  <c r="B486" i="4"/>
  <c r="C486" i="4" s="1"/>
  <c r="B487" i="4"/>
  <c r="C487" i="4" s="1"/>
  <c r="B488" i="4"/>
  <c r="C488" i="4" s="1"/>
  <c r="B489" i="4"/>
  <c r="C489" i="4" s="1"/>
  <c r="B490" i="4"/>
  <c r="C490" i="4" s="1"/>
  <c r="B491" i="4"/>
  <c r="C491" i="4" s="1"/>
  <c r="B492" i="4"/>
  <c r="C492" i="4" s="1"/>
  <c r="B493" i="4"/>
  <c r="C493" i="4" s="1"/>
  <c r="B494" i="4"/>
  <c r="C494" i="4" s="1"/>
  <c r="B495" i="4"/>
  <c r="C495" i="4" s="1"/>
  <c r="B496" i="4"/>
  <c r="C496" i="4" s="1"/>
  <c r="B497" i="4"/>
  <c r="C497" i="4" s="1"/>
  <c r="B498" i="4"/>
  <c r="C498" i="4" s="1"/>
  <c r="B499" i="4"/>
  <c r="C499" i="4" s="1"/>
  <c r="B500" i="4"/>
  <c r="C500" i="4" s="1"/>
  <c r="B501" i="4"/>
  <c r="C501" i="4" s="1"/>
  <c r="B502" i="4"/>
  <c r="C502" i="4" s="1"/>
  <c r="B503" i="4"/>
  <c r="C503" i="4" s="1"/>
  <c r="B504" i="4"/>
  <c r="C504" i="4" s="1"/>
  <c r="B505" i="4"/>
  <c r="C505" i="4" s="1"/>
  <c r="B506" i="4"/>
  <c r="C506" i="4" s="1"/>
  <c r="B507" i="4"/>
  <c r="C507" i="4" s="1"/>
  <c r="B508" i="4"/>
  <c r="C508" i="4" s="1"/>
  <c r="B509" i="4"/>
  <c r="C509" i="4" s="1"/>
  <c r="B510" i="4"/>
  <c r="C510" i="4" s="1"/>
  <c r="B511" i="4"/>
  <c r="C511" i="4" s="1"/>
  <c r="B512" i="4"/>
  <c r="C512" i="4" s="1"/>
  <c r="B513" i="4"/>
  <c r="C513" i="4" s="1"/>
  <c r="B514" i="4"/>
  <c r="C514" i="4" s="1"/>
  <c r="B515" i="4"/>
  <c r="C515" i="4" s="1"/>
  <c r="B516" i="4"/>
  <c r="C516" i="4" s="1"/>
  <c r="B517" i="4"/>
  <c r="C517" i="4" s="1"/>
  <c r="B518" i="4"/>
  <c r="C518" i="4" s="1"/>
  <c r="B519" i="4"/>
  <c r="C519" i="4" s="1"/>
  <c r="B520" i="4"/>
  <c r="C520" i="4" s="1"/>
  <c r="B521" i="4"/>
  <c r="C521" i="4" s="1"/>
  <c r="B522" i="4"/>
  <c r="C522" i="4" s="1"/>
  <c r="B523" i="4"/>
  <c r="C523" i="4" s="1"/>
  <c r="B524" i="4"/>
  <c r="C524" i="4" s="1"/>
  <c r="B525" i="4"/>
  <c r="C525" i="4" s="1"/>
  <c r="B526" i="4"/>
  <c r="C526" i="4" s="1"/>
  <c r="B527" i="4"/>
  <c r="C527" i="4" s="1"/>
  <c r="B528" i="4"/>
  <c r="C528" i="4" s="1"/>
  <c r="B529" i="4"/>
  <c r="C529" i="4" s="1"/>
  <c r="B530" i="4"/>
  <c r="C530" i="4" s="1"/>
  <c r="B531" i="4"/>
  <c r="C531" i="4" s="1"/>
  <c r="B532" i="4"/>
  <c r="C532" i="4" s="1"/>
  <c r="B533" i="4"/>
  <c r="C533" i="4" s="1"/>
  <c r="B534" i="4"/>
  <c r="C534" i="4" s="1"/>
  <c r="B535" i="4"/>
  <c r="C535" i="4" s="1"/>
  <c r="B536" i="4"/>
  <c r="C536" i="4" s="1"/>
  <c r="B537" i="4"/>
  <c r="C537" i="4" s="1"/>
  <c r="B538" i="4"/>
  <c r="C538" i="4" s="1"/>
  <c r="B539" i="4"/>
  <c r="C539" i="4" s="1"/>
  <c r="B540" i="4"/>
  <c r="C540" i="4" s="1"/>
  <c r="B541" i="4"/>
  <c r="C541" i="4" s="1"/>
  <c r="B542" i="4"/>
  <c r="C542" i="4" s="1"/>
  <c r="B543" i="4"/>
  <c r="C543" i="4" s="1"/>
  <c r="B544" i="4"/>
  <c r="C544" i="4" s="1"/>
  <c r="B545" i="4"/>
  <c r="C545" i="4" s="1"/>
  <c r="B546" i="4"/>
  <c r="C546" i="4" s="1"/>
  <c r="B547" i="4"/>
  <c r="C547" i="4" s="1"/>
  <c r="B548" i="4"/>
  <c r="C548" i="4" s="1"/>
  <c r="B549" i="4"/>
  <c r="C549" i="4" s="1"/>
  <c r="B550" i="4"/>
  <c r="C550" i="4" s="1"/>
  <c r="B551" i="4"/>
  <c r="C551" i="4" s="1"/>
  <c r="B552" i="4"/>
  <c r="C552" i="4" s="1"/>
  <c r="B553" i="4"/>
  <c r="C553" i="4" s="1"/>
  <c r="B554" i="4"/>
  <c r="C554" i="4" s="1"/>
  <c r="B555" i="4"/>
  <c r="C555" i="4" s="1"/>
  <c r="B556" i="4"/>
  <c r="C556" i="4" s="1"/>
  <c r="B557" i="4"/>
  <c r="C557" i="4" s="1"/>
  <c r="B558" i="4"/>
  <c r="C558" i="4" s="1"/>
  <c r="B559" i="4"/>
  <c r="C559" i="4" s="1"/>
  <c r="B560" i="4"/>
  <c r="C560" i="4" s="1"/>
  <c r="B561" i="4"/>
  <c r="C561" i="4" s="1"/>
  <c r="B562" i="4"/>
  <c r="C562" i="4" s="1"/>
  <c r="B563" i="4"/>
  <c r="C563" i="4" s="1"/>
  <c r="B564" i="4"/>
  <c r="C564" i="4" s="1"/>
  <c r="B565" i="4"/>
  <c r="C565" i="4" s="1"/>
  <c r="B566" i="4"/>
  <c r="C566" i="4" s="1"/>
  <c r="B567" i="4"/>
  <c r="C567" i="4" s="1"/>
  <c r="B568" i="4"/>
  <c r="C568" i="4" s="1"/>
  <c r="B569" i="4"/>
  <c r="C569" i="4" s="1"/>
  <c r="B570" i="4"/>
  <c r="C570" i="4" s="1"/>
  <c r="B571" i="4"/>
  <c r="C571" i="4" s="1"/>
  <c r="B572" i="4"/>
  <c r="C572" i="4" s="1"/>
  <c r="B573" i="4"/>
  <c r="C573" i="4" s="1"/>
  <c r="B574" i="4"/>
  <c r="C574" i="4" s="1"/>
  <c r="B575" i="4"/>
  <c r="C575" i="4" s="1"/>
  <c r="B576" i="4"/>
  <c r="C576" i="4" s="1"/>
  <c r="B577" i="4"/>
  <c r="C577" i="4" s="1"/>
  <c r="B578" i="4"/>
  <c r="C578" i="4" s="1"/>
  <c r="B579" i="4"/>
  <c r="C579" i="4" s="1"/>
  <c r="B580" i="4"/>
  <c r="C580" i="4" s="1"/>
  <c r="B581" i="4"/>
  <c r="C581" i="4" s="1"/>
  <c r="B582" i="4"/>
  <c r="C582" i="4" s="1"/>
  <c r="B583" i="4"/>
  <c r="C583" i="4" s="1"/>
  <c r="B584" i="4"/>
  <c r="C584" i="4" s="1"/>
  <c r="B585" i="4"/>
  <c r="C585" i="4" s="1"/>
  <c r="B586" i="4"/>
  <c r="C586" i="4" s="1"/>
  <c r="B587" i="4"/>
  <c r="C587" i="4" s="1"/>
  <c r="B588" i="4"/>
  <c r="C588" i="4" s="1"/>
  <c r="B589" i="4"/>
  <c r="C589" i="4" s="1"/>
  <c r="B590" i="4"/>
  <c r="C590" i="4" s="1"/>
  <c r="B591" i="4"/>
  <c r="C591" i="4" s="1"/>
  <c r="B592" i="4"/>
  <c r="C592" i="4" s="1"/>
  <c r="B593" i="4"/>
  <c r="C593" i="4" s="1"/>
  <c r="B594" i="4"/>
  <c r="C594" i="4" s="1"/>
  <c r="B595" i="4"/>
  <c r="C595" i="4" s="1"/>
  <c r="B596" i="4"/>
  <c r="C596" i="4" s="1"/>
  <c r="B597" i="4"/>
  <c r="C597" i="4" s="1"/>
  <c r="B598" i="4"/>
  <c r="C598" i="4" s="1"/>
  <c r="B599" i="4"/>
  <c r="C599" i="4" s="1"/>
  <c r="B600" i="4"/>
  <c r="C600" i="4" s="1"/>
  <c r="B601" i="4"/>
  <c r="C601" i="4" s="1"/>
  <c r="B602" i="4"/>
  <c r="C602" i="4" s="1"/>
  <c r="B603" i="4"/>
  <c r="C603" i="4" s="1"/>
  <c r="B604" i="4"/>
  <c r="C604" i="4" s="1"/>
  <c r="B605" i="4"/>
  <c r="C605" i="4" s="1"/>
  <c r="B606" i="4"/>
  <c r="C606" i="4" s="1"/>
  <c r="B607" i="4"/>
  <c r="C607" i="4" s="1"/>
  <c r="B608" i="4"/>
  <c r="C608" i="4" s="1"/>
  <c r="B609" i="4"/>
  <c r="C609" i="4" s="1"/>
  <c r="B610" i="4"/>
  <c r="C610" i="4" s="1"/>
  <c r="B611" i="4"/>
  <c r="C611" i="4" s="1"/>
  <c r="B612" i="4"/>
  <c r="C612" i="4" s="1"/>
  <c r="B613" i="4"/>
  <c r="C613" i="4" s="1"/>
  <c r="B614" i="4"/>
  <c r="C614" i="4" s="1"/>
  <c r="B615" i="4"/>
  <c r="C615" i="4" s="1"/>
  <c r="B616" i="4"/>
  <c r="C616" i="4" s="1"/>
  <c r="B617" i="4"/>
  <c r="C617" i="4" s="1"/>
  <c r="B618" i="4"/>
  <c r="C618" i="4" s="1"/>
  <c r="B619" i="4"/>
  <c r="C619" i="4" s="1"/>
  <c r="B620" i="4"/>
  <c r="C620" i="4" s="1"/>
  <c r="B102" i="4"/>
  <c r="C102" i="4" s="1"/>
  <c r="B103" i="4"/>
  <c r="C103" i="4" s="1"/>
  <c r="B104" i="4"/>
  <c r="C104" i="4" s="1"/>
  <c r="B105" i="4"/>
  <c r="C105" i="4" s="1"/>
  <c r="B106" i="4"/>
  <c r="C106" i="4" s="1"/>
  <c r="B107" i="4"/>
  <c r="C107" i="4" s="1"/>
  <c r="B108" i="4"/>
  <c r="C108" i="4" s="1"/>
  <c r="B109" i="4"/>
  <c r="C109" i="4" s="1"/>
  <c r="B110" i="4"/>
  <c r="C110" i="4" s="1"/>
  <c r="B111" i="4"/>
  <c r="C111" i="4" s="1"/>
  <c r="B112" i="4"/>
  <c r="C112" i="4" s="1"/>
  <c r="B113" i="4"/>
  <c r="C113" i="4" s="1"/>
  <c r="B114" i="4"/>
  <c r="C114" i="4" s="1"/>
  <c r="B115" i="4"/>
  <c r="C115" i="4" s="1"/>
  <c r="B116" i="4"/>
  <c r="C116" i="4" s="1"/>
  <c r="B117" i="4"/>
  <c r="C117" i="4" s="1"/>
  <c r="B118" i="4"/>
  <c r="C118" i="4" s="1"/>
  <c r="B119" i="4"/>
  <c r="C119" i="4" s="1"/>
  <c r="B120" i="4"/>
  <c r="C120" i="4" s="1"/>
  <c r="B121" i="4"/>
  <c r="C121" i="4" s="1"/>
  <c r="B122" i="4"/>
  <c r="C122" i="4" s="1"/>
  <c r="B123" i="4"/>
  <c r="C123" i="4" s="1"/>
  <c r="B124" i="4"/>
  <c r="C124" i="4" s="1"/>
  <c r="B100" i="4" l="1"/>
  <c r="C100" i="4" s="1"/>
  <c r="B101" i="4"/>
  <c r="C101" i="4" s="1"/>
  <c r="B95" i="4"/>
  <c r="C95" i="4" s="1"/>
  <c r="B96" i="4"/>
  <c r="C96" i="4" s="1"/>
  <c r="B97" i="4"/>
  <c r="C97" i="4" s="1"/>
  <c r="B98" i="4"/>
  <c r="C98" i="4" s="1"/>
  <c r="B99" i="4"/>
  <c r="C99" i="4" s="1"/>
  <c r="B88" i="4"/>
  <c r="C88" i="4" s="1"/>
  <c r="B89" i="4"/>
  <c r="C89" i="4" s="1"/>
  <c r="B90" i="4"/>
  <c r="C90" i="4" s="1"/>
  <c r="B91" i="4"/>
  <c r="C91" i="4" s="1"/>
  <c r="B92" i="4"/>
  <c r="C92" i="4" s="1"/>
  <c r="B93" i="4"/>
  <c r="C93" i="4" s="1"/>
  <c r="B94" i="4"/>
  <c r="C94" i="4" s="1"/>
  <c r="B81" i="4"/>
  <c r="C81" i="4" s="1"/>
  <c r="B82" i="4"/>
  <c r="C82" i="4" s="1"/>
  <c r="B83" i="4"/>
  <c r="C83" i="4" s="1"/>
  <c r="B84" i="4"/>
  <c r="C84" i="4" s="1"/>
  <c r="B85" i="4"/>
  <c r="C85" i="4" s="1"/>
  <c r="B86" i="4"/>
  <c r="C86" i="4" s="1"/>
  <c r="B87" i="4"/>
  <c r="C87" i="4" s="1"/>
  <c r="B52" i="4"/>
  <c r="C52" i="4" s="1"/>
  <c r="B53" i="4"/>
  <c r="C53" i="4" s="1"/>
  <c r="B54" i="4"/>
  <c r="C54" i="4" s="1"/>
  <c r="B55" i="4"/>
  <c r="C55" i="4" s="1"/>
  <c r="B56" i="4"/>
  <c r="C56" i="4" s="1"/>
  <c r="B57" i="4"/>
  <c r="C57" i="4" s="1"/>
  <c r="B58" i="4"/>
  <c r="C58" i="4" s="1"/>
  <c r="B59" i="4"/>
  <c r="C59" i="4" s="1"/>
  <c r="B60" i="4"/>
  <c r="C60" i="4" s="1"/>
  <c r="B61" i="4"/>
  <c r="C61" i="4" s="1"/>
  <c r="B62" i="4"/>
  <c r="C62" i="4" s="1"/>
  <c r="B63" i="4"/>
  <c r="C63" i="4" s="1"/>
  <c r="B64" i="4"/>
  <c r="C64" i="4" s="1"/>
  <c r="B65" i="4"/>
  <c r="C65" i="4" s="1"/>
  <c r="B66" i="4"/>
  <c r="C66" i="4" s="1"/>
  <c r="B67" i="4"/>
  <c r="C67" i="4" s="1"/>
  <c r="B68" i="4"/>
  <c r="C68" i="4" s="1"/>
  <c r="B69" i="4"/>
  <c r="C69" i="4" s="1"/>
  <c r="B70" i="4"/>
  <c r="C70" i="4" s="1"/>
  <c r="B71" i="4"/>
  <c r="C71" i="4" s="1"/>
  <c r="B72" i="4"/>
  <c r="C72" i="4" s="1"/>
  <c r="B73" i="4"/>
  <c r="C73" i="4" s="1"/>
  <c r="B74" i="4"/>
  <c r="C74" i="4" s="1"/>
  <c r="B75" i="4"/>
  <c r="C75" i="4" s="1"/>
  <c r="B76" i="4"/>
  <c r="C76" i="4" s="1"/>
  <c r="B77" i="4"/>
  <c r="C77" i="4" s="1"/>
  <c r="B78" i="4"/>
  <c r="C78" i="4" s="1"/>
  <c r="B79" i="4"/>
  <c r="C79" i="4" s="1"/>
  <c r="B80" i="4"/>
  <c r="C80" i="4" s="1"/>
  <c r="B43" i="4" l="1"/>
  <c r="C43" i="4" s="1"/>
  <c r="B44" i="4"/>
  <c r="C44" i="4" s="1"/>
  <c r="B45" i="4"/>
  <c r="C45" i="4" s="1"/>
  <c r="B46" i="4"/>
  <c r="C46" i="4" s="1"/>
  <c r="B47" i="4"/>
  <c r="C47" i="4" s="1"/>
  <c r="B48" i="4"/>
  <c r="C48" i="4" s="1"/>
  <c r="B49" i="4"/>
  <c r="C49" i="4" s="1"/>
  <c r="B50" i="4"/>
  <c r="C50" i="4" s="1"/>
  <c r="B51" i="4"/>
  <c r="C51" i="4" s="1"/>
  <c r="B21" i="4"/>
  <c r="C21" i="4" s="1"/>
  <c r="B22" i="4"/>
  <c r="C22" i="4" s="1"/>
  <c r="B23" i="4"/>
  <c r="C23" i="4" s="1"/>
  <c r="B24" i="4"/>
  <c r="C24" i="4" s="1"/>
  <c r="B25" i="4"/>
  <c r="C25" i="4" s="1"/>
  <c r="B26" i="4"/>
  <c r="C26" i="4" s="1"/>
  <c r="B27" i="4"/>
  <c r="C27" i="4" s="1"/>
  <c r="B28" i="4"/>
  <c r="C28" i="4" s="1"/>
  <c r="B29" i="4"/>
  <c r="C29" i="4" s="1"/>
  <c r="B30" i="4"/>
  <c r="C30" i="4" s="1"/>
  <c r="B31" i="4"/>
  <c r="C31" i="4" s="1"/>
  <c r="B32" i="4"/>
  <c r="C32" i="4" s="1"/>
  <c r="B33" i="4"/>
  <c r="C33" i="4" s="1"/>
  <c r="B34" i="4"/>
  <c r="C34" i="4" s="1"/>
  <c r="B35" i="4"/>
  <c r="C35" i="4" s="1"/>
  <c r="B36" i="4"/>
  <c r="C36" i="4" s="1"/>
  <c r="B37" i="4"/>
  <c r="C37" i="4" s="1"/>
  <c r="B38" i="4"/>
  <c r="C38" i="4" s="1"/>
  <c r="B39" i="4"/>
  <c r="C39" i="4" s="1"/>
  <c r="B40" i="4"/>
  <c r="C40" i="4" s="1"/>
  <c r="B41" i="4"/>
  <c r="C41" i="4" s="1"/>
  <c r="B42" i="4"/>
  <c r="C42" i="4" s="1"/>
  <c r="B3" i="4"/>
  <c r="C3" i="4" s="1"/>
  <c r="B4" i="4"/>
  <c r="C4" i="4" s="1"/>
  <c r="B5" i="4"/>
  <c r="C5" i="4" s="1"/>
  <c r="B6" i="4"/>
  <c r="C6" i="4" s="1"/>
  <c r="B7" i="4"/>
  <c r="C7" i="4" s="1"/>
  <c r="B8" i="4"/>
  <c r="C8" i="4" s="1"/>
  <c r="B9" i="4"/>
  <c r="B10" i="4"/>
  <c r="C10" i="4" s="1"/>
  <c r="B11" i="4"/>
  <c r="C11" i="4" s="1"/>
  <c r="B12" i="4"/>
  <c r="C12" i="4" s="1"/>
  <c r="B13" i="4"/>
  <c r="C13" i="4" s="1"/>
  <c r="B14" i="4"/>
  <c r="C14" i="4" s="1"/>
  <c r="B15" i="4"/>
  <c r="C15" i="4" s="1"/>
  <c r="B16" i="4"/>
  <c r="C16" i="4" s="1"/>
  <c r="B17" i="4"/>
  <c r="C17" i="4" s="1"/>
  <c r="B18" i="4"/>
  <c r="C18" i="4" s="1"/>
  <c r="B19" i="4"/>
  <c r="C19" i="4" s="1"/>
  <c r="B20" i="4"/>
  <c r="C20" i="4" s="1"/>
  <c r="B2" i="4"/>
  <c r="G3" i="4" l="1"/>
  <c r="H3" i="4" s="1"/>
  <c r="C9" i="4"/>
  <c r="C2" i="4"/>
  <c r="I3" i="4" l="1"/>
  <c r="D977" i="4" s="1"/>
  <c r="D43" i="4" l="1"/>
  <c r="D6" i="4"/>
  <c r="D45" i="4"/>
  <c r="D39" i="4"/>
  <c r="D49" i="4"/>
  <c r="D85" i="4"/>
  <c r="D95" i="4"/>
  <c r="D70" i="4"/>
  <c r="D75" i="4"/>
  <c r="D2" i="4"/>
  <c r="D115" i="4"/>
  <c r="D114" i="4"/>
  <c r="D314" i="4"/>
  <c r="D242" i="4"/>
  <c r="D202" i="4"/>
  <c r="D467" i="4"/>
  <c r="D583" i="4"/>
  <c r="D163" i="4"/>
  <c r="D338" i="4"/>
  <c r="D240" i="4"/>
  <c r="D302" i="4"/>
  <c r="D567" i="4"/>
  <c r="D552" i="4"/>
  <c r="D191" i="4"/>
  <c r="D184" i="4"/>
  <c r="D573" i="4"/>
  <c r="D212" i="4"/>
  <c r="D142" i="4"/>
  <c r="D398" i="4"/>
  <c r="D187" i="4"/>
  <c r="D572" i="4"/>
  <c r="D601" i="4"/>
  <c r="D570" i="4"/>
  <c r="D561" i="4"/>
  <c r="D453" i="4"/>
  <c r="D711" i="4"/>
  <c r="D673" i="4"/>
  <c r="D813" i="4"/>
  <c r="D856" i="4"/>
  <c r="D783" i="4"/>
  <c r="D28" i="4"/>
  <c r="D47" i="4"/>
  <c r="D15" i="4"/>
  <c r="D51" i="4"/>
  <c r="D35" i="4"/>
  <c r="D80" i="4"/>
  <c r="D65" i="4"/>
  <c r="D58" i="4"/>
  <c r="D59" i="4"/>
  <c r="D104" i="4"/>
  <c r="D124" i="4"/>
  <c r="D171" i="4"/>
  <c r="D378" i="4"/>
  <c r="D140" i="4"/>
  <c r="D209" i="4"/>
  <c r="D252" i="4"/>
  <c r="D393" i="4"/>
  <c r="D137" i="4"/>
  <c r="D370" i="4"/>
  <c r="D188" i="4"/>
  <c r="D276" i="4"/>
  <c r="D170" i="4"/>
  <c r="D128" i="4"/>
  <c r="D134" i="4"/>
  <c r="D379" i="4"/>
  <c r="D557" i="4"/>
  <c r="D564" i="4"/>
  <c r="D206" i="4"/>
  <c r="D525" i="4"/>
  <c r="D219" i="4"/>
  <c r="D347" i="4"/>
  <c r="D351" i="4"/>
  <c r="D473" i="4"/>
  <c r="D578" i="4"/>
  <c r="D424" i="4"/>
  <c r="D712" i="4"/>
  <c r="D641" i="4"/>
  <c r="D882" i="4"/>
  <c r="D819" i="4"/>
  <c r="D952" i="4"/>
  <c r="D31" i="4"/>
  <c r="D3" i="4"/>
  <c r="D24" i="4"/>
  <c r="D14" i="4"/>
  <c r="D61" i="4"/>
  <c r="D60" i="4"/>
  <c r="D64" i="4"/>
  <c r="D92" i="4"/>
  <c r="D55" i="4"/>
  <c r="D111" i="4"/>
  <c r="D109" i="4"/>
  <c r="D235" i="4"/>
  <c r="D230" i="4"/>
  <c r="D148" i="4"/>
  <c r="D241" i="4"/>
  <c r="D236" i="4"/>
  <c r="D488" i="4"/>
  <c r="D169" i="4"/>
  <c r="D158" i="4"/>
  <c r="D547" i="4"/>
  <c r="D329" i="4"/>
  <c r="D160" i="4"/>
  <c r="D537" i="4"/>
  <c r="D198" i="4"/>
  <c r="D508" i="4"/>
  <c r="D535" i="4"/>
  <c r="D243" i="4"/>
  <c r="D531" i="4"/>
  <c r="D509" i="4"/>
  <c r="D362" i="4"/>
  <c r="D616" i="4"/>
  <c r="D321" i="4"/>
  <c r="D407" i="4"/>
  <c r="D229" i="4"/>
  <c r="D341" i="4"/>
  <c r="D638" i="4"/>
  <c r="D754" i="4"/>
  <c r="D874" i="4"/>
  <c r="D775" i="4"/>
  <c r="D971" i="4"/>
  <c r="D26" i="4"/>
  <c r="D21" i="4"/>
  <c r="D50" i="4"/>
  <c r="D17" i="4"/>
  <c r="D91" i="4"/>
  <c r="D77" i="4"/>
  <c r="D74" i="4"/>
  <c r="D88" i="4"/>
  <c r="D93" i="4"/>
  <c r="D103" i="4"/>
  <c r="D105" i="4"/>
  <c r="D175" i="4"/>
  <c r="D156" i="4"/>
  <c r="D371" i="4"/>
  <c r="D450" i="4"/>
  <c r="D457" i="4"/>
  <c r="D256" i="4"/>
  <c r="D233" i="4"/>
  <c r="D196" i="4"/>
  <c r="D130" i="4"/>
  <c r="D536" i="4"/>
  <c r="D475" i="4"/>
  <c r="D139" i="4"/>
  <c r="D515" i="4"/>
  <c r="D504" i="4"/>
  <c r="D576" i="4"/>
  <c r="D225" i="4"/>
  <c r="D280" i="4"/>
  <c r="D350" i="4"/>
  <c r="D182" i="4"/>
  <c r="D288" i="4"/>
  <c r="D614" i="4"/>
  <c r="D345" i="4"/>
  <c r="D502" i="4"/>
  <c r="D309" i="4"/>
  <c r="D697" i="4"/>
  <c r="D752" i="4"/>
  <c r="D837" i="4"/>
  <c r="D895" i="4"/>
  <c r="D986" i="4"/>
  <c r="D963" i="4"/>
  <c r="D823" i="4"/>
  <c r="D846" i="4"/>
  <c r="D899" i="4"/>
  <c r="D881" i="4"/>
  <c r="D725" i="4"/>
  <c r="D730" i="4"/>
  <c r="D677" i="4"/>
  <c r="D664" i="4"/>
  <c r="D662" i="4"/>
  <c r="D368" i="4"/>
  <c r="D205" i="4"/>
  <c r="D391" i="4"/>
  <c r="D598" i="4"/>
  <c r="D452" i="4"/>
  <c r="D521" i="4"/>
  <c r="D549" i="4"/>
  <c r="D337" i="4"/>
  <c r="D587" i="4"/>
  <c r="D220" i="4"/>
  <c r="D247" i="4"/>
  <c r="D382" i="4"/>
  <c r="D612" i="4"/>
  <c r="D479" i="4"/>
  <c r="D257" i="4"/>
  <c r="D372" i="4"/>
  <c r="D340" i="4"/>
  <c r="D560" i="4"/>
  <c r="D200" i="4"/>
  <c r="D255" i="4"/>
  <c r="D358" i="4"/>
  <c r="D305" i="4"/>
  <c r="D138" i="4"/>
  <c r="D366" i="4"/>
  <c r="D232" i="4"/>
  <c r="D222" i="4"/>
  <c r="D249" i="4"/>
  <c r="D195" i="4"/>
  <c r="D323" i="4"/>
  <c r="D334" i="4"/>
  <c r="D174" i="4"/>
  <c r="D211" i="4"/>
  <c r="D226" i="4"/>
  <c r="D294" i="4"/>
  <c r="D207" i="4"/>
  <c r="D110" i="4"/>
  <c r="D121" i="4"/>
  <c r="D123" i="4"/>
  <c r="D89" i="4"/>
  <c r="D71" i="4"/>
  <c r="D54" i="4"/>
  <c r="D94" i="4"/>
  <c r="D57" i="4"/>
  <c r="D98" i="4"/>
  <c r="D19" i="4"/>
  <c r="D11" i="4"/>
  <c r="D44" i="4"/>
  <c r="D30" i="4"/>
  <c r="D32" i="4"/>
  <c r="D48" i="4"/>
  <c r="D22" i="4"/>
  <c r="D991" i="4"/>
  <c r="D953" i="4"/>
  <c r="D855" i="4"/>
  <c r="D779" i="4"/>
  <c r="D930" i="4"/>
  <c r="D917" i="4"/>
  <c r="D769" i="4"/>
  <c r="D763" i="4"/>
  <c r="D640" i="4"/>
  <c r="D718" i="4"/>
  <c r="D670" i="4"/>
  <c r="D392" i="4"/>
  <c r="D399" i="4"/>
  <c r="D498" i="4"/>
  <c r="D245" i="4"/>
  <c r="D506" i="4"/>
  <c r="D517" i="4"/>
  <c r="D478" i="4"/>
  <c r="D500" i="4"/>
  <c r="D318" i="4"/>
  <c r="D228" i="4"/>
  <c r="D151" i="4"/>
  <c r="D596" i="4"/>
  <c r="D990" i="4"/>
  <c r="D994" i="4"/>
  <c r="D1001" i="4"/>
  <c r="D996" i="4"/>
  <c r="D969" i="4"/>
  <c r="D964" i="4"/>
  <c r="D984" i="4"/>
  <c r="D979" i="4"/>
  <c r="D975" i="4"/>
  <c r="D954" i="4"/>
  <c r="D955" i="4"/>
  <c r="D944" i="4"/>
  <c r="D934" i="4"/>
  <c r="D935" i="4"/>
  <c r="D796" i="4"/>
  <c r="D815" i="4"/>
  <c r="D839" i="4"/>
  <c r="D860" i="4"/>
  <c r="D879" i="4"/>
  <c r="D903" i="4"/>
  <c r="D924" i="4"/>
  <c r="D791" i="4"/>
  <c r="D838" i="4"/>
  <c r="D878" i="4"/>
  <c r="D918" i="4"/>
  <c r="D803" i="4"/>
  <c r="D824" i="4"/>
  <c r="D843" i="4"/>
  <c r="D867" i="4"/>
  <c r="D888" i="4"/>
  <c r="D907" i="4"/>
  <c r="D931" i="4"/>
  <c r="D826" i="4"/>
  <c r="D805" i="4"/>
  <c r="D793" i="4"/>
  <c r="D810" i="4"/>
  <c r="D797" i="4"/>
  <c r="D784" i="4"/>
  <c r="D794" i="4"/>
  <c r="D792" i="4"/>
  <c r="D777" i="4"/>
  <c r="D789" i="4"/>
  <c r="D785" i="4"/>
  <c r="D780" i="4"/>
  <c r="D737" i="4"/>
  <c r="D757" i="4"/>
  <c r="D728" i="4"/>
  <c r="D748" i="4"/>
  <c r="D768" i="4"/>
  <c r="D751" i="4"/>
  <c r="D747" i="4"/>
  <c r="D750" i="4"/>
  <c r="D723" i="4"/>
  <c r="D726" i="4"/>
  <c r="D633" i="4"/>
  <c r="D657" i="4"/>
  <c r="D668" i="4"/>
  <c r="D705" i="4"/>
  <c r="D693" i="4"/>
  <c r="D628" i="4"/>
  <c r="D648" i="4"/>
  <c r="D681" i="4"/>
  <c r="D707" i="4"/>
  <c r="D683" i="4"/>
  <c r="D666" i="4"/>
  <c r="D675" i="4"/>
  <c r="D674" i="4"/>
  <c r="D686" i="4"/>
  <c r="D623" i="4"/>
  <c r="D671" i="4"/>
  <c r="D630" i="4"/>
  <c r="D651" i="4"/>
  <c r="D694" i="4"/>
  <c r="D642" i="4"/>
  <c r="D682" i="4"/>
  <c r="D301" i="4"/>
  <c r="D317" i="4"/>
  <c r="D333" i="4"/>
  <c r="D349" i="4"/>
  <c r="D365" i="4"/>
  <c r="D381" i="4"/>
  <c r="D397" i="4"/>
  <c r="D413" i="4"/>
  <c r="D429" i="4"/>
  <c r="D445" i="4"/>
  <c r="D461" i="4"/>
  <c r="D998" i="4"/>
  <c r="D992" i="4"/>
  <c r="D961" i="4"/>
  <c r="D968" i="4"/>
  <c r="D966" i="4"/>
  <c r="D978" i="4"/>
  <c r="D945" i="4"/>
  <c r="D951" i="4"/>
  <c r="D960" i="4"/>
  <c r="D939" i="4"/>
  <c r="D807" i="4"/>
  <c r="D831" i="4"/>
  <c r="D863" i="4"/>
  <c r="D892" i="4"/>
  <c r="D919" i="4"/>
  <c r="D806" i="4"/>
  <c r="D854" i="4"/>
  <c r="D910" i="4"/>
  <c r="D808" i="4"/>
  <c r="D835" i="4"/>
  <c r="D859" i="4"/>
  <c r="D891" i="4"/>
  <c r="D920" i="4"/>
  <c r="D890" i="4"/>
  <c r="D921" i="4"/>
  <c r="D850" i="4"/>
  <c r="D829" i="4"/>
  <c r="D898" i="4"/>
  <c r="D853" i="4"/>
  <c r="D841" i="4"/>
  <c r="D909" i="4"/>
  <c r="D865" i="4"/>
  <c r="D733" i="4"/>
  <c r="D765" i="4"/>
  <c r="D736" i="4"/>
  <c r="D764" i="4"/>
  <c r="D771" i="4"/>
  <c r="D762" i="4"/>
  <c r="D735" i="4"/>
  <c r="D746" i="4"/>
  <c r="D645" i="4"/>
  <c r="D717" i="4"/>
  <c r="D661" i="4"/>
  <c r="D709" i="4"/>
  <c r="D644" i="4"/>
  <c r="D692" i="4"/>
  <c r="D687" i="4"/>
  <c r="D695" i="4"/>
  <c r="D710" i="4"/>
  <c r="D634" i="4"/>
  <c r="D639" i="4"/>
  <c r="D699" i="4"/>
  <c r="D679" i="4"/>
  <c r="D691" i="4"/>
  <c r="D626" i="4"/>
  <c r="D631" i="4"/>
  <c r="D312" i="4"/>
  <c r="D336" i="4"/>
  <c r="D357" i="4"/>
  <c r="D376" i="4"/>
  <c r="D400" i="4"/>
  <c r="D421" i="4"/>
  <c r="D440" i="4"/>
  <c r="D464" i="4"/>
  <c r="D237" i="4"/>
  <c r="D367" i="4"/>
  <c r="D470" i="4"/>
  <c r="D133" i="4"/>
  <c r="D261" i="4"/>
  <c r="D359" i="4"/>
  <c r="D466" i="4"/>
  <c r="D530" i="4"/>
  <c r="D594" i="4"/>
  <c r="D550" i="4"/>
  <c r="D582" i="4"/>
  <c r="D149" i="4"/>
  <c r="D277" i="4"/>
  <c r="D343" i="4"/>
  <c r="D377" i="4"/>
  <c r="D420" i="4"/>
  <c r="D469" i="4"/>
  <c r="D501" i="4"/>
  <c r="D415" i="4"/>
  <c r="D505" i="4"/>
  <c r="D574" i="4"/>
  <c r="D385" i="4"/>
  <c r="D125" i="4"/>
  <c r="D565" i="4"/>
  <c r="D619" i="4"/>
  <c r="D319" i="4"/>
  <c r="D449" i="4"/>
  <c r="D590" i="4"/>
  <c r="D494" i="4"/>
  <c r="D253" i="4"/>
  <c r="D538" i="4"/>
  <c r="D568" i="4"/>
  <c r="D608" i="4"/>
  <c r="D541" i="4"/>
  <c r="D361" i="4"/>
  <c r="D520" i="4"/>
  <c r="D532" i="4"/>
  <c r="D618" i="4"/>
  <c r="D427" i="4"/>
  <c r="D503" i="4"/>
  <c r="D290" i="4"/>
  <c r="D604" i="4"/>
  <c r="D495" i="4"/>
  <c r="D136" i="4"/>
  <c r="D186" i="4"/>
  <c r="D214" i="4"/>
  <c r="D426" i="4"/>
  <c r="D298" i="4"/>
  <c r="D231" i="4"/>
  <c r="D167" i="4"/>
  <c r="D251" i="4"/>
  <c r="D548" i="4"/>
  <c r="D620" i="4"/>
  <c r="D244" i="4"/>
  <c r="D348" i="4"/>
  <c r="D308" i="4"/>
  <c r="D194" i="4"/>
  <c r="D210" i="4"/>
  <c r="D270" i="4"/>
  <c r="D354" i="4"/>
  <c r="D193" i="4"/>
  <c r="D179" i="4"/>
  <c r="D477" i="4"/>
  <c r="D425" i="4"/>
  <c r="D484" i="4"/>
  <c r="D310" i="4"/>
  <c r="D307" i="4"/>
  <c r="D339" i="4"/>
  <c r="D419" i="4"/>
  <c r="D268" i="4"/>
  <c r="D284" i="4"/>
  <c r="D164" i="4"/>
  <c r="D410" i="4"/>
  <c r="D223" i="4"/>
  <c r="D203" i="4"/>
  <c r="D524" i="4"/>
  <c r="D544" i="4"/>
  <c r="D507" i="4"/>
  <c r="D331" i="4"/>
  <c r="D481" i="4"/>
  <c r="D472" i="4"/>
  <c r="D589" i="4"/>
  <c r="D406" i="4"/>
  <c r="D480" i="4"/>
  <c r="D258" i="4"/>
  <c r="D579" i="4"/>
  <c r="D274" i="4"/>
  <c r="D499" i="4"/>
  <c r="D154" i="4"/>
  <c r="D190" i="4"/>
  <c r="D402" i="4"/>
  <c r="D281" i="4"/>
  <c r="D217" i="4"/>
  <c r="D153" i="4"/>
  <c r="D227" i="4"/>
  <c r="D613" i="4"/>
  <c r="D599" i="4"/>
  <c r="D580" i="4"/>
  <c r="D224" i="4"/>
  <c r="D192" i="4"/>
  <c r="D152" i="4"/>
  <c r="D168" i="4"/>
  <c r="D238" i="4"/>
  <c r="D322" i="4"/>
  <c r="D177" i="4"/>
  <c r="D147" i="4"/>
  <c r="D38" i="4"/>
  <c r="D4" i="4"/>
  <c r="D33" i="4"/>
  <c r="D23" i="4"/>
  <c r="D8" i="4"/>
  <c r="D37" i="4"/>
  <c r="D10" i="4"/>
  <c r="D40" i="4"/>
  <c r="D29" i="4"/>
  <c r="D36" i="4"/>
  <c r="D25" i="4"/>
  <c r="D34" i="4"/>
  <c r="D90" i="4"/>
  <c r="D73" i="4"/>
  <c r="D68" i="4"/>
  <c r="D56" i="4"/>
  <c r="D99" i="4"/>
  <c r="D52" i="4"/>
  <c r="D76" i="4"/>
  <c r="D66" i="4"/>
  <c r="D86" i="4"/>
  <c r="D96" i="4"/>
  <c r="D67" i="4"/>
  <c r="D87" i="4"/>
  <c r="D97" i="4"/>
  <c r="D116" i="4"/>
  <c r="D108" i="4"/>
  <c r="D107" i="4"/>
  <c r="D117" i="4"/>
  <c r="D122" i="4"/>
  <c r="D106" i="4"/>
  <c r="D127" i="4"/>
  <c r="D239" i="4"/>
  <c r="D442" i="4"/>
  <c r="D208" i="4"/>
  <c r="D527" i="4"/>
  <c r="D315" i="4"/>
  <c r="D446" i="4"/>
  <c r="D275" i="4"/>
  <c r="D273" i="4"/>
  <c r="D132" i="4"/>
  <c r="D543" i="4"/>
  <c r="D462" i="4"/>
  <c r="D404" i="4"/>
  <c r="D433" i="4"/>
  <c r="D497" i="4"/>
  <c r="D259" i="4"/>
  <c r="D185" i="4"/>
  <c r="D265" i="4"/>
  <c r="D434" i="4"/>
  <c r="D254" i="4"/>
  <c r="D282" i="4"/>
  <c r="D511" i="4"/>
  <c r="D172" i="4"/>
  <c r="D430" i="4"/>
  <c r="D436" i="4"/>
  <c r="D297" i="4"/>
  <c r="D355" i="4"/>
  <c r="D403" i="4"/>
  <c r="D605" i="4"/>
  <c r="D465" i="4"/>
  <c r="D267" i="4"/>
  <c r="D287" i="4"/>
  <c r="D262" i="4"/>
  <c r="D591" i="4"/>
  <c r="D487" i="4"/>
  <c r="D180" i="4"/>
  <c r="D363" i="4"/>
  <c r="D412" i="4"/>
  <c r="D615" i="4"/>
  <c r="D528" i="4"/>
  <c r="D129" i="4"/>
  <c r="D289" i="4"/>
  <c r="D176" i="4"/>
  <c r="D607" i="4"/>
  <c r="D496" i="4"/>
  <c r="D523" i="4"/>
  <c r="D459" i="4"/>
  <c r="D555" i="4"/>
  <c r="D283" i="4"/>
  <c r="D199" i="4"/>
  <c r="D279" i="4"/>
  <c r="D458" i="4"/>
  <c r="D278" i="4"/>
  <c r="D483" i="4"/>
  <c r="D559" i="4"/>
  <c r="D204" i="4"/>
  <c r="D471" i="4"/>
  <c r="D476" i="4"/>
  <c r="D369" i="4"/>
  <c r="D435" i="4"/>
  <c r="D438" i="4"/>
  <c r="D387" i="4"/>
  <c r="D513" i="4"/>
  <c r="D460" i="4"/>
  <c r="D554" i="4"/>
  <c r="D611" i="4"/>
  <c r="D447" i="4"/>
  <c r="D285" i="4"/>
  <c r="D602" i="4"/>
  <c r="D581" i="4"/>
  <c r="D221" i="4"/>
  <c r="D522" i="4"/>
  <c r="D396" i="4"/>
  <c r="D485" i="4"/>
  <c r="D439" i="4"/>
  <c r="D375" i="4"/>
  <c r="D313" i="4"/>
  <c r="D181" i="4"/>
  <c r="D577" i="4"/>
  <c r="D534" i="4"/>
  <c r="D546" i="4"/>
  <c r="D455" i="4"/>
  <c r="D295" i="4"/>
  <c r="D165" i="4"/>
  <c r="D463" i="4"/>
  <c r="D303" i="4"/>
  <c r="D141" i="4"/>
  <c r="D437" i="4"/>
  <c r="D408" i="4"/>
  <c r="D384" i="4"/>
  <c r="D352" i="4"/>
  <c r="D325" i="4"/>
  <c r="D296" i="4"/>
  <c r="D658" i="4"/>
  <c r="D635" i="4"/>
  <c r="D667" i="4"/>
  <c r="D655" i="4"/>
  <c r="D706" i="4"/>
  <c r="D643" i="4"/>
  <c r="D696" i="4"/>
  <c r="D660" i="4"/>
  <c r="D624" i="4"/>
  <c r="D700" i="4"/>
  <c r="D669" i="4"/>
  <c r="D625" i="4"/>
  <c r="D767" i="4"/>
  <c r="D727" i="4"/>
  <c r="D766" i="4"/>
  <c r="D732" i="4"/>
  <c r="D749" i="4"/>
  <c r="D833" i="4"/>
  <c r="D842" i="4"/>
  <c r="D905" i="4"/>
  <c r="D834" i="4"/>
  <c r="D861" i="4"/>
  <c r="D857" i="4"/>
  <c r="D933" i="4"/>
  <c r="D915" i="4"/>
  <c r="D875" i="4"/>
  <c r="D840" i="4"/>
  <c r="D795" i="4"/>
  <c r="D886" i="4"/>
  <c r="D814" i="4"/>
  <c r="D911" i="4"/>
  <c r="D876" i="4"/>
  <c r="D844" i="4"/>
  <c r="D799" i="4"/>
  <c r="D941" i="4"/>
  <c r="D956" i="4"/>
  <c r="D950" i="4"/>
  <c r="D967" i="4"/>
  <c r="D976" i="4"/>
  <c r="D988" i="4"/>
  <c r="D997" i="4"/>
  <c r="D46" i="4"/>
  <c r="D20" i="4"/>
  <c r="D9" i="4"/>
  <c r="D7" i="4"/>
  <c r="D42" i="4"/>
  <c r="D13" i="4"/>
  <c r="D27" i="4"/>
  <c r="D16" i="4"/>
  <c r="D5" i="4"/>
  <c r="D12" i="4"/>
  <c r="D41" i="4"/>
  <c r="D18" i="4"/>
  <c r="D72" i="4"/>
  <c r="D53" i="4"/>
  <c r="D84" i="4"/>
  <c r="D81" i="4"/>
  <c r="D69" i="4"/>
  <c r="D101" i="4"/>
  <c r="D78" i="4"/>
  <c r="D62" i="4"/>
  <c r="D82" i="4"/>
  <c r="D79" i="4"/>
  <c r="D63" i="4"/>
  <c r="D83" i="4"/>
  <c r="D100" i="4"/>
  <c r="D119" i="4"/>
  <c r="D120" i="4"/>
  <c r="D112" i="4"/>
  <c r="D113" i="4"/>
  <c r="D118" i="4"/>
  <c r="D102" i="4"/>
  <c r="D159" i="4"/>
  <c r="D271" i="4"/>
  <c r="D166" i="4"/>
  <c r="D292" i="4"/>
  <c r="D556" i="4"/>
  <c r="D443" i="4"/>
  <c r="D600" i="4"/>
  <c r="D145" i="4"/>
  <c r="D386" i="4"/>
  <c r="D218" i="4"/>
  <c r="D563" i="4"/>
  <c r="D380" i="4"/>
  <c r="D584" i="4"/>
  <c r="D491" i="4"/>
  <c r="D131" i="4"/>
  <c r="D291" i="4"/>
  <c r="D201" i="4"/>
  <c r="D306" i="4"/>
  <c r="D126" i="4"/>
  <c r="D286" i="4"/>
  <c r="D146" i="4"/>
  <c r="D575" i="4"/>
  <c r="D216" i="4"/>
  <c r="D512" i="4"/>
  <c r="D492" i="4"/>
  <c r="D374" i="4"/>
  <c r="D551" i="4"/>
  <c r="D451" i="4"/>
  <c r="D395" i="4"/>
  <c r="D617" i="4"/>
  <c r="D143" i="4"/>
  <c r="D346" i="4"/>
  <c r="D250" i="4"/>
  <c r="D588" i="4"/>
  <c r="D299" i="4"/>
  <c r="D390" i="4"/>
  <c r="D493" i="4"/>
  <c r="D454" i="4"/>
  <c r="D571" i="4"/>
  <c r="D516" i="4"/>
  <c r="D161" i="4"/>
  <c r="D418" i="4"/>
  <c r="D260" i="4"/>
  <c r="D595" i="4"/>
  <c r="D422" i="4"/>
  <c r="D316" i="4"/>
  <c r="D539" i="4"/>
  <c r="D155" i="4"/>
  <c r="D135" i="4"/>
  <c r="D215" i="4"/>
  <c r="D330" i="4"/>
  <c r="D150" i="4"/>
  <c r="D144" i="4"/>
  <c r="D178" i="4"/>
  <c r="D540" i="4"/>
  <c r="D248" i="4"/>
  <c r="D234" i="4"/>
  <c r="D529" i="4"/>
  <c r="D414" i="4"/>
  <c r="D592" i="4"/>
  <c r="D468" i="4"/>
  <c r="D519" i="4"/>
  <c r="D585" i="4"/>
  <c r="D353" i="4"/>
  <c r="D510" i="4"/>
  <c r="D586" i="4"/>
  <c r="D428" i="4"/>
  <c r="D157" i="4"/>
  <c r="D542" i="4"/>
  <c r="D558" i="4"/>
  <c r="D597" i="4"/>
  <c r="D489" i="4"/>
  <c r="D189" i="4"/>
  <c r="D474" i="4"/>
  <c r="D409" i="4"/>
  <c r="D356" i="4"/>
  <c r="D311" i="4"/>
  <c r="D609" i="4"/>
  <c r="D566" i="4"/>
  <c r="D610" i="4"/>
  <c r="D514" i="4"/>
  <c r="D423" i="4"/>
  <c r="D293" i="4"/>
  <c r="D518" i="4"/>
  <c r="D431" i="4"/>
  <c r="D269" i="4"/>
  <c r="D456" i="4"/>
  <c r="D432" i="4"/>
  <c r="D405" i="4"/>
  <c r="D373" i="4"/>
  <c r="D344" i="4"/>
  <c r="D320" i="4"/>
  <c r="D647" i="4"/>
  <c r="D690" i="4"/>
  <c r="D698" i="4"/>
  <c r="D703" i="4"/>
  <c r="D714" i="4"/>
  <c r="D678" i="4"/>
  <c r="D622" i="4"/>
  <c r="D713" i="4"/>
  <c r="D656" i="4"/>
  <c r="D704" i="4"/>
  <c r="D689" i="4"/>
  <c r="D649" i="4"/>
  <c r="D758" i="4"/>
  <c r="D738" i="4"/>
  <c r="D739" i="4"/>
  <c r="D760" i="4"/>
  <c r="D773" i="4"/>
  <c r="D741" i="4"/>
  <c r="D897" i="4"/>
  <c r="D818" i="4"/>
  <c r="D821" i="4"/>
  <c r="D849" i="4"/>
  <c r="D925" i="4"/>
  <c r="D889" i="4"/>
  <c r="D866" i="4"/>
  <c r="D904" i="4"/>
  <c r="D872" i="4"/>
  <c r="D827" i="4"/>
  <c r="D790" i="4"/>
  <c r="D870" i="4"/>
  <c r="D786" i="4"/>
  <c r="D908" i="4"/>
  <c r="D871" i="4"/>
  <c r="D828" i="4"/>
  <c r="D787" i="4"/>
  <c r="D937" i="4"/>
  <c r="D943" i="4"/>
  <c r="D946" i="4"/>
  <c r="D974" i="4"/>
  <c r="D985" i="4"/>
  <c r="D987" i="4"/>
  <c r="D989" i="4"/>
  <c r="D183" i="4"/>
  <c r="D263" i="4"/>
  <c r="D394" i="4"/>
  <c r="D246" i="4"/>
  <c r="D272" i="4"/>
  <c r="D264" i="4"/>
  <c r="D162" i="4"/>
  <c r="D411" i="4"/>
  <c r="D401" i="4"/>
  <c r="D266" i="4"/>
  <c r="D342" i="4"/>
  <c r="D326" i="4"/>
  <c r="D603" i="4"/>
  <c r="D444" i="4"/>
  <c r="D553" i="4"/>
  <c r="D569" i="4"/>
  <c r="D383" i="4"/>
  <c r="D526" i="4"/>
  <c r="D300" i="4"/>
  <c r="D606" i="4"/>
  <c r="D332" i="4"/>
  <c r="D364" i="4"/>
  <c r="D533" i="4"/>
  <c r="D417" i="4"/>
  <c r="D490" i="4"/>
  <c r="D441" i="4"/>
  <c r="D388" i="4"/>
  <c r="D324" i="4"/>
  <c r="D213" i="4"/>
  <c r="D593" i="4"/>
  <c r="D545" i="4"/>
  <c r="D562" i="4"/>
  <c r="D482" i="4"/>
  <c r="D327" i="4"/>
  <c r="D197" i="4"/>
  <c r="D486" i="4"/>
  <c r="D335" i="4"/>
  <c r="D173" i="4"/>
  <c r="D448" i="4"/>
  <c r="D416" i="4"/>
  <c r="D389" i="4"/>
  <c r="D360" i="4"/>
  <c r="D328" i="4"/>
  <c r="D304" i="4"/>
  <c r="D702" i="4"/>
  <c r="D659" i="4"/>
  <c r="D646" i="4"/>
  <c r="D680" i="4"/>
  <c r="D650" i="4"/>
  <c r="D627" i="4"/>
  <c r="D715" i="4"/>
  <c r="D665" i="4"/>
  <c r="D632" i="4"/>
  <c r="D672" i="4"/>
  <c r="D685" i="4"/>
  <c r="D629" i="4"/>
  <c r="D743" i="4"/>
  <c r="D774" i="4"/>
  <c r="D734" i="4"/>
  <c r="D744" i="4"/>
  <c r="D753" i="4"/>
  <c r="D721" i="4"/>
  <c r="D845" i="4"/>
  <c r="D873" i="4"/>
  <c r="D858" i="4"/>
  <c r="D913" i="4"/>
  <c r="D914" i="4"/>
  <c r="D869" i="4"/>
  <c r="D923" i="4"/>
  <c r="D883" i="4"/>
  <c r="D851" i="4"/>
  <c r="D811" i="4"/>
  <c r="D902" i="4"/>
  <c r="D822" i="4"/>
  <c r="D927" i="4"/>
  <c r="D887" i="4"/>
  <c r="D847" i="4"/>
  <c r="D812" i="4"/>
  <c r="D936" i="4"/>
  <c r="D959" i="4"/>
  <c r="D949" i="4"/>
  <c r="D982" i="4"/>
  <c r="D980" i="4"/>
  <c r="D973" i="4"/>
  <c r="D999" i="4"/>
  <c r="D663" i="4"/>
  <c r="D654" i="4"/>
  <c r="D719" i="4"/>
  <c r="D708" i="4"/>
  <c r="D676" i="4"/>
  <c r="D652" i="4"/>
  <c r="D636" i="4"/>
  <c r="D720" i="4"/>
  <c r="D688" i="4"/>
  <c r="D716" i="4"/>
  <c r="D684" i="4"/>
  <c r="D701" i="4"/>
  <c r="D653" i="4"/>
  <c r="D637" i="4"/>
  <c r="D621" i="4"/>
  <c r="D731" i="4"/>
  <c r="D755" i="4"/>
  <c r="D770" i="4"/>
  <c r="D742" i="4"/>
  <c r="D759" i="4"/>
  <c r="D722" i="4"/>
  <c r="D772" i="4"/>
  <c r="D756" i="4"/>
  <c r="D740" i="4"/>
  <c r="D724" i="4"/>
  <c r="D761" i="4"/>
  <c r="D745" i="4"/>
  <c r="D729" i="4"/>
  <c r="D801" i="4"/>
  <c r="D929" i="4"/>
  <c r="D877" i="4"/>
  <c r="D906" i="4"/>
  <c r="D809" i="4"/>
  <c r="D781" i="4"/>
  <c r="D885" i="4"/>
  <c r="D922" i="4"/>
  <c r="D817" i="4"/>
  <c r="D788" i="4"/>
  <c r="D893" i="4"/>
  <c r="D778" i="4"/>
  <c r="D825" i="4"/>
  <c r="D776" i="4"/>
  <c r="D901" i="4"/>
  <c r="D802" i="4"/>
  <c r="D928" i="4"/>
  <c r="D912" i="4"/>
  <c r="D896" i="4"/>
  <c r="D880" i="4"/>
  <c r="D864" i="4"/>
  <c r="D848" i="4"/>
  <c r="D832" i="4"/>
  <c r="D816" i="4"/>
  <c r="D800" i="4"/>
  <c r="D926" i="4"/>
  <c r="D894" i="4"/>
  <c r="D862" i="4"/>
  <c r="D830" i="4"/>
  <c r="D798" i="4"/>
  <c r="D932" i="4"/>
  <c r="D916" i="4"/>
  <c r="D900" i="4"/>
  <c r="D884" i="4"/>
  <c r="D868" i="4"/>
  <c r="D852" i="4"/>
  <c r="D836" i="4"/>
  <c r="D820" i="4"/>
  <c r="D804" i="4"/>
  <c r="D782" i="4"/>
  <c r="D940" i="4"/>
  <c r="D938" i="4"/>
  <c r="D947" i="4"/>
  <c r="D948" i="4"/>
  <c r="D957" i="4"/>
  <c r="D958" i="4"/>
  <c r="D942" i="4"/>
  <c r="D970" i="4"/>
  <c r="D962" i="4"/>
  <c r="D983" i="4"/>
  <c r="D972" i="4"/>
  <c r="D981" i="4"/>
  <c r="D965" i="4"/>
  <c r="D995" i="4"/>
  <c r="D1000" i="4"/>
  <c r="D993" i="4"/>
  <c r="C38" i="5" l="1" a="1"/>
  <c r="C38" i="5" s="1"/>
  <c r="C40" i="5" a="1"/>
  <c r="C40" i="5" s="1"/>
  <c r="C42" i="5" a="1"/>
  <c r="C42" i="5" s="1"/>
  <c r="C44" i="5" a="1"/>
  <c r="C44" i="5" s="1"/>
  <c r="C46" i="5" a="1"/>
  <c r="C46" i="5" s="1"/>
  <c r="C48" i="5" a="1"/>
  <c r="C48" i="5" s="1"/>
  <c r="C50" i="5" a="1"/>
  <c r="C50" i="5" s="1"/>
  <c r="C52" i="5" a="1"/>
  <c r="C52" i="5" s="1"/>
  <c r="C54" i="5" a="1"/>
  <c r="C54" i="5" s="1"/>
  <c r="C56" i="5" a="1"/>
  <c r="C56" i="5" s="1"/>
  <c r="C58" i="5" a="1"/>
  <c r="C58" i="5" s="1"/>
  <c r="C60" i="5" a="1"/>
  <c r="C60" i="5" s="1"/>
  <c r="C62" i="5" a="1"/>
  <c r="C62" i="5" s="1"/>
  <c r="C64" i="5" a="1"/>
  <c r="C64" i="5" s="1"/>
  <c r="C66" i="5" a="1"/>
  <c r="C66" i="5" s="1"/>
  <c r="C68" i="5" a="1"/>
  <c r="C68" i="5" s="1"/>
  <c r="C70" i="5" a="1"/>
  <c r="C70" i="5" s="1"/>
  <c r="C72" i="5" a="1"/>
  <c r="C72" i="5" s="1"/>
  <c r="C74" i="5" a="1"/>
  <c r="C74" i="5" s="1"/>
  <c r="C76" i="5" a="1"/>
  <c r="C76" i="5" s="1"/>
  <c r="C78" i="5" a="1"/>
  <c r="C78" i="5" s="1"/>
  <c r="C80" i="5" a="1"/>
  <c r="C80" i="5" s="1"/>
  <c r="C82" i="5" a="1"/>
  <c r="C82" i="5" s="1"/>
  <c r="C84" i="5" a="1"/>
  <c r="C84" i="5" s="1"/>
  <c r="C86" i="5" a="1"/>
  <c r="C86" i="5" s="1"/>
  <c r="C88" i="5" a="1"/>
  <c r="C88" i="5" s="1"/>
  <c r="C90" i="5" a="1"/>
  <c r="C90" i="5" s="1"/>
  <c r="C92" i="5" a="1"/>
  <c r="C92" i="5" s="1"/>
  <c r="C94" i="5" a="1"/>
  <c r="C94" i="5" s="1"/>
  <c r="C96" i="5" a="1"/>
  <c r="C96" i="5" s="1"/>
  <c r="C98" i="5" a="1"/>
  <c r="C98" i="5" s="1"/>
  <c r="C100" i="5" a="1"/>
  <c r="C100" i="5" s="1"/>
  <c r="C102" i="5" a="1"/>
  <c r="C102" i="5" s="1"/>
  <c r="C104" i="5" a="1"/>
  <c r="C104" i="5" s="1"/>
  <c r="C106" i="5" a="1"/>
  <c r="C106" i="5" s="1"/>
  <c r="C39" i="5" a="1"/>
  <c r="C39" i="5" s="1"/>
  <c r="C41" i="5" a="1"/>
  <c r="C41" i="5" s="1"/>
  <c r="C43" i="5" a="1"/>
  <c r="C43" i="5" s="1"/>
  <c r="C45" i="5" a="1"/>
  <c r="C45" i="5" s="1"/>
  <c r="C47" i="5" a="1"/>
  <c r="C47" i="5" s="1"/>
  <c r="C49" i="5" a="1"/>
  <c r="C49" i="5" s="1"/>
  <c r="C51" i="5" a="1"/>
  <c r="C51" i="5" s="1"/>
  <c r="C53" i="5" a="1"/>
  <c r="C53" i="5" s="1"/>
  <c r="C55" i="5" a="1"/>
  <c r="C55" i="5" s="1"/>
  <c r="C57" i="5" a="1"/>
  <c r="C57" i="5" s="1"/>
  <c r="C59" i="5" a="1"/>
  <c r="C59" i="5" s="1"/>
  <c r="C61" i="5" a="1"/>
  <c r="C61" i="5" s="1"/>
  <c r="C63" i="5" a="1"/>
  <c r="C63" i="5" s="1"/>
  <c r="C65" i="5" a="1"/>
  <c r="C65" i="5" s="1"/>
  <c r="C67" i="5" a="1"/>
  <c r="C67" i="5" s="1"/>
  <c r="C69" i="5" a="1"/>
  <c r="C69" i="5" s="1"/>
  <c r="C71" i="5" a="1"/>
  <c r="C71" i="5" s="1"/>
  <c r="C73" i="5" a="1"/>
  <c r="C73" i="5" s="1"/>
  <c r="C75" i="5" a="1"/>
  <c r="C75" i="5" s="1"/>
  <c r="C77" i="5" a="1"/>
  <c r="C77" i="5" s="1"/>
  <c r="C79" i="5" a="1"/>
  <c r="C79" i="5" s="1"/>
  <c r="C81" i="5" a="1"/>
  <c r="C81" i="5" s="1"/>
  <c r="C83" i="5" a="1"/>
  <c r="C83" i="5" s="1"/>
  <c r="C85" i="5" a="1"/>
  <c r="C85" i="5" s="1"/>
  <c r="C87" i="5" a="1"/>
  <c r="C87" i="5" s="1"/>
  <c r="C89" i="5" a="1"/>
  <c r="C89" i="5" s="1"/>
  <c r="C91" i="5" a="1"/>
  <c r="C91" i="5" s="1"/>
  <c r="C93" i="5" a="1"/>
  <c r="C93" i="5" s="1"/>
  <c r="C95" i="5" a="1"/>
  <c r="C95" i="5" s="1"/>
  <c r="C97" i="5" a="1"/>
  <c r="C97" i="5" s="1"/>
  <c r="C99" i="5" a="1"/>
  <c r="C99" i="5" s="1"/>
  <c r="C101" i="5" a="1"/>
  <c r="C101" i="5" s="1"/>
  <c r="C103" i="5" a="1"/>
  <c r="C103" i="5" s="1"/>
  <c r="C105" i="5" a="1"/>
  <c r="C105" i="5" s="1"/>
  <c r="C107" i="5" a="1"/>
  <c r="C107" i="5" s="1"/>
  <c r="C110" i="5" a="1"/>
  <c r="C110" i="5" s="1"/>
  <c r="C113" i="5" a="1"/>
  <c r="C113" i="5" s="1"/>
  <c r="C118" i="5" a="1"/>
  <c r="C118" i="5" s="1"/>
  <c r="C121" i="5" a="1"/>
  <c r="C121" i="5" s="1"/>
  <c r="C126" i="5" a="1"/>
  <c r="C126" i="5" s="1"/>
  <c r="C129" i="5" a="1"/>
  <c r="C129" i="5" s="1"/>
  <c r="D129" i="5" s="1"/>
  <c r="C134" i="5" a="1"/>
  <c r="C134" i="5" s="1"/>
  <c r="D134" i="5" s="1"/>
  <c r="C108" i="5" a="1"/>
  <c r="C108" i="5" s="1"/>
  <c r="C111" i="5" a="1"/>
  <c r="C111" i="5" s="1"/>
  <c r="C116" i="5" a="1"/>
  <c r="C116" i="5" s="1"/>
  <c r="C119" i="5" a="1"/>
  <c r="C119" i="5" s="1"/>
  <c r="C124" i="5" a="1"/>
  <c r="C124" i="5" s="1"/>
  <c r="C127" i="5" a="1"/>
  <c r="C127" i="5" s="1"/>
  <c r="D127" i="5" s="1"/>
  <c r="C132" i="5" a="1"/>
  <c r="C132" i="5" s="1"/>
  <c r="D132" i="5" s="1"/>
  <c r="C135" i="5" a="1"/>
  <c r="C135" i="5" s="1"/>
  <c r="D135" i="5" s="1"/>
  <c r="C109" i="5" a="1"/>
  <c r="C109" i="5" s="1"/>
  <c r="C114" i="5" a="1"/>
  <c r="C114" i="5" s="1"/>
  <c r="C117" i="5" a="1"/>
  <c r="C117" i="5" s="1"/>
  <c r="C122" i="5" a="1"/>
  <c r="C122" i="5" s="1"/>
  <c r="C125" i="5" a="1"/>
  <c r="C125" i="5" s="1"/>
  <c r="C130" i="5" a="1"/>
  <c r="C130" i="5" s="1"/>
  <c r="D130" i="5" s="1"/>
  <c r="C133" i="5" a="1"/>
  <c r="C133" i="5" s="1"/>
  <c r="D133" i="5" s="1"/>
  <c r="C112" i="5" a="1"/>
  <c r="C112" i="5" s="1"/>
  <c r="C115" i="5" a="1"/>
  <c r="C115" i="5" s="1"/>
  <c r="C120" i="5" a="1"/>
  <c r="C120" i="5" s="1"/>
  <c r="C123" i="5" a="1"/>
  <c r="C123" i="5" s="1"/>
  <c r="C128" i="5" a="1"/>
  <c r="C128" i="5" s="1"/>
  <c r="D128" i="5" s="1"/>
  <c r="C131" i="5" a="1"/>
  <c r="C131" i="5" s="1"/>
  <c r="D131" i="5" s="1"/>
  <c r="C136" i="5" a="1"/>
  <c r="C136" i="5" s="1"/>
  <c r="D136" i="5" s="1"/>
  <c r="C37" i="5" a="1"/>
  <c r="C37" i="5" s="1"/>
  <c r="H38" i="5" l="1"/>
  <c r="D37" i="5"/>
  <c r="D38" i="5" s="1"/>
  <c r="D39" i="5" s="1"/>
  <c r="D40" i="5" l="1"/>
  <c r="D41" i="5" s="1"/>
  <c r="D42" i="5" s="1"/>
  <c r="D43" i="5" s="1"/>
  <c r="D44" i="5" s="1"/>
  <c r="D45" i="5" s="1"/>
  <c r="D46" i="5" s="1"/>
  <c r="D47" i="5" s="1"/>
  <c r="D48" i="5" s="1"/>
  <c r="D49" i="5" s="1"/>
  <c r="D50" i="5" s="1"/>
  <c r="D51" i="5" s="1"/>
  <c r="D52" i="5" s="1"/>
  <c r="D53" i="5" s="1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D65" i="5" s="1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D77" i="5" s="1"/>
  <c r="D78" i="5" s="1"/>
  <c r="D79" i="5" s="1"/>
  <c r="D80" i="5" s="1"/>
  <c r="D81" i="5" s="1"/>
  <c r="D82" i="5" s="1"/>
  <c r="D83" i="5" s="1"/>
  <c r="D84" i="5" s="1"/>
  <c r="D85" i="5" s="1"/>
  <c r="D86" i="5" s="1"/>
  <c r="D87" i="5" s="1"/>
  <c r="D88" i="5" s="1"/>
  <c r="D89" i="5" s="1"/>
  <c r="D90" i="5" s="1"/>
  <c r="D91" i="5" s="1"/>
  <c r="D92" i="5" s="1"/>
  <c r="D93" i="5" s="1"/>
  <c r="D94" i="5" s="1"/>
  <c r="D95" i="5" s="1"/>
  <c r="D96" i="5" s="1"/>
  <c r="D97" i="5" s="1"/>
  <c r="D98" i="5" s="1"/>
  <c r="D99" i="5" s="1"/>
  <c r="D100" i="5" s="1"/>
  <c r="D101" i="5" s="1"/>
  <c r="D102" i="5" s="1"/>
  <c r="D103" i="5" s="1"/>
  <c r="D104" i="5" s="1"/>
  <c r="D105" i="5" s="1"/>
  <c r="D106" i="5" s="1"/>
  <c r="D107" i="5" s="1"/>
  <c r="D108" i="5" s="1"/>
  <c r="D109" i="5" s="1"/>
  <c r="D110" i="5" s="1"/>
  <c r="D111" i="5" s="1"/>
  <c r="D112" i="5" s="1"/>
  <c r="D113" i="5" s="1"/>
  <c r="D114" i="5" s="1"/>
  <c r="D115" i="5" s="1"/>
  <c r="D116" i="5" s="1"/>
  <c r="D117" i="5" s="1"/>
  <c r="D118" i="5" s="1"/>
  <c r="D119" i="5" s="1"/>
  <c r="D120" i="5" s="1"/>
  <c r="D121" i="5" s="1"/>
  <c r="D122" i="5" s="1"/>
  <c r="D123" i="5" s="1"/>
  <c r="D124" i="5" s="1"/>
  <c r="D125" i="5" s="1"/>
  <c r="D126" i="5" s="1"/>
  <c r="H39" i="5" l="1"/>
  <c r="H40" i="5" s="1"/>
  <c r="H41" i="5" s="1"/>
  <c r="H42" i="5" s="1"/>
  <c r="H43" i="5" s="1"/>
  <c r="H44" i="5" s="1"/>
  <c r="H45" i="5" s="1"/>
  <c r="H46" i="5" s="1"/>
  <c r="H47" i="5" s="1"/>
  <c r="H48" i="5" s="1"/>
  <c r="H49" i="5" s="1"/>
  <c r="H50" i="5" s="1"/>
  <c r="H51" i="5" s="1"/>
  <c r="H52" i="5" s="1"/>
  <c r="H53" i="5" s="1"/>
  <c r="H54" i="5" s="1"/>
  <c r="H55" i="5" s="1"/>
  <c r="H56" i="5" s="1"/>
  <c r="H57" i="5" s="1"/>
  <c r="H58" i="5" s="1"/>
  <c r="H59" i="5" s="1"/>
  <c r="H60" i="5" s="1"/>
  <c r="H61" i="5" s="1"/>
  <c r="H62" i="5" s="1"/>
  <c r="H63" i="5" s="1"/>
  <c r="H64" i="5" s="1"/>
  <c r="H65" i="5" s="1"/>
  <c r="H66" i="5" s="1"/>
  <c r="H67" i="5" s="1"/>
  <c r="H68" i="5" s="1"/>
  <c r="H69" i="5" s="1"/>
  <c r="H70" i="5" s="1"/>
  <c r="H71" i="5" s="1"/>
  <c r="H72" i="5" s="1"/>
  <c r="H73" i="5" s="1"/>
  <c r="H74" i="5" s="1"/>
  <c r="H75" i="5" s="1"/>
  <c r="H76" i="5" s="1"/>
  <c r="H77" i="5" s="1"/>
  <c r="H78" i="5" s="1"/>
  <c r="H79" i="5" s="1"/>
  <c r="H80" i="5" s="1"/>
  <c r="H81" i="5" s="1"/>
  <c r="H82" i="5" s="1"/>
  <c r="H83" i="5" s="1"/>
  <c r="H84" i="5" s="1"/>
  <c r="H85" i="5" s="1"/>
  <c r="H86" i="5" s="1"/>
  <c r="H87" i="5" s="1"/>
  <c r="H88" i="5" s="1"/>
  <c r="H89" i="5" s="1"/>
  <c r="H90" i="5" s="1"/>
  <c r="H91" i="5" s="1"/>
  <c r="H92" i="5" s="1"/>
  <c r="H93" i="5" s="1"/>
  <c r="H94" i="5" s="1"/>
  <c r="H95" i="5" s="1"/>
  <c r="H96" i="5" s="1"/>
  <c r="H97" i="5" s="1"/>
  <c r="H98" i="5" s="1"/>
  <c r="H99" i="5" s="1"/>
  <c r="H100" i="5" s="1"/>
  <c r="H101" i="5" s="1"/>
  <c r="H102" i="5" s="1"/>
  <c r="H103" i="5" s="1"/>
  <c r="H104" i="5" s="1"/>
  <c r="H105" i="5" s="1"/>
  <c r="H106" i="5" s="1"/>
  <c r="H107" i="5" s="1"/>
  <c r="H108" i="5" s="1"/>
  <c r="H109" i="5" s="1"/>
  <c r="H110" i="5" s="1"/>
  <c r="H111" i="5" s="1"/>
  <c r="H112" i="5" s="1"/>
  <c r="H113" i="5" s="1"/>
  <c r="H114" i="5" s="1"/>
  <c r="H115" i="5" s="1"/>
  <c r="H116" i="5" s="1"/>
  <c r="H117" i="5" s="1"/>
  <c r="H118" i="5" s="1"/>
  <c r="H119" i="5" s="1"/>
  <c r="H120" i="5" s="1"/>
  <c r="H121" i="5" s="1"/>
  <c r="H122" i="5" s="1"/>
  <c r="H123" i="5" s="1"/>
  <c r="H124" i="5" s="1"/>
  <c r="H125" i="5" s="1"/>
  <c r="H126" i="5" s="1"/>
  <c r="H127" i="5" s="1"/>
  <c r="H128" i="5" s="1"/>
  <c r="H129" i="5" s="1"/>
  <c r="H130" i="5" s="1"/>
  <c r="H131" i="5" s="1"/>
  <c r="H132" i="5" s="1"/>
  <c r="H133" i="5" s="1"/>
  <c r="H134" i="5" s="1"/>
  <c r="H135" i="5" s="1"/>
  <c r="H136" i="5" s="1"/>
</calcChain>
</file>

<file path=xl/sharedStrings.xml><?xml version="1.0" encoding="utf-8"?>
<sst xmlns="http://schemas.openxmlformats.org/spreadsheetml/2006/main" count="3714" uniqueCount="3591">
  <si>
    <t>1. Parent Company General Information</t>
  </si>
  <si>
    <t>Legal Name:</t>
  </si>
  <si>
    <t>Dun and Bradstreet Number:</t>
  </si>
  <si>
    <t>Facility Name</t>
  </si>
  <si>
    <t>Facility</t>
  </si>
  <si>
    <t>Random Number Generator</t>
  </si>
  <si>
    <t>Total Facilities</t>
  </si>
  <si>
    <t>Percentile (ROUNDUP)</t>
  </si>
  <si>
    <t>10% (ROUNDUP)</t>
  </si>
  <si>
    <t>Include?</t>
  </si>
  <si>
    <t>Operating Company Legal Name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</si>
  <si>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</si>
  <si>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</si>
  <si>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</si>
  <si>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</si>
  <si>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</si>
  <si>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</si>
  <si>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</si>
  <si>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</si>
  <si>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</si>
  <si>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</si>
  <si>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</si>
  <si>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</si>
  <si>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</si>
  <si>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</si>
  <si>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</si>
  <si>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</si>
  <si>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</si>
  <si>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</si>
  <si>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</si>
  <si>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</si>
  <si>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</si>
  <si>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</si>
  <si>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</si>
  <si>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</si>
  <si>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</si>
  <si>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</si>
  <si>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</si>
  <si>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</si>
  <si>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</si>
  <si>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</si>
  <si>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</si>
  <si>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</si>
  <si>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</si>
  <si>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</si>
  <si>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</si>
  <si>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</si>
  <si>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</si>
  <si>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</si>
  <si>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</si>
  <si>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</si>
  <si>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</si>
  <si>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</si>
  <si>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</si>
  <si>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</si>
  <si>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</si>
  <si>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</si>
  <si>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</si>
  <si>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</si>
  <si>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</si>
  <si>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</si>
  <si>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 xml:space="preserve">Does this company meet the definition of small business? </t>
  </si>
  <si>
    <t>Approval Expires 0x/xx/2019</t>
  </si>
  <si>
    <t>Yes</t>
  </si>
  <si>
    <t>No</t>
  </si>
  <si>
    <t>Crude Petroleum and Natural Gas Extraction</t>
  </si>
  <si>
    <t>Natural Gas Liquid Extraction</t>
  </si>
  <si>
    <t>Pipeline Transportation of Natural Gas</t>
  </si>
  <si>
    <t>NAICS Codes</t>
  </si>
  <si>
    <t>NAICS Industry Description</t>
  </si>
  <si>
    <t>Small Business Size Standards as of February 2016</t>
  </si>
  <si>
    <t>Pipeline Transportation of Crude Oil</t>
  </si>
  <si>
    <t>Latitude
(degrees decimal)</t>
  </si>
  <si>
    <t>Longitude
(degrees decimal)</t>
  </si>
  <si>
    <t>Unique Facility Name</t>
  </si>
  <si>
    <t>Oil and Gas Information Collection Request</t>
  </si>
  <si>
    <t>Part 2. Detailed Facility Survey</t>
  </si>
  <si>
    <t>Assigned Facility ICR ID</t>
  </si>
  <si>
    <t>Assigned Parent Company ICR ID:</t>
  </si>
  <si>
    <t>Mailing Address:</t>
  </si>
  <si>
    <t>Mailing City:</t>
  </si>
  <si>
    <t>Mailing State:</t>
  </si>
  <si>
    <t>Mailing Zip:</t>
  </si>
  <si>
    <t>9% (ROUNDUP)</t>
  </si>
  <si>
    <t>100 - New England Province</t>
  </si>
  <si>
    <t>110 - Adirondack Uplift</t>
  </si>
  <si>
    <t>120 - Atlantic Coast Basin</t>
  </si>
  <si>
    <t>130 - S.GA Sedimentary Prov</t>
  </si>
  <si>
    <t>140 - Florida Platform</t>
  </si>
  <si>
    <t>150 - Piedmont-Blue Ridge Prov</t>
  </si>
  <si>
    <t>160 - Appalachian Basin</t>
  </si>
  <si>
    <t>160A - Appalachian Basin (Eastern Overthrust Area)</t>
  </si>
  <si>
    <t>200 - Black Warrior Basin</t>
  </si>
  <si>
    <t>210 - Mid-Gulf Coast Basin</t>
  </si>
  <si>
    <t>220 - Gulf Coast Basin (LA, TX)</t>
  </si>
  <si>
    <t>230 - Arkla Basin</t>
  </si>
  <si>
    <t>240 - Desha Basin</t>
  </si>
  <si>
    <t>250 - Upper Mississippi Embayment</t>
  </si>
  <si>
    <t>260 - East Texas Basin</t>
  </si>
  <si>
    <t>300 - Cincinnati Arch</t>
  </si>
  <si>
    <t>305 - Michigan Basin</t>
  </si>
  <si>
    <t>310 - Wisconsin Arch</t>
  </si>
  <si>
    <t>315 - Illinois Basin</t>
  </si>
  <si>
    <t>320 - Sioux Uplift</t>
  </si>
  <si>
    <t>325 - Iowa Shelf</t>
  </si>
  <si>
    <t>330 - Lincoln Anticline</t>
  </si>
  <si>
    <t>335 - Forest City Basin</t>
  </si>
  <si>
    <t>340 - Ozark Uplift</t>
  </si>
  <si>
    <t>345 - Arkoma Basin</t>
  </si>
  <si>
    <t>350 - South Oklahoma Folded Belt</t>
  </si>
  <si>
    <t>355 - Chautauqua Platform</t>
  </si>
  <si>
    <t>360 - Anadarko Basin</t>
  </si>
  <si>
    <t>365 - Cherokee Basin</t>
  </si>
  <si>
    <t>370 - Nemaha Anticline</t>
  </si>
  <si>
    <t>375 - Sedgwick Basin</t>
  </si>
  <si>
    <t>380 - Salina Basin</t>
  </si>
  <si>
    <t>385 - Central Kansas Uplift</t>
  </si>
  <si>
    <t>390 - Chadron Arch</t>
  </si>
  <si>
    <t>395 - Williston Basin</t>
  </si>
  <si>
    <t>400 - Ouachita Folded Belt</t>
  </si>
  <si>
    <t>405 - Kerr Basin</t>
  </si>
  <si>
    <t>410 - Llano Uplift</t>
  </si>
  <si>
    <t>415 - Strawn Basin</t>
  </si>
  <si>
    <t>420 - Fort Worth Syncline</t>
  </si>
  <si>
    <t>425 - Bend Arch</t>
  </si>
  <si>
    <t>430 - Permian Basin</t>
  </si>
  <si>
    <t>435 - Palo Duro Basin</t>
  </si>
  <si>
    <t>445 - Sierra Grande Uplift</t>
  </si>
  <si>
    <t>450 - Las Animas Arch</t>
  </si>
  <si>
    <t>455 - Las Vegas-Raton Basin</t>
  </si>
  <si>
    <t>460 - Estancia Basin</t>
  </si>
  <si>
    <t>465 - Orogrande Basin</t>
  </si>
  <si>
    <t>470 - Pedregosa Basin</t>
  </si>
  <si>
    <t>475 - Basin-And-Range Province</t>
  </si>
  <si>
    <t>500 - Sweetgrass Arch</t>
  </si>
  <si>
    <t>503 - North Western Overthrust</t>
  </si>
  <si>
    <t>505 - Montana Folded Belt</t>
  </si>
  <si>
    <t>507 - Central Western Overthrust</t>
  </si>
  <si>
    <t>509 - South Western Overthrust</t>
  </si>
  <si>
    <t>510 - Central Montana Uplift</t>
  </si>
  <si>
    <t>515 - Powder River Basin</t>
  </si>
  <si>
    <t>520 - Big Horn Basin</t>
  </si>
  <si>
    <t>525 - Yellowstone Province</t>
  </si>
  <si>
    <t>530 - Wind River Basin</t>
  </si>
  <si>
    <t>535 - Green River Basin</t>
  </si>
  <si>
    <t>540 - Denver Basin</t>
  </si>
  <si>
    <t>545 - North Park Basin</t>
  </si>
  <si>
    <t>550 - South Park Basin</t>
  </si>
  <si>
    <t>555 - Eagle Basin</t>
  </si>
  <si>
    <t>560 - San Luis Basin</t>
  </si>
  <si>
    <t>565 - San Juan Mountains Prov</t>
  </si>
  <si>
    <t>575 - Uinta Basin</t>
  </si>
  <si>
    <t>580 - San Juan Basin</t>
  </si>
  <si>
    <t>585 - Paradox Basin</t>
  </si>
  <si>
    <t>590 - Black Mesa Basin</t>
  </si>
  <si>
    <t>595 - Piceance Basin</t>
  </si>
  <si>
    <t>600 - N. Cascades-Okanagan Prov</t>
  </si>
  <si>
    <t>605 - Eastern Columbia Basin</t>
  </si>
  <si>
    <t>610 - Idaho Mountains Province</t>
  </si>
  <si>
    <t>615 - Snake River Basin</t>
  </si>
  <si>
    <t>620 - Southern Oregon Basin</t>
  </si>
  <si>
    <t>625 - Great Basin Province</t>
  </si>
  <si>
    <t>630 - Overthrust&amp;Wasatch Uplift</t>
  </si>
  <si>
    <t>635 - Plateau Sedimentary Prov</t>
  </si>
  <si>
    <t>640 - Mojave Basin</t>
  </si>
  <si>
    <t>645 - Salton Basin</t>
  </si>
  <si>
    <t>650 - Sierra Nevada Province</t>
  </si>
  <si>
    <t>700 - Bellingham Basin</t>
  </si>
  <si>
    <t>705 - Puget Sound Province</t>
  </si>
  <si>
    <t>710 - Western Columbia Basin</t>
  </si>
  <si>
    <t>715 - Klamath Mountains Province</t>
  </si>
  <si>
    <t>720 - Eel River Basin</t>
  </si>
  <si>
    <t>725 - Northern Coast Range Prov</t>
  </si>
  <si>
    <t>730 - Sacramento Basin</t>
  </si>
  <si>
    <t>735 - Santa Cruz Basin</t>
  </si>
  <si>
    <t>740 - Coastal Basins</t>
  </si>
  <si>
    <t>745 - San Joaquin Basin</t>
  </si>
  <si>
    <t>750 - Santa Maria Basin</t>
  </si>
  <si>
    <t>755 - Ventura Basin</t>
  </si>
  <si>
    <t>760 - Los Angeles Basin</t>
  </si>
  <si>
    <t>765 - Capistrano Basin</t>
  </si>
  <si>
    <t>800 - Southeastern Alaska Provinces</t>
  </si>
  <si>
    <t>810 - Gulf of Alaska Basin</t>
  </si>
  <si>
    <t>815 - Copper River Basin</t>
  </si>
  <si>
    <t>820 - AK Cook Inlet Basin</t>
  </si>
  <si>
    <t>825 - Alaska Peninsula Province</t>
  </si>
  <si>
    <t>830 - Yukon-Porcupine Province</t>
  </si>
  <si>
    <t>840 - Yukon-Koyukuk Province</t>
  </si>
  <si>
    <t>845 - Bristol Bay Basin</t>
  </si>
  <si>
    <t>860 - Selawik Lowland Basins</t>
  </si>
  <si>
    <t>880 - Interior Lowlands Basin</t>
  </si>
  <si>
    <t>884 - Brooks Range Province</t>
  </si>
  <si>
    <t>885 - Southern Foothills Province</t>
  </si>
  <si>
    <t>886 - Northern Foothills Province</t>
  </si>
  <si>
    <t>890 - Arctic Coastal Plains Province</t>
  </si>
  <si>
    <t>984 - Kodiak State</t>
  </si>
  <si>
    <t>East</t>
  </si>
  <si>
    <t>West</t>
  </si>
  <si>
    <t>Both</t>
  </si>
  <si>
    <t>_100</t>
  </si>
  <si>
    <t>_110</t>
  </si>
  <si>
    <t>_120</t>
  </si>
  <si>
    <t>_130</t>
  </si>
  <si>
    <t>_140</t>
  </si>
  <si>
    <t>_150</t>
  </si>
  <si>
    <t>_160</t>
  </si>
  <si>
    <t>_160A</t>
  </si>
  <si>
    <t>_200</t>
  </si>
  <si>
    <t>_210</t>
  </si>
  <si>
    <t>_220</t>
  </si>
  <si>
    <t>_230</t>
  </si>
  <si>
    <t>_240</t>
  </si>
  <si>
    <t>_250</t>
  </si>
  <si>
    <t>_260</t>
  </si>
  <si>
    <t>_300</t>
  </si>
  <si>
    <t>_305</t>
  </si>
  <si>
    <t>_310</t>
  </si>
  <si>
    <t>_315</t>
  </si>
  <si>
    <t>_320</t>
  </si>
  <si>
    <t>_325</t>
  </si>
  <si>
    <t>_330</t>
  </si>
  <si>
    <t>_335</t>
  </si>
  <si>
    <t>_340</t>
  </si>
  <si>
    <t>_345</t>
  </si>
  <si>
    <t>_350</t>
  </si>
  <si>
    <t>_355</t>
  </si>
  <si>
    <t>_360</t>
  </si>
  <si>
    <t>_365</t>
  </si>
  <si>
    <t>_370</t>
  </si>
  <si>
    <t>_375</t>
  </si>
  <si>
    <t>_380</t>
  </si>
  <si>
    <t>_385</t>
  </si>
  <si>
    <t>_390</t>
  </si>
  <si>
    <t>_395</t>
  </si>
  <si>
    <t>_400</t>
  </si>
  <si>
    <t>_405</t>
  </si>
  <si>
    <t>_410</t>
  </si>
  <si>
    <t>_415</t>
  </si>
  <si>
    <t>_420</t>
  </si>
  <si>
    <t>_425</t>
  </si>
  <si>
    <t>_430</t>
  </si>
  <si>
    <t>_435</t>
  </si>
  <si>
    <t>_445</t>
  </si>
  <si>
    <t>_450</t>
  </si>
  <si>
    <t>_455</t>
  </si>
  <si>
    <t>_460</t>
  </si>
  <si>
    <t>_465</t>
  </si>
  <si>
    <t>_470</t>
  </si>
  <si>
    <t>_475</t>
  </si>
  <si>
    <t>_500</t>
  </si>
  <si>
    <t>_503</t>
  </si>
  <si>
    <t>_505</t>
  </si>
  <si>
    <t>_507</t>
  </si>
  <si>
    <t>_509</t>
  </si>
  <si>
    <t>_510</t>
  </si>
  <si>
    <t>_515</t>
  </si>
  <si>
    <t>_520</t>
  </si>
  <si>
    <t>_525</t>
  </si>
  <si>
    <t>_530</t>
  </si>
  <si>
    <t>_535</t>
  </si>
  <si>
    <t>_540</t>
  </si>
  <si>
    <t>_545</t>
  </si>
  <si>
    <t>_550</t>
  </si>
  <si>
    <t>_555</t>
  </si>
  <si>
    <t>_560</t>
  </si>
  <si>
    <t>_565</t>
  </si>
  <si>
    <t>_575</t>
  </si>
  <si>
    <t>_580</t>
  </si>
  <si>
    <t>_585</t>
  </si>
  <si>
    <t>_590</t>
  </si>
  <si>
    <t>_595</t>
  </si>
  <si>
    <t>_600</t>
  </si>
  <si>
    <t>_605</t>
  </si>
  <si>
    <t>_610</t>
  </si>
  <si>
    <t>_615</t>
  </si>
  <si>
    <t>_620</t>
  </si>
  <si>
    <t>_625</t>
  </si>
  <si>
    <t>_630</t>
  </si>
  <si>
    <t>_635</t>
  </si>
  <si>
    <t>_640</t>
  </si>
  <si>
    <t>_645</t>
  </si>
  <si>
    <t>_650</t>
  </si>
  <si>
    <t>_700</t>
  </si>
  <si>
    <t>_705</t>
  </si>
  <si>
    <t>_710</t>
  </si>
  <si>
    <t>_715</t>
  </si>
  <si>
    <t>_720</t>
  </si>
  <si>
    <t>_725</t>
  </si>
  <si>
    <t>_730</t>
  </si>
  <si>
    <t>_735</t>
  </si>
  <si>
    <t>_740</t>
  </si>
  <si>
    <t>_745</t>
  </si>
  <si>
    <t>_750</t>
  </si>
  <si>
    <t>_755</t>
  </si>
  <si>
    <t>_760</t>
  </si>
  <si>
    <t>_765</t>
  </si>
  <si>
    <t>_800</t>
  </si>
  <si>
    <t>_810</t>
  </si>
  <si>
    <t>_815</t>
  </si>
  <si>
    <t>_820</t>
  </si>
  <si>
    <t>_825</t>
  </si>
  <si>
    <t>_830</t>
  </si>
  <si>
    <t>_840</t>
  </si>
  <si>
    <t>_845</t>
  </si>
  <si>
    <t>_860</t>
  </si>
  <si>
    <t>_880</t>
  </si>
  <si>
    <t>_884</t>
  </si>
  <si>
    <t>_885</t>
  </si>
  <si>
    <t>_886</t>
  </si>
  <si>
    <t>_890</t>
  </si>
  <si>
    <t>_984</t>
  </si>
  <si>
    <t>ADDISON, VT (1)</t>
  </si>
  <si>
    <t>CLINTON, NY (19)</t>
  </si>
  <si>
    <t>ACCOMACK, VA (1)</t>
  </si>
  <si>
    <t>APPLING, GA (1)</t>
  </si>
  <si>
    <t>ALACHUA, FL (1)</t>
  </si>
  <si>
    <t>ABBEVILLE, SC (1)</t>
  </si>
  <si>
    <t>ALBANY, NY (1)</t>
  </si>
  <si>
    <t>ALLEGANY, MD (1)</t>
  </si>
  <si>
    <t>CALHOUN, MS (13)</t>
  </si>
  <si>
    <t>ADAMS, MS (1)</t>
  </si>
  <si>
    <t>ACADIA, LA (1)</t>
  </si>
  <si>
    <t>ASHLEY, AR (3)</t>
  </si>
  <si>
    <t>ARKANSAS, AR (1)</t>
  </si>
  <si>
    <t>ALCORN, MS (3)</t>
  </si>
  <si>
    <t>ANDERSON, TX (1)</t>
  </si>
  <si>
    <t>ADAIR, KY (1)</t>
  </si>
  <si>
    <t>ALCONA, MI (1)</t>
  </si>
  <si>
    <t>ADAMS, WI (1)</t>
  </si>
  <si>
    <t>ADAMS, IL (1)</t>
  </si>
  <si>
    <t>AITKIN, MN (1)</t>
  </si>
  <si>
    <t>ALLAMAKEE, IA (5)</t>
  </si>
  <si>
    <t>ADAIR, MO (1)</t>
  </si>
  <si>
    <t>ADAIR, IA (1)</t>
  </si>
  <si>
    <t>BARRY, MO (9)</t>
  </si>
  <si>
    <t>ADAIR, OK (1)</t>
  </si>
  <si>
    <t>CARTER, OK (19)</t>
  </si>
  <si>
    <t>CHEROKEE, OK (21)</t>
  </si>
  <si>
    <t>ALFALFA, OK (3)</t>
  </si>
  <si>
    <t>ALLEN, KS (1)</t>
  </si>
  <si>
    <t>BUTLER, KS (15)</t>
  </si>
  <si>
    <t>BARBER, KS (7)</t>
  </si>
  <si>
    <t>ADAMS, NE (1)</t>
  </si>
  <si>
    <t>BARTON, KS (9)</t>
  </si>
  <si>
    <t>ARTHUR, NE (5)</t>
  </si>
  <si>
    <t>ADAMS, ND (1)</t>
  </si>
  <si>
    <t>ATOKA, OK (5)</t>
  </si>
  <si>
    <t>BANDERA, TX (19)</t>
  </si>
  <si>
    <t>BLANCO, TX (31)</t>
  </si>
  <si>
    <t>BOSQUE, TX (35)</t>
  </si>
  <si>
    <t>CLAY, TX (77)</t>
  </si>
  <si>
    <t>ARCHER, TX (9)</t>
  </si>
  <si>
    <t>ANDREWS, TX (3)</t>
  </si>
  <si>
    <t>ARMSTRONG, TX (11)</t>
  </si>
  <si>
    <t>HARDING, NM (21)</t>
  </si>
  <si>
    <t>BENT, CO (11)</t>
  </si>
  <si>
    <t>COLFAX, NM (7)</t>
  </si>
  <si>
    <t>BERNALILLO, NM (1)</t>
  </si>
  <si>
    <t>DONA ANA, NM (13)</t>
  </si>
  <si>
    <t>COCHISE, AZ (3)</t>
  </si>
  <si>
    <t>CATRON, NM (3)</t>
  </si>
  <si>
    <t>CASCADE, MT (13)</t>
  </si>
  <si>
    <t>FLATHEAD, MT (29)</t>
  </si>
  <si>
    <t>BEAVERHEAD, MT (1)</t>
  </si>
  <si>
    <t>BEAR LAKE, ID (7)</t>
  </si>
  <si>
    <t>BEAVER, UT (1)</t>
  </si>
  <si>
    <t>BLAINE, MT (5)</t>
  </si>
  <si>
    <t>BIG HORN, MT (3)</t>
  </si>
  <si>
    <t>BIG HORN, WY (3)</t>
  </si>
  <si>
    <t>TETON, WY (39)</t>
  </si>
  <si>
    <t>FREMONT, WY (13)</t>
  </si>
  <si>
    <t>ALBANY, WY (1)</t>
  </si>
  <si>
    <t>ADAMS, CO (1)</t>
  </si>
  <si>
    <t>GRAND, CO (49)</t>
  </si>
  <si>
    <t>PARK, CO (93)</t>
  </si>
  <si>
    <t>CHAFFEE, CO (15)</t>
  </si>
  <si>
    <t>ALAMOSA, CO (3)</t>
  </si>
  <si>
    <t>HINSDALE, CO (53)</t>
  </si>
  <si>
    <t>CARBON, UT (7)</t>
  </si>
  <si>
    <t>ARCHULETA, CO (7)</t>
  </si>
  <si>
    <t>DOLORES, CO (33)</t>
  </si>
  <si>
    <t>APACHE, AZ (1)</t>
  </si>
  <si>
    <t>DELTA, CO (29)</t>
  </si>
  <si>
    <t>CHELAN, WA (7)</t>
  </si>
  <si>
    <t>ADAMS, WA (1)</t>
  </si>
  <si>
    <t>BENEWAH, ID (9)</t>
  </si>
  <si>
    <t>ADA, ID (1)</t>
  </si>
  <si>
    <t>DESCHUTES, OR (17)</t>
  </si>
  <si>
    <t>BOX ELDER, UT (3)</t>
  </si>
  <si>
    <t>CACHE, UT (5)</t>
  </si>
  <si>
    <t>COCONINO, AZ (5)</t>
  </si>
  <si>
    <t>SAN BERNARDINO, CA (71)</t>
  </si>
  <si>
    <t>IMPERIAL, CA (25)</t>
  </si>
  <si>
    <t>ALPINE, CA (3)</t>
  </si>
  <si>
    <t>WHATCOM, WA (73)</t>
  </si>
  <si>
    <t>ISLAND, WA (29)</t>
  </si>
  <si>
    <t>BENTON, OR (3)</t>
  </si>
  <si>
    <t>DEL NORTE, CA (15)</t>
  </si>
  <si>
    <t>HUMBOLDT, CA (23)</t>
  </si>
  <si>
    <t>ALAMEDA, CA (1)</t>
  </si>
  <si>
    <t>BUTTE, CA (7)</t>
  </si>
  <si>
    <t>MARIN, CA (41)</t>
  </si>
  <si>
    <t>MONTEREY, CA (53)</t>
  </si>
  <si>
    <t>FRESNO, CA (19)</t>
  </si>
  <si>
    <t>SANTA BARBARA, CA (83)</t>
  </si>
  <si>
    <t>VENTURA, CA (111)</t>
  </si>
  <si>
    <t>LOS ANGELES, CA (37)</t>
  </si>
  <si>
    <t>SAN DIEGO, CA (73)</t>
  </si>
  <si>
    <t>ATLIN, AK (15)</t>
  </si>
  <si>
    <t>BERING GLACIER, AK (33)</t>
  </si>
  <si>
    <t>GULKANA, AK (99)</t>
  </si>
  <si>
    <t>AFOGNAK, AK (3)</t>
  </si>
  <si>
    <t>CHIGNIK, AK (61)</t>
  </si>
  <si>
    <t>BEAVER, AK (27)</t>
  </si>
  <si>
    <t>BAIRD INLET, AK (19)</t>
  </si>
  <si>
    <t>BRISTOL BAY, AK (49)</t>
  </si>
  <si>
    <t>KOTZEBUE, AK (143)</t>
  </si>
  <si>
    <t>BIG DELTA, AK (39)</t>
  </si>
  <si>
    <t>AMBLER RIVER, AK (5)</t>
  </si>
  <si>
    <t>CHANDLER LAKE, AK (57)</t>
  </si>
  <si>
    <t>POINT LAY, AK (207)</t>
  </si>
  <si>
    <t>BARROW, AK (23)</t>
  </si>
  <si>
    <t>KODIAK ISLAND, AK (150)</t>
  </si>
  <si>
    <t>ANDROSCOGGIN, ME (1)</t>
  </si>
  <si>
    <t>ESSEX, NY (31)</t>
  </si>
  <si>
    <t>AIKEN, SC (3)</t>
  </si>
  <si>
    <t>ATKINSON, GA (3)</t>
  </si>
  <si>
    <t>BAKER, FL (3)</t>
  </si>
  <si>
    <t>ADAMS, PA (1)</t>
  </si>
  <si>
    <t>ASHLAND, OH (5)</t>
  </si>
  <si>
    <t>ALLEGANY, NY (3)</t>
  </si>
  <si>
    <t>CHICKASAW, MS (17)</t>
  </si>
  <si>
    <t>AMITE, MS (5)</t>
  </si>
  <si>
    <t>ALLEN, LA (3)</t>
  </si>
  <si>
    <t>BIENVILLE, LA (13)</t>
  </si>
  <si>
    <t>BOLIVAR, MS (11)</t>
  </si>
  <si>
    <t>BALLARD, KY (7)</t>
  </si>
  <si>
    <t>ANGELINA, TX (5)</t>
  </si>
  <si>
    <t>ADAMS, IN (1)</t>
  </si>
  <si>
    <t>ALGER, MI (3)</t>
  </si>
  <si>
    <t>ASHLAND, WI (3)</t>
  </si>
  <si>
    <t>ALEXANDER, IL (3)</t>
  </si>
  <si>
    <t>ANOKA, MN (3)</t>
  </si>
  <si>
    <t>APPANOOSE, IA (7)</t>
  </si>
  <si>
    <t>AUDRAIN, MO (7)</t>
  </si>
  <si>
    <t>ADAMS, IA (3)</t>
  </si>
  <si>
    <t>BAXTER, AR (5)</t>
  </si>
  <si>
    <t>CLEBURNE, AR (23)</t>
  </si>
  <si>
    <t>COMANCHE, OK (31)</t>
  </si>
  <si>
    <t>CLEVELAND, OK (27)</t>
  </si>
  <si>
    <t>BACA, CO (9)</t>
  </si>
  <si>
    <t>BARTON, MO (11)</t>
  </si>
  <si>
    <t>CASS, NE (25)</t>
  </si>
  <si>
    <t>HARPER, KS (77)</t>
  </si>
  <si>
    <t>ANTELOPE, NE (3)</t>
  </si>
  <si>
    <t>DECATUR, KS (39)</t>
  </si>
  <si>
    <t>BOX BUTTE, NE (13)</t>
  </si>
  <si>
    <t>BARNES, ND (3)</t>
  </si>
  <si>
    <t>BELL, TX (27)</t>
  </si>
  <si>
    <t>KENDALL, TX (259)</t>
  </si>
  <si>
    <t>BURNET, TX (53)</t>
  </si>
  <si>
    <t>CORYELL, TX (99)</t>
  </si>
  <si>
    <t>DENTON, TX (121)</t>
  </si>
  <si>
    <t>BAYLOR, TX (23)</t>
  </si>
  <si>
    <t>BAILEY, TX (17)</t>
  </si>
  <si>
    <t>BRISCOE, TX (45)</t>
  </si>
  <si>
    <t>UNION, NM (59)</t>
  </si>
  <si>
    <t>CHEYENNE, CO (17)</t>
  </si>
  <si>
    <t>CUSTER, CO (27)</t>
  </si>
  <si>
    <t>SANTA FE, NM (49)</t>
  </si>
  <si>
    <t>EL PASO, TX (141)</t>
  </si>
  <si>
    <t>HIDALGO, NM (23)</t>
  </si>
  <si>
    <t>GILA, AZ (7)</t>
  </si>
  <si>
    <t>CHOUTEAU, MT (15)</t>
  </si>
  <si>
    <t>LEWIS AND CLARK, MT (49)</t>
  </si>
  <si>
    <t>BROADWATER, MT (7)</t>
  </si>
  <si>
    <t>BONNEVILLE, ID (19)</t>
  </si>
  <si>
    <t>CLARK, NV (3)</t>
  </si>
  <si>
    <t>FERGUS, MT (27)</t>
  </si>
  <si>
    <t>CAMPBELL, WY (5)</t>
  </si>
  <si>
    <t>CARBON, MT (9)</t>
  </si>
  <si>
    <t>NATRONA, WY (25)</t>
  </si>
  <si>
    <t>CARBON, WY (7)</t>
  </si>
  <si>
    <t>ARAPAHOE, CO (5)</t>
  </si>
  <si>
    <t>JACKSON, CO (57)</t>
  </si>
  <si>
    <t>CLEAR CREEK, CO (19)</t>
  </si>
  <si>
    <t>CONEJOS, CO (21)</t>
  </si>
  <si>
    <t>MINERAL, CO (79)</t>
  </si>
  <si>
    <t>DAGGETT, UT (9)</t>
  </si>
  <si>
    <t>CIBOLA, NM (6)</t>
  </si>
  <si>
    <t>EMERY, UT (15)</t>
  </si>
  <si>
    <t>NAVAJO, AZ (17)</t>
  </si>
  <si>
    <t>GARFIELD, CO (45)</t>
  </si>
  <si>
    <t>FERRY, WA (19)</t>
  </si>
  <si>
    <t>ASOTIN, WA (3)</t>
  </si>
  <si>
    <t>BOISE, ID (15)</t>
  </si>
  <si>
    <t>ADAMS, ID (3)</t>
  </si>
  <si>
    <t>HARNEY, OR (25)</t>
  </si>
  <si>
    <t>CARSON CITY, NV (510)</t>
  </si>
  <si>
    <t>DAVIS, UT (11)</t>
  </si>
  <si>
    <t>KANE, UT (25)</t>
  </si>
  <si>
    <t>RIVERSIDE, CA (65)</t>
  </si>
  <si>
    <t>AMADOR, CA (5)</t>
  </si>
  <si>
    <t>KING, WA (33)</t>
  </si>
  <si>
    <t>CLACKAMAS, OR (5)</t>
  </si>
  <si>
    <t>JACKSON, OR (29)</t>
  </si>
  <si>
    <t>LAKE, CA (33)</t>
  </si>
  <si>
    <t>COLUSA, CA (11)</t>
  </si>
  <si>
    <t>SAN FRANCISCO, CA (75)</t>
  </si>
  <si>
    <t>SAN LUIS OBISPO, CA (79)</t>
  </si>
  <si>
    <t>KERN, CA (29)</t>
  </si>
  <si>
    <t>ORANGE, CA (59)</t>
  </si>
  <si>
    <t>BRADFIELD CANAL, AK (47)</t>
  </si>
  <si>
    <t>CORDOVA, AK (69)</t>
  </si>
  <si>
    <t>MCCARTHY, AK (159)</t>
  </si>
  <si>
    <t>ANCHORAGE, AK (9)</t>
  </si>
  <si>
    <t>KARLUK, AK (129)</t>
  </si>
  <si>
    <t>BETTLES, AK (37)</t>
  </si>
  <si>
    <t>BENDELEBEN, AK (31)</t>
  </si>
  <si>
    <t>COLD BAY, AK (93)</t>
  </si>
  <si>
    <t>SELAWIK, AK (229)</t>
  </si>
  <si>
    <t>EAGLE, AK (81)</t>
  </si>
  <si>
    <t>ARCTIC, AK (11)</t>
  </si>
  <si>
    <t>DE LONG MOUNTAINS, AK (73)</t>
  </si>
  <si>
    <t>UTUKOK RIVER, AK (297)</t>
  </si>
  <si>
    <t>BARTER ISLAND, AK (25)</t>
  </si>
  <si>
    <t>AROOSTOOK, ME (3)</t>
  </si>
  <si>
    <t>FRANKLIN, NY (33)</t>
  </si>
  <si>
    <t>ALLENDALE, SC (5)</t>
  </si>
  <si>
    <t>BACON, GA (5)</t>
  </si>
  <si>
    <t>BRADFORD, FL (7)</t>
  </si>
  <si>
    <t>ALAMANCE, NC (1)</t>
  </si>
  <si>
    <t>ASHTABULA, OH (7)</t>
  </si>
  <si>
    <t>ALLEGHANY, VA (5)</t>
  </si>
  <si>
    <t>CHOCTAW, MS (19)</t>
  </si>
  <si>
    <t>ATTALA, MS (7)</t>
  </si>
  <si>
    <t>ARANSAS, TX (7)</t>
  </si>
  <si>
    <t>BOSSIER, LA (15)</t>
  </si>
  <si>
    <t>CLEVELAND, AR (25)</t>
  </si>
  <si>
    <t>BENTON, MS (9)</t>
  </si>
  <si>
    <t>BOWIE, TX (37)</t>
  </si>
  <si>
    <t>ADAMS, OH (1)</t>
  </si>
  <si>
    <t>ALLEGAN, MI (5)</t>
  </si>
  <si>
    <t>BARAGA, MI (13)</t>
  </si>
  <si>
    <t>BARTHOLOMEW, IN (5)</t>
  </si>
  <si>
    <t>AURORA, SD (3)</t>
  </si>
  <si>
    <t>AUDUBON, IA (9)</t>
  </si>
  <si>
    <t>CLARK, MO (45)</t>
  </si>
  <si>
    <t>ANDERSON, KS (3)</t>
  </si>
  <si>
    <t>BENTON, AR (7)</t>
  </si>
  <si>
    <t>COAL, OK (29)</t>
  </si>
  <si>
    <t>COOKE, TX (97)</t>
  </si>
  <si>
    <t>CRAIG, OK (35)</t>
  </si>
  <si>
    <t>BEAVER, OK (7)</t>
  </si>
  <si>
    <t>BOURBON, KS (11)</t>
  </si>
  <si>
    <t>CHASE, KS (17)</t>
  </si>
  <si>
    <t>HARVEY, KS (79)</t>
  </si>
  <si>
    <t>BLAINE, NE (9)</t>
  </si>
  <si>
    <t>ELLIS, KS (51)</t>
  </si>
  <si>
    <t>CHASE, NE (29)</t>
  </si>
  <si>
    <t>BENSON, ND (5)</t>
  </si>
  <si>
    <t>BEXAR, TX (29)</t>
  </si>
  <si>
    <t>KERR, TX (265)</t>
  </si>
  <si>
    <t>GILLESPIE, TX (171)</t>
  </si>
  <si>
    <t>ERATH, TX (143)</t>
  </si>
  <si>
    <t>JACK, TX (237)</t>
  </si>
  <si>
    <t>BROWN, TX (49)</t>
  </si>
  <si>
    <t>BORDEN, TX (33)</t>
  </si>
  <si>
    <t>CASTRO, TX (69)</t>
  </si>
  <si>
    <t>CHEYENNE, KS (23)</t>
  </si>
  <si>
    <t>HUERFANO, CO (55)</t>
  </si>
  <si>
    <t>TORRANCE, NM (57)</t>
  </si>
  <si>
    <t>LINCOLN, NM (27)</t>
  </si>
  <si>
    <t>GRAHAM, AZ (9)</t>
  </si>
  <si>
    <t>GLACIER, MT (35)</t>
  </si>
  <si>
    <t>DEER LODGE, MT (23)</t>
  </si>
  <si>
    <t>CARIBOU, ID (29)</t>
  </si>
  <si>
    <t>IRON, UT (21)</t>
  </si>
  <si>
    <t>GOLDEN VALLEY, MT (37)</t>
  </si>
  <si>
    <t>CARTER, MT (11)</t>
  </si>
  <si>
    <t>HOT SPRINGS, WY (17)</t>
  </si>
  <si>
    <t>MOFFAT, CO (81)</t>
  </si>
  <si>
    <t>BANNER, NE (7)</t>
  </si>
  <si>
    <t>EAGLE, CO (37)</t>
  </si>
  <si>
    <t>COSTILLA, CO (23)</t>
  </si>
  <si>
    <t>OURAY, CO (91)</t>
  </si>
  <si>
    <t>DUCHESNE, UT (13)</t>
  </si>
  <si>
    <t>LA PLATA, CO (67)</t>
  </si>
  <si>
    <t>GARFIELD, UT (17)</t>
  </si>
  <si>
    <t>GUNNISON, CO (51)</t>
  </si>
  <si>
    <t>OKANOGAN, WA (47)</t>
  </si>
  <si>
    <t>BENTON, WA (5)</t>
  </si>
  <si>
    <t>BONNER, ID (17)</t>
  </si>
  <si>
    <t>BAKER, OR (1)</t>
  </si>
  <si>
    <t>KLAMATH, OR (35)</t>
  </si>
  <si>
    <t>CASSIA, ID (31)</t>
  </si>
  <si>
    <t>PIUTE, UT (31)</t>
  </si>
  <si>
    <t>MOHAVE, AZ (15)</t>
  </si>
  <si>
    <t>CALAVERAS, CA (9)</t>
  </si>
  <si>
    <t>KITSAP, WA (35)</t>
  </si>
  <si>
    <t>CLALLAM, WA (9)</t>
  </si>
  <si>
    <t>JOSEPHINE, OR (33)</t>
  </si>
  <si>
    <t>MENDOCINO, CA (45)</t>
  </si>
  <si>
    <t>CONTRA COSTA, CA (13)</t>
  </si>
  <si>
    <t>SAN MATEO, CA (81)</t>
  </si>
  <si>
    <t>KINGS, CA (31)</t>
  </si>
  <si>
    <t>CRAIG, AK (71)</t>
  </si>
  <si>
    <t>ICY BAY, AK (115)</t>
  </si>
  <si>
    <t>SEWARD, AK (233)</t>
  </si>
  <si>
    <t>BLYING SOUND, AK (45)</t>
  </si>
  <si>
    <t>MT. KATMAI, AK (175)</t>
  </si>
  <si>
    <t>BLACK RIVER, AK (43)</t>
  </si>
  <si>
    <t>BETHEL, AK (35)</t>
  </si>
  <si>
    <t>NAKNEK, AK (185)</t>
  </si>
  <si>
    <t>SHISHMAREF, AK (235)</t>
  </si>
  <si>
    <t>FAIRBANKS, AK (83)</t>
  </si>
  <si>
    <t>BAIRD MOUNTAINS, AK (21)</t>
  </si>
  <si>
    <t>HOWARD PASS, AK (111)</t>
  </si>
  <si>
    <t>BEECHEY POINT, AK (29)</t>
  </si>
  <si>
    <t>BELKNAP, NH (1)</t>
  </si>
  <si>
    <t>FULTON, NY (35)</t>
  </si>
  <si>
    <t>ANNE ARUNDEL, MD (3)</t>
  </si>
  <si>
    <t>BAKER, GA (7)</t>
  </si>
  <si>
    <t>BREVARD, FL (9)</t>
  </si>
  <si>
    <t>ALBEMARLE, VA (3)</t>
  </si>
  <si>
    <t>ATHENS, OH (9)</t>
  </si>
  <si>
    <t>ALLEGHENY, PA (3)</t>
  </si>
  <si>
    <t>CLAY, MS (25)</t>
  </si>
  <si>
    <t>AUTAUGA, AL (1)</t>
  </si>
  <si>
    <t>ASCENSION, LA (5)</t>
  </si>
  <si>
    <t>BRADLEY, AR (11)</t>
  </si>
  <si>
    <t>COAHOMA, MS (27)</t>
  </si>
  <si>
    <t>CALLOWAY, KY (35)</t>
  </si>
  <si>
    <t>CAMP, TX (63)</t>
  </si>
  <si>
    <t>ALLEN, KY (3)</t>
  </si>
  <si>
    <t>ALLEN, IN (3)</t>
  </si>
  <si>
    <t>BARRON, WI (5)</t>
  </si>
  <si>
    <t>BENTON, IN (7)</t>
  </si>
  <si>
    <t>BEADLE, SD (5)</t>
  </si>
  <si>
    <t>BENTON, IA (11)</t>
  </si>
  <si>
    <t>KNOX, MO (103)</t>
  </si>
  <si>
    <t>ANDREW, MO (3)</t>
  </si>
  <si>
    <t>BENTON, MO (15)</t>
  </si>
  <si>
    <t>CONWAY, AR (29)</t>
  </si>
  <si>
    <t>COTTON, OK (33)</t>
  </si>
  <si>
    <t>CREEK, OK (37)</t>
  </si>
  <si>
    <t>BECKHAM, OK (9)</t>
  </si>
  <si>
    <t>CEDAR, MO (39)</t>
  </si>
  <si>
    <t>COWLEY, KS (35)</t>
  </si>
  <si>
    <t>KINGMAN, KS (95)</t>
  </si>
  <si>
    <t>BOONE, NE (11)</t>
  </si>
  <si>
    <t>ELLSWORTH, KS (53)</t>
  </si>
  <si>
    <t>CHERRY, NE (31)</t>
  </si>
  <si>
    <t>BILLINGS, ND (7)</t>
  </si>
  <si>
    <t>BRYAN, OK (13)</t>
  </si>
  <si>
    <t>REAL, TX (385)</t>
  </si>
  <si>
    <t>LLANO, TX (299)</t>
  </si>
  <si>
    <t>HAMILTON, TX (193)</t>
  </si>
  <si>
    <t>MONTAGUE, TX (337)</t>
  </si>
  <si>
    <t>CALLAHAN, TX (59)</t>
  </si>
  <si>
    <t>BREWSTER, TX (43)</t>
  </si>
  <si>
    <t>CHILDRESS, TX (75)</t>
  </si>
  <si>
    <t>KIOWA, CO (61)</t>
  </si>
  <si>
    <t>LAS ANIMAS, CO (71)</t>
  </si>
  <si>
    <t>OTERO, NM (35)</t>
  </si>
  <si>
    <t>GRANT, NM (17)</t>
  </si>
  <si>
    <t>HILL, MT (41)</t>
  </si>
  <si>
    <t>GALLATIN, MT (31)</t>
  </si>
  <si>
    <t>CLARK, ID (33)</t>
  </si>
  <si>
    <t>JUAB, UT (23)</t>
  </si>
  <si>
    <t>MUSSELSHELL, MT (65)</t>
  </si>
  <si>
    <t>CONVERSE, WY (9)</t>
  </si>
  <si>
    <t>PARK, WY (29)</t>
  </si>
  <si>
    <t>ROUTT, CO (107)</t>
  </si>
  <si>
    <t>BOULDER, CO (13)</t>
  </si>
  <si>
    <t>LAKE, CO (65)</t>
  </si>
  <si>
    <t>RIO GRANDE, CO (105)</t>
  </si>
  <si>
    <t>SAN JUAN, CO (111)</t>
  </si>
  <si>
    <t>UINTAH, UT (47)</t>
  </si>
  <si>
    <t>LOS ALAMOS, NM (28)</t>
  </si>
  <si>
    <t>GRAND, UT (19)</t>
  </si>
  <si>
    <t>MESA, CO (77)</t>
  </si>
  <si>
    <t>PEND OREILLE, WA (51)</t>
  </si>
  <si>
    <t>COLUMBIA, WA (13)</t>
  </si>
  <si>
    <t>BOUNDARY, ID (21)</t>
  </si>
  <si>
    <t>BANNOCK, ID (5)</t>
  </si>
  <si>
    <t>LAKE, OR (37)</t>
  </si>
  <si>
    <t>CHURCHILL, NV (1)</t>
  </si>
  <si>
    <t>SALT LAKE, UT (35)</t>
  </si>
  <si>
    <t>EL DORADO, CA (17)</t>
  </si>
  <si>
    <t>MASON, WA (45)</t>
  </si>
  <si>
    <t>CLARK, WA (11)</t>
  </si>
  <si>
    <t>SHASTA, CA (89)</t>
  </si>
  <si>
    <t>NAPA, CA (55)</t>
  </si>
  <si>
    <t>GLENN, CA (21)</t>
  </si>
  <si>
    <t>SANTA CRUZ, CA (87)</t>
  </si>
  <si>
    <t>MADERA, CA (39)</t>
  </si>
  <si>
    <t>DIXON ENTRANCE, AK (79)</t>
  </si>
  <si>
    <t>MT. ST. ELIAS, AK (181)</t>
  </si>
  <si>
    <t>TALKEETNA MTS., AK (269)</t>
  </si>
  <si>
    <t>ILIAMNA, AK (121)</t>
  </si>
  <si>
    <t>STEPOVAK BAY, AK (251)</t>
  </si>
  <si>
    <t>CHARLEY RIVER, AK (59)</t>
  </si>
  <si>
    <t>BLACK, AK (41)</t>
  </si>
  <si>
    <t>NUSHAGAK BAY, AK (197)</t>
  </si>
  <si>
    <t>HEALY, AK (105)</t>
  </si>
  <si>
    <t>CHANDALAR, AK (55)</t>
  </si>
  <si>
    <t>KILLIK RIVER, AK (137)</t>
  </si>
  <si>
    <t>DEMARCATION POINT, AK (75)</t>
  </si>
  <si>
    <t>BENNINGTON, VT (3)</t>
  </si>
  <si>
    <t>HAMILTON, NY (41)</t>
  </si>
  <si>
    <t>ANSON, NC (7)</t>
  </si>
  <si>
    <t>BARBOUR, AL (5)</t>
  </si>
  <si>
    <t>BROWARD, FL (11)</t>
  </si>
  <si>
    <t>ALEXANDER, NC (3)</t>
  </si>
  <si>
    <t>BLEDSOE, TN (7)</t>
  </si>
  <si>
    <t>ANDERSON, TN (1)</t>
  </si>
  <si>
    <t>COLBERT, AL (33)</t>
  </si>
  <si>
    <t>BALDWIN, AL (3)</t>
  </si>
  <si>
    <t>ASSUMPTION, LA (7)</t>
  </si>
  <si>
    <t>CADDO, LA (17)</t>
  </si>
  <si>
    <t>DESHA, AR (41)</t>
  </si>
  <si>
    <t>CARLISLE, KY (39)</t>
  </si>
  <si>
    <t>CASS, TX (67)</t>
  </si>
  <si>
    <t>ALLEN, OH (3)</t>
  </si>
  <si>
    <t>ALPENA, MI (7)</t>
  </si>
  <si>
    <t>BAYFIELD, WI (7)</t>
  </si>
  <si>
    <t>BOND, IL (5)</t>
  </si>
  <si>
    <t>BECKER, MN (5)</t>
  </si>
  <si>
    <t>BLACK HAWK, IA (13)</t>
  </si>
  <si>
    <t>LEWIS, MO (111)</t>
  </si>
  <si>
    <t>ATCHISON, KS (5)</t>
  </si>
  <si>
    <t>BOLLINGER, MO (17)</t>
  </si>
  <si>
    <t>CRAWFORD, AR (33)</t>
  </si>
  <si>
    <t>GARVIN, OK (49)</t>
  </si>
  <si>
    <t>DELAWARE, OK (41)</t>
  </si>
  <si>
    <t>BLAINE, OK (11)</t>
  </si>
  <si>
    <t>CHAUTAUQUA, KS (19)</t>
  </si>
  <si>
    <t>DOUGLAS, NE (55)</t>
  </si>
  <si>
    <t>MARION, KS (115)</t>
  </si>
  <si>
    <t>BOYD, NE (15)</t>
  </si>
  <si>
    <t>GRAHAM, KS (65)</t>
  </si>
  <si>
    <t>DAWES, NE (45)</t>
  </si>
  <si>
    <t>BOTTINEAU, ND (9)</t>
  </si>
  <si>
    <t>CHOCTAW, OK (23)</t>
  </si>
  <si>
    <t>MASON, TX (319)</t>
  </si>
  <si>
    <t>HOOD, TX (221)</t>
  </si>
  <si>
    <t>PARKER, TX (367)</t>
  </si>
  <si>
    <t>COLEMAN, TX (83)</t>
  </si>
  <si>
    <t>CHAVES, NM (5)</t>
  </si>
  <si>
    <t>CIMARRON, OK (25)</t>
  </si>
  <si>
    <t>KIT CARSON, CO (63)</t>
  </si>
  <si>
    <t>MORA, NM (33)</t>
  </si>
  <si>
    <t>SIERRA, NM (51)</t>
  </si>
  <si>
    <t>GREENLEE, AZ (11)</t>
  </si>
  <si>
    <t>JUDITH BASIN, MT (45)</t>
  </si>
  <si>
    <t>GRANITE, MT (39)</t>
  </si>
  <si>
    <t>FREMONT, ID (43)</t>
  </si>
  <si>
    <t>LINCOLN, NV (17)</t>
  </si>
  <si>
    <t>PETROLEUM, MT (69)</t>
  </si>
  <si>
    <t>CROOK, WY (11)</t>
  </si>
  <si>
    <t>WASHAKIE, WY (43)</t>
  </si>
  <si>
    <t>SUBLETTE, WY (35)</t>
  </si>
  <si>
    <t>BROOMFIELD, CO (14)</t>
  </si>
  <si>
    <t>SUMMIT, CO (117)</t>
  </si>
  <si>
    <t>SAGUACHE, CO (109)</t>
  </si>
  <si>
    <t>WASATCH, UT (51)</t>
  </si>
  <si>
    <t>MC KINLEY, NM (31)</t>
  </si>
  <si>
    <t>MONTEZUMA, CO (83)</t>
  </si>
  <si>
    <t>PITKIN, CO (97)</t>
  </si>
  <si>
    <t>SAN JUAN, WA (55)</t>
  </si>
  <si>
    <t>CROOK, OR (13)</t>
  </si>
  <si>
    <t>CLEARWATER, ID (35)</t>
  </si>
  <si>
    <t>BINGHAM, ID (11)</t>
  </si>
  <si>
    <t>LASSEN, CA (35)</t>
  </si>
  <si>
    <t>DOUGLAS, NV (5)</t>
  </si>
  <si>
    <t>SANPETE, UT (39)</t>
  </si>
  <si>
    <t>MARIPOSA, CA (43)</t>
  </si>
  <si>
    <t>PIERCE, WA (53)</t>
  </si>
  <si>
    <t>CLATSOP, OR (7)</t>
  </si>
  <si>
    <t>SISKIYOU, CA (93)</t>
  </si>
  <si>
    <t>SANTA CLARA, CA (85)</t>
  </si>
  <si>
    <t>SACRAMENTO, CA (67)</t>
  </si>
  <si>
    <t>MERCED, CA (47)</t>
  </si>
  <si>
    <t>FAIRWEATHER, AK (85)</t>
  </si>
  <si>
    <t>YAKUTAT, AK (305)</t>
  </si>
  <si>
    <t>VALDEZ, AK (299)</t>
  </si>
  <si>
    <t>KENAI PENINSULA, AK (609)</t>
  </si>
  <si>
    <t>SUTWIK ISLAND, AK (261)</t>
  </si>
  <si>
    <t>CHRISTIAN, AK (63)</t>
  </si>
  <si>
    <t>CANDLE, AK (51)</t>
  </si>
  <si>
    <t>PORT MOLLER, AK (211)</t>
  </si>
  <si>
    <t>KANTIAHNA RVR., AK (127)</t>
  </si>
  <si>
    <t>PHIL. SMITH MT., AK (203)</t>
  </si>
  <si>
    <t>MISHEGUK MTN., AK (171)</t>
  </si>
  <si>
    <t>FLAXMAN ISLAND, AK (89)</t>
  </si>
  <si>
    <t>BERKSHIRE, MA (3)</t>
  </si>
  <si>
    <t>HERKIMER, NY (43)</t>
  </si>
  <si>
    <t>ARLINGTON, VA (13)</t>
  </si>
  <si>
    <t>BAY, FL (5)</t>
  </si>
  <si>
    <t>CHARLOTTE, FL (15)</t>
  </si>
  <si>
    <t>ALEXANDRIA CITY, VA (510)</t>
  </si>
  <si>
    <t>BOONE, WV (5)</t>
  </si>
  <si>
    <t>ARMSTRONG, PA (5)</t>
  </si>
  <si>
    <t>CULLMAN, AL (43)</t>
  </si>
  <si>
    <t>BULLOCK, AL (11)</t>
  </si>
  <si>
    <t>ATASCOSA, TX (13)</t>
  </si>
  <si>
    <t>CALDWELL, LA (21)</t>
  </si>
  <si>
    <t>DREW, AR (43)</t>
  </si>
  <si>
    <t>CARROLL, TN (17)</t>
  </si>
  <si>
    <t>CHEROKEE, TX (73)</t>
  </si>
  <si>
    <t>ANDERSON, KY (5)</t>
  </si>
  <si>
    <t>ANTRIM, MI (9)</t>
  </si>
  <si>
    <t>BOONE, IL (7)</t>
  </si>
  <si>
    <t>BRECKINRIDGE, KY (27)</t>
  </si>
  <si>
    <t>BELTRAMI, MN (7)</t>
  </si>
  <si>
    <t>BOONE, IA (15)</t>
  </si>
  <si>
    <t>LINCOLN, MO (113)</t>
  </si>
  <si>
    <t>ATCHISON, MO (5)</t>
  </si>
  <si>
    <t>BOONE, AR (9)</t>
  </si>
  <si>
    <t>FAULKNER, AR (45)</t>
  </si>
  <si>
    <t>GRAYSON, TX (181)</t>
  </si>
  <si>
    <t>HUGHES, OK (63)</t>
  </si>
  <si>
    <t>CADDO, OK (15)</t>
  </si>
  <si>
    <t>CHEROKEE, KS (21)</t>
  </si>
  <si>
    <t>GAGE, NE (67)</t>
  </si>
  <si>
    <t>MC PHERSON, KS (113)</t>
  </si>
  <si>
    <t>BROWN, NE (17)</t>
  </si>
  <si>
    <t>NORTON, KS (137)</t>
  </si>
  <si>
    <t>DAWSON, NE (47)</t>
  </si>
  <si>
    <t>BOWMAN, ND (11)</t>
  </si>
  <si>
    <t>CLARK, AR (19)</t>
  </si>
  <si>
    <t>MC CULLOCH, TX (307)</t>
  </si>
  <si>
    <t>JOHNSON, TX (251)</t>
  </si>
  <si>
    <t>WISE, TX (497)</t>
  </si>
  <si>
    <t>COMANCHE, TX (93)</t>
  </si>
  <si>
    <t>COCHRAN, TX (79)</t>
  </si>
  <si>
    <t>COLLINGSWORTH, TX (87)</t>
  </si>
  <si>
    <t>OTERO, CO (89)</t>
  </si>
  <si>
    <t>SOCORRO, NM (53)</t>
  </si>
  <si>
    <t>LA PAZ, AZ (12)</t>
  </si>
  <si>
    <t>LIBERTY, MT (51)</t>
  </si>
  <si>
    <t>JEFFERSON, MT (43)</t>
  </si>
  <si>
    <t>JEFFERSON, ID (51)</t>
  </si>
  <si>
    <t>MILLARD, UT (27)</t>
  </si>
  <si>
    <t>ROSEBUD, MT (87)</t>
  </si>
  <si>
    <t>CUSTER, MT (17)</t>
  </si>
  <si>
    <t>SWEETWATER, WY (37)</t>
  </si>
  <si>
    <t>CHEYENNE, NE (33)</t>
  </si>
  <si>
    <t>TAOS, NM (55)</t>
  </si>
  <si>
    <t>RIO ARRIBA, NM (39)</t>
  </si>
  <si>
    <t>MONTROSE, CO (85)</t>
  </si>
  <si>
    <t>RIO BLANCO, CO (103)</t>
  </si>
  <si>
    <t>SKAGIT, WA (57)</t>
  </si>
  <si>
    <t>DOUGLAS, WA (17)</t>
  </si>
  <si>
    <t>CUSTER, ID (37)</t>
  </si>
  <si>
    <t>BLAINE, ID (13)</t>
  </si>
  <si>
    <t>MODOC, CA (49)</t>
  </si>
  <si>
    <t>ELKO, NV (7)</t>
  </si>
  <si>
    <t>SEVIER, UT (41)</t>
  </si>
  <si>
    <t>NEVADA, CA (57)</t>
  </si>
  <si>
    <t>SNOHOMISH, WA (61)</t>
  </si>
  <si>
    <t>COLUMBIA, OR (9)</t>
  </si>
  <si>
    <t>TRINITY, CA (105)</t>
  </si>
  <si>
    <t>SONOMA, CA (97)</t>
  </si>
  <si>
    <t>SAN JOAQUIN, CA (77)</t>
  </si>
  <si>
    <t>SAN BENITO, CA (69)</t>
  </si>
  <si>
    <t>JUNEAU, AK (123)</t>
  </si>
  <si>
    <t>KENAI PENINSULA, AK (721)</t>
  </si>
  <si>
    <t>UGASHIK, AK (285)</t>
  </si>
  <si>
    <t>CIRCLE, AK (65)</t>
  </si>
  <si>
    <t>DILLINGHAM, AK (77)</t>
  </si>
  <si>
    <t>LIVENGOOD, AK (153)</t>
  </si>
  <si>
    <t>SURVEY PASS, AK (259)</t>
  </si>
  <si>
    <t>NOATAK, AK (187)</t>
  </si>
  <si>
    <t>HARRISON BAY, AK (103)</t>
  </si>
  <si>
    <t>BRISTOL, MA (5)</t>
  </si>
  <si>
    <t>ST LAWRENCE, NY (89)</t>
  </si>
  <si>
    <t>ATLANTIC, NJ (1)</t>
  </si>
  <si>
    <t>BEN HILL, GA (17)</t>
  </si>
  <si>
    <t>CITRUS, FL (17)</t>
  </si>
  <si>
    <t>ALLEGHANY, NC (5)</t>
  </si>
  <si>
    <t>BOYD, KY (19)</t>
  </si>
  <si>
    <t>AUGUSTA, VA (15)</t>
  </si>
  <si>
    <t>FAYETTE, AL (57)</t>
  </si>
  <si>
    <t>BUTLER, AL (13)</t>
  </si>
  <si>
    <t>AUSTIN, TX (15)</t>
  </si>
  <si>
    <t>CALHOUN, AR (13)</t>
  </si>
  <si>
    <t>JEFFERSON, AR (69)</t>
  </si>
  <si>
    <t>CHESTER, TN (23)</t>
  </si>
  <si>
    <t>DELTA, TX (119)</t>
  </si>
  <si>
    <t>AUGLAIZE, OH (11)</t>
  </si>
  <si>
    <t>ARENAC, MI (11)</t>
  </si>
  <si>
    <t>BROWN, WI (9)</t>
  </si>
  <si>
    <t>BROWN, IL (9)</t>
  </si>
  <si>
    <t>BENNETT, SD (7)</t>
  </si>
  <si>
    <t>BREMER, IA (17)</t>
  </si>
  <si>
    <t>MACON, MO (121)</t>
  </si>
  <si>
    <t>BATES, MO (13)</t>
  </si>
  <si>
    <t>BOONE, MO (19)</t>
  </si>
  <si>
    <t>FRANKLIN, AR (47)</t>
  </si>
  <si>
    <t>GREER, OK (55)</t>
  </si>
  <si>
    <t>KAY, OK (71)</t>
  </si>
  <si>
    <t>CANADIAN, OK (17)</t>
  </si>
  <si>
    <t>CRAWFORD, KS (37)</t>
  </si>
  <si>
    <t>GEARY, KS (61)</t>
  </si>
  <si>
    <t>RENO, KS (155)</t>
  </si>
  <si>
    <t>BUFFALO, NE (19)</t>
  </si>
  <si>
    <t>PAWNEE, KS (145)</t>
  </si>
  <si>
    <t>DUNDY, NE (57)</t>
  </si>
  <si>
    <t>BURKE, ND (13)</t>
  </si>
  <si>
    <t>COLLIN, TX (85)</t>
  </si>
  <si>
    <t>SAN SABA, TX (411)</t>
  </si>
  <si>
    <t>SOMERVELL, TX (425)</t>
  </si>
  <si>
    <t>EASTLAND, TX (133)</t>
  </si>
  <si>
    <t>COKE, TX (81)</t>
  </si>
  <si>
    <t>CURRY, NM (9)</t>
  </si>
  <si>
    <t>RAWLINS, KS (153)</t>
  </si>
  <si>
    <t>LUNA, NM (29)</t>
  </si>
  <si>
    <t>PONDERA, MT (73)</t>
  </si>
  <si>
    <t>LAKE, MT (47)</t>
  </si>
  <si>
    <t>LINCOLN, WY (23)</t>
  </si>
  <si>
    <t>UTAH, UT (49)</t>
  </si>
  <si>
    <t>STILLWATER, MT (95)</t>
  </si>
  <si>
    <t>CUSTER, SD (33)</t>
  </si>
  <si>
    <t>CROWLEY, CO (25)</t>
  </si>
  <si>
    <t>SAN JUAN, NM (45)</t>
  </si>
  <si>
    <t>SAN JUAN, UT (37)</t>
  </si>
  <si>
    <t>STEVENS, WA (65)</t>
  </si>
  <si>
    <t>FRANKLIN, WA (21)</t>
  </si>
  <si>
    <t>IDAHO, ID (49)</t>
  </si>
  <si>
    <t>BUTTE, ID (23)</t>
  </si>
  <si>
    <t>WASHOE, NV (31)</t>
  </si>
  <si>
    <t>ESMERALDA, NV (9)</t>
  </si>
  <si>
    <t>WEBER, UT (57)</t>
  </si>
  <si>
    <t>PLACER, CA (61)</t>
  </si>
  <si>
    <t>COOS, OR (11)</t>
  </si>
  <si>
    <t>SOLANO, CA (95)</t>
  </si>
  <si>
    <t>STANISLAUS, CA (99)</t>
  </si>
  <si>
    <t>KETCHIKAN, AK (135)</t>
  </si>
  <si>
    <t>KENAI PENINSULA, AK (733)</t>
  </si>
  <si>
    <t>COLEEN, AK (67)</t>
  </si>
  <si>
    <t>GOODNEWS BAY, AK (97)</t>
  </si>
  <si>
    <t>MCGRATH, AK (161)</t>
  </si>
  <si>
    <t>TABLE MTN., AK (263)</t>
  </si>
  <si>
    <t>POINT HOPE, AK (205)</t>
  </si>
  <si>
    <t>IKPIKPUK RVR., AK (119)</t>
  </si>
  <si>
    <t>BRISTOL, RI (1)</t>
  </si>
  <si>
    <t>WARREN, NY (113)</t>
  </si>
  <si>
    <t>BALTIMORE CITY, MD (510)</t>
  </si>
  <si>
    <t>BERRIEN, GA (19)</t>
  </si>
  <si>
    <t>CLAY, FL (19)</t>
  </si>
  <si>
    <t>AMELIA, VA (7)</t>
  </si>
  <si>
    <t>BREATHITT, KY (25)</t>
  </si>
  <si>
    <t>BARBOUR, WV (1)</t>
  </si>
  <si>
    <t>FRANKLIN, AL (59)</t>
  </si>
  <si>
    <t>CARROLL, MS (15)</t>
  </si>
  <si>
    <t>AVOYELLES, LA (9)</t>
  </si>
  <si>
    <t>CATAHOULA, LA (25)</t>
  </si>
  <si>
    <t>LINCOLN, AR (79)</t>
  </si>
  <si>
    <t>CLAY, AR (21)</t>
  </si>
  <si>
    <t>FALLS, TX (145)</t>
  </si>
  <si>
    <t>BARREN, KY (9)</t>
  </si>
  <si>
    <t>BARRY, MI (15)</t>
  </si>
  <si>
    <t>BUFFALO, WI (11)</t>
  </si>
  <si>
    <t>BROWN, IN (13)</t>
  </si>
  <si>
    <t>BENTON, MN (9)</t>
  </si>
  <si>
    <t>BUCHANAN, IA (19)</t>
  </si>
  <si>
    <t>MARION, MO (127)</t>
  </si>
  <si>
    <t>BROWN, KS (13)</t>
  </si>
  <si>
    <t>BUTLER, MO (23)</t>
  </si>
  <si>
    <t>HASKELL, OK (61)</t>
  </si>
  <si>
    <t>JEFFERSON, OK (67)</t>
  </si>
  <si>
    <t>LINCOLN, OK (81)</t>
  </si>
  <si>
    <t>CARSON, TX (65)</t>
  </si>
  <si>
    <t>ELK, KS (49)</t>
  </si>
  <si>
    <t>JOHNSON, NE (97)</t>
  </si>
  <si>
    <t>SEDGWICK, KS (173)</t>
  </si>
  <si>
    <t>BURT, NE (21)</t>
  </si>
  <si>
    <t>PHILLIPS, KS (147)</t>
  </si>
  <si>
    <t>FRONTIER, NE (63)</t>
  </si>
  <si>
    <t>BURLEIGH, ND (15)</t>
  </si>
  <si>
    <t>COMAL, TX (91)</t>
  </si>
  <si>
    <t>TARRANT, TX (439)</t>
  </si>
  <si>
    <t>LAMPASAS, TX (281)</t>
  </si>
  <si>
    <t>CONCHO, TX (95)</t>
  </si>
  <si>
    <t>DALLAM, TX (111)</t>
  </si>
  <si>
    <t>SHERMAN, KS (181)</t>
  </si>
  <si>
    <t>MARICOPA, AZ (13)</t>
  </si>
  <si>
    <t>TETON, MT (99)</t>
  </si>
  <si>
    <t>LINCOLN, MT (53)</t>
  </si>
  <si>
    <t>MADISON, ID (65)</t>
  </si>
  <si>
    <t>WASHINGTON, UT (53)</t>
  </si>
  <si>
    <t>SWEET GRASS, MT (97)</t>
  </si>
  <si>
    <t>FALL RIVER, SD (47)</t>
  </si>
  <si>
    <t>DENVER, CO (31)</t>
  </si>
  <si>
    <t>SANDOVAL, NM (43)</t>
  </si>
  <si>
    <t>SAN MIGUEL, CO (113)</t>
  </si>
  <si>
    <t>GARFIELD, WA (23)</t>
  </si>
  <si>
    <t>KOOTENAI, ID (55)</t>
  </si>
  <si>
    <t>CAMAS, ID (25)</t>
  </si>
  <si>
    <t>EUREKA, NV (11)</t>
  </si>
  <si>
    <t>PLUMAS, CA (63)</t>
  </si>
  <si>
    <t>COWLITZ, WA (15)</t>
  </si>
  <si>
    <t>SUTTER, CA (101)</t>
  </si>
  <si>
    <t>TULARE, CA (107)</t>
  </si>
  <si>
    <t>PETERSBURG, AK (201)</t>
  </si>
  <si>
    <t>KENAI PENINSULA, AK (831)</t>
  </si>
  <si>
    <t>FORT YUKON, AK (91)</t>
  </si>
  <si>
    <t>HAGEMEISTER ISLAND, AK (101)</t>
  </si>
  <si>
    <t>MEDFRA, AK (165)</t>
  </si>
  <si>
    <t>WISEMAN, AK (303)</t>
  </si>
  <si>
    <t>LOOKOUT RIDGE, AK (155)</t>
  </si>
  <si>
    <t>BRONX, NY (5)</t>
  </si>
  <si>
    <t>BAMBERG, SC (9)</t>
  </si>
  <si>
    <t>BIBB, GA (21)</t>
  </si>
  <si>
    <t>COLLIER, FL (21)</t>
  </si>
  <si>
    <t>AMHERST, VA (9)</t>
  </si>
  <si>
    <t>BRISTOL CITY, VA (520)</t>
  </si>
  <si>
    <t>BARTOW, GA (15)</t>
  </si>
  <si>
    <t>GREENE, AL (63)</t>
  </si>
  <si>
    <t>CHILTON, AL (21)</t>
  </si>
  <si>
    <t>BASTROP, TX (21)</t>
  </si>
  <si>
    <t>CHICOT, AR (17)</t>
  </si>
  <si>
    <t>SUNFLOWER, MS (133)</t>
  </si>
  <si>
    <t>CRAIGHEAD, AR (31)</t>
  </si>
  <si>
    <t>FRANKLIN, TX (159)</t>
  </si>
  <si>
    <t>BATH, KY (11)</t>
  </si>
  <si>
    <t>BAY, MI (17)</t>
  </si>
  <si>
    <t>BURNETT, WI (13)</t>
  </si>
  <si>
    <t>BUREAU, IL (11)</t>
  </si>
  <si>
    <t>BIG STONE, MN (11)</t>
  </si>
  <si>
    <t>BUENA VISTA, IA (21)</t>
  </si>
  <si>
    <t>MONROE, MO (137)</t>
  </si>
  <si>
    <t>BUCHANAN, MO (21)</t>
  </si>
  <si>
    <t>CALLAWAY, MO (27)</t>
  </si>
  <si>
    <t>INDEPENDENCE, AR (63)</t>
  </si>
  <si>
    <t>JOHNSTON, OK (69)</t>
  </si>
  <si>
    <t>LOGAN, OK (83)</t>
  </si>
  <si>
    <t>CLARK, KS (25)</t>
  </si>
  <si>
    <t>GREENWOOD, KS (73)</t>
  </si>
  <si>
    <t>MARSHALL, KS (117)</t>
  </si>
  <si>
    <t>SUMNER, KS (191)</t>
  </si>
  <si>
    <t>BUTLER, NE (23)</t>
  </si>
  <si>
    <t>PRATT, KS (151)</t>
  </si>
  <si>
    <t>FURNAS, NE (65)</t>
  </si>
  <si>
    <t>BUTTE, SD (19)</t>
  </si>
  <si>
    <t>DALLAS, AR (39)</t>
  </si>
  <si>
    <t>MILLS, TX (333)</t>
  </si>
  <si>
    <t>COTTLE, TX (101)</t>
  </si>
  <si>
    <t>DE BACA, NM (11)</t>
  </si>
  <si>
    <t>THOMAS, KS (193)</t>
  </si>
  <si>
    <t>PIMA, AZ (19)</t>
  </si>
  <si>
    <t>TOOLE, MT (101)</t>
  </si>
  <si>
    <t>MADISON, MT (57)</t>
  </si>
  <si>
    <t>MORGAN, UT (29)</t>
  </si>
  <si>
    <t>TREASURE, MT (103)</t>
  </si>
  <si>
    <t>JOHNSON, WY (19)</t>
  </si>
  <si>
    <t>DEUEL, NE (49)</t>
  </si>
  <si>
    <t>VALENCIA, NM (61)</t>
  </si>
  <si>
    <t>WAYNE, UT (55)</t>
  </si>
  <si>
    <t>GILLIAM, OR (21)</t>
  </si>
  <si>
    <t>LEMHI, ID (59)</t>
  </si>
  <si>
    <t>CANYON, ID (27)</t>
  </si>
  <si>
    <t>FRANKLIN, ID (41)</t>
  </si>
  <si>
    <t>SIERRA, CA (91)</t>
  </si>
  <si>
    <t>CURRY, OR (15)</t>
  </si>
  <si>
    <t>TEHAMA, CA (103)</t>
  </si>
  <si>
    <t>PORT ALEXANDER, AK (209)</t>
  </si>
  <si>
    <t>KENAI PENINSULA, AK (883)</t>
  </si>
  <si>
    <t>HOLY CROSS, AK (107)</t>
  </si>
  <si>
    <t>MT. HAYES, AK (173)</t>
  </si>
  <si>
    <t>MEADE RIVER, AK (163)</t>
  </si>
  <si>
    <t>CALEDONIA, VT (5)</t>
  </si>
  <si>
    <t>BARNSTABLE, MA (1)</t>
  </si>
  <si>
    <t>BLECKLEY, GA (23)</t>
  </si>
  <si>
    <t>COLUMBIA, FL (23)</t>
  </si>
  <si>
    <t>ANDERSON, SC (7)</t>
  </si>
  <si>
    <t>BROOME, NY (7)</t>
  </si>
  <si>
    <t>BATH, VA (17)</t>
  </si>
  <si>
    <t>GRENADA, MS (43)</t>
  </si>
  <si>
    <t>CHOCTAW, AL (23)</t>
  </si>
  <si>
    <t>BEAUREGARD, LA (11)</t>
  </si>
  <si>
    <t>CLAIBORNE, LA (27)</t>
  </si>
  <si>
    <t>CRITTENDEN, AR (35)</t>
  </si>
  <si>
    <t>FREESTONE, TX (161)</t>
  </si>
  <si>
    <t>BEDFORD, TN (3)</t>
  </si>
  <si>
    <t>BENZIE, MI (19)</t>
  </si>
  <si>
    <t>CALUMET, WI (15)</t>
  </si>
  <si>
    <t>BUTLER, KY (31)</t>
  </si>
  <si>
    <t>BLUE EARTH, MN (13)</t>
  </si>
  <si>
    <t>BUTLER, IA (23)</t>
  </si>
  <si>
    <t>MONTGOMERY, MO (139)</t>
  </si>
  <si>
    <t>CALDWELL, MO (25)</t>
  </si>
  <si>
    <t>CAMDEN, MO (29)</t>
  </si>
  <si>
    <t>JOHNSON, AR (71)</t>
  </si>
  <si>
    <t>KIOWA, OK (75)</t>
  </si>
  <si>
    <t>MAYES, OK (97)</t>
  </si>
  <si>
    <t>COMANCHE, KS (33)</t>
  </si>
  <si>
    <t>LABETTE, KS (99)</t>
  </si>
  <si>
    <t>MORRIS, KS (127)</t>
  </si>
  <si>
    <t>CEDAR, NE (27)</t>
  </si>
  <si>
    <t>RICE, KS (159)</t>
  </si>
  <si>
    <t>GOSPER, NE (73)</t>
  </si>
  <si>
    <t>CAMPBELL, SD (21)</t>
  </si>
  <si>
    <t>DALLAS, TX (113)</t>
  </si>
  <si>
    <t>PALO PINTO, TX (363)</t>
  </si>
  <si>
    <t>CRANE, TX (103)</t>
  </si>
  <si>
    <t>DEAF SMITH, TX (117)</t>
  </si>
  <si>
    <t>PINAL, AZ (21)</t>
  </si>
  <si>
    <t>MEAGHER, MT (59)</t>
  </si>
  <si>
    <t>RICH, UT (33)</t>
  </si>
  <si>
    <t>WHEATLAND, MT (107)</t>
  </si>
  <si>
    <t>NIOBRARA, WY (27)</t>
  </si>
  <si>
    <t>DOUGLAS, CO (35)</t>
  </si>
  <si>
    <t>GRANT, WA (25)</t>
  </si>
  <si>
    <t>SHOSHONE, ID (79)</t>
  </si>
  <si>
    <t>ELMORE, ID (39)</t>
  </si>
  <si>
    <t>HUMBOLDT, NV (13)</t>
  </si>
  <si>
    <t>TUOLUMNE, CA (109)</t>
  </si>
  <si>
    <t>DOUGLAS, OR (19)</t>
  </si>
  <si>
    <t>YOLO, CA (113)</t>
  </si>
  <si>
    <t>PRINCE RUPERT, AK (215)</t>
  </si>
  <si>
    <t>KENAI, AK (133)</t>
  </si>
  <si>
    <t>HOOPER BAY, AK (109)</t>
  </si>
  <si>
    <t>MT. MCKINLEY, AK (177)</t>
  </si>
  <si>
    <t>MT. MICHELSON, AK (179)</t>
  </si>
  <si>
    <t>CARROLL, NH (3)</t>
  </si>
  <si>
    <t>BARNWELL, SC (11)</t>
  </si>
  <si>
    <t>BRANTLEY, GA (25)</t>
  </si>
  <si>
    <t>MIAMI-DADE, FL (86)</t>
  </si>
  <si>
    <t>APPOMATTOX, VA (11)</t>
  </si>
  <si>
    <t>BUENA VISTA CITY, VA (530)</t>
  </si>
  <si>
    <t>BEAVER, PA (7)</t>
  </si>
  <si>
    <t>ITAWAMBA, MS (57)</t>
  </si>
  <si>
    <t>CLAIBORNE, MS (21)</t>
  </si>
  <si>
    <t>BEE, TX (25)</t>
  </si>
  <si>
    <t>COLUMBIA, AR (27)</t>
  </si>
  <si>
    <t>CROCKETT, TN (33)</t>
  </si>
  <si>
    <t>GREGG, TX (183)</t>
  </si>
  <si>
    <t>BENTON, TN (5)</t>
  </si>
  <si>
    <t>BERRIEN, MI (21)</t>
  </si>
  <si>
    <t>CARROLL, IL (15)</t>
  </si>
  <si>
    <t>CALDWELL, KY (33)</t>
  </si>
  <si>
    <t>BON HOMME, SD (9)</t>
  </si>
  <si>
    <t>CALHOUN, IA (25)</t>
  </si>
  <si>
    <t>PIKE, MO (163)</t>
  </si>
  <si>
    <t>CARROLL, MO (33)</t>
  </si>
  <si>
    <t>CAPE GIRARDEAU, MO (31)</t>
  </si>
  <si>
    <t>LATIMER, OK (77)</t>
  </si>
  <si>
    <t>LOVE, OK (85)</t>
  </si>
  <si>
    <t>MC CLAIN, OK (87)</t>
  </si>
  <si>
    <t>CUSTER, OK (39)</t>
  </si>
  <si>
    <t>MONTGOMERY, KS (125)</t>
  </si>
  <si>
    <t>NEMAHA, KS (131)</t>
  </si>
  <si>
    <t>CLAY, KS (27)</t>
  </si>
  <si>
    <t>ROOKS, KS (163)</t>
  </si>
  <si>
    <t>GRANT, NE (75)</t>
  </si>
  <si>
    <t>CASS, ND (17)</t>
  </si>
  <si>
    <t>ELLIS, TX (139)</t>
  </si>
  <si>
    <t>SHACKELFORD, TX (417)</t>
  </si>
  <si>
    <t>CROCKETT, TX (105)</t>
  </si>
  <si>
    <t>DONLEY, TX (129)</t>
  </si>
  <si>
    <t>SANTA CRUZ, AZ (23)</t>
  </si>
  <si>
    <t>MINERAL, MT (61)</t>
  </si>
  <si>
    <t>SUMMIT, UT (43)</t>
  </si>
  <si>
    <t>YELLOWSTONE, MT (111)</t>
  </si>
  <si>
    <t>POWDER RIVER, MT (75)</t>
  </si>
  <si>
    <t>EL PASO, CO (41)</t>
  </si>
  <si>
    <t>HOOD RIVER, OR (27)</t>
  </si>
  <si>
    <t>VALLEY, ID (85)</t>
  </si>
  <si>
    <t>GEM, ID (45)</t>
  </si>
  <si>
    <t>INYO, CA (27)</t>
  </si>
  <si>
    <t>YUBA, CA (115)</t>
  </si>
  <si>
    <t>GRAYS HARBOR, WA (27)</t>
  </si>
  <si>
    <t>SITKA, AK (241)</t>
  </si>
  <si>
    <t>LAKE CLARK, AK (149)</t>
  </si>
  <si>
    <t>HUGHES, AK (113)</t>
  </si>
  <si>
    <t>NABESNA, AK (183)</t>
  </si>
  <si>
    <t>SAGAVANIRKTOK, AK (223)</t>
  </si>
  <si>
    <t>CHESHIRE, NH (5)</t>
  </si>
  <si>
    <t>BEAUFORT, NC (13)</t>
  </si>
  <si>
    <t>BROOKS, GA (27)</t>
  </si>
  <si>
    <t>DE SOTO, FL (27)</t>
  </si>
  <si>
    <t>ASHE, NC (9)</t>
  </si>
  <si>
    <t>CABELL, WV (11)</t>
  </si>
  <si>
    <t>BEDFORD, PA (9)</t>
  </si>
  <si>
    <t>KEMPER, MS (69)</t>
  </si>
  <si>
    <t>CLARKE, AL (25)</t>
  </si>
  <si>
    <t>BRAZORIA, TX (39)</t>
  </si>
  <si>
    <t>CONCORDIA, LA (29)</t>
  </si>
  <si>
    <t>CROSS, AR (37)</t>
  </si>
  <si>
    <t>HARRISON, TX (203)</t>
  </si>
  <si>
    <t>BLACKFORD, IN (9)</t>
  </si>
  <si>
    <t>BRANCH, MI (23)</t>
  </si>
  <si>
    <t>CHIPPEWA, WI (17)</t>
  </si>
  <si>
    <t>CALHOUN, IL (13)</t>
  </si>
  <si>
    <t>BROOKINGS, SD (11)</t>
  </si>
  <si>
    <t>CARROLL, IA (27)</t>
  </si>
  <si>
    <t>RALLS, MO (173)</t>
  </si>
  <si>
    <t>CASS, IA (29)</t>
  </si>
  <si>
    <t>CARROLL, AR (15)</t>
  </si>
  <si>
    <t>LE FLORE, OK (79)</t>
  </si>
  <si>
    <t>MARSHALL, OK (95)</t>
  </si>
  <si>
    <t>MC INTOSH, OK (91)</t>
  </si>
  <si>
    <t>DEWEY, OK (43)</t>
  </si>
  <si>
    <t>NEOSHO, KS (133)</t>
  </si>
  <si>
    <t>OTOE, NE (131)</t>
  </si>
  <si>
    <t>CLAY, NE (35)</t>
  </si>
  <si>
    <t>RUSH, KS (165)</t>
  </si>
  <si>
    <t>HAYES, NE (85)</t>
  </si>
  <si>
    <t>CAVALIER, ND (19)</t>
  </si>
  <si>
    <t>FANNIN, TX (147)</t>
  </si>
  <si>
    <t>STEPHENS, TX (429)</t>
  </si>
  <si>
    <t>CROSBY, TX (107)</t>
  </si>
  <si>
    <t>FOARD, TX (155)</t>
  </si>
  <si>
    <t>YAVAPAI, AZ (25)</t>
  </si>
  <si>
    <t>MISSOULA, MT (63)</t>
  </si>
  <si>
    <t>TETON, ID (81)</t>
  </si>
  <si>
    <t>SHERIDAN, WY (33)</t>
  </si>
  <si>
    <t>ELBERT, CO (39)</t>
  </si>
  <si>
    <t>JEFFERSON, OR (31)</t>
  </si>
  <si>
    <t>GOODING, ID (47)</t>
  </si>
  <si>
    <t>LANDER, NV (15)</t>
  </si>
  <si>
    <t>JEFFERSON, WA (31)</t>
  </si>
  <si>
    <t>SKAGWAY, AK (243)</t>
  </si>
  <si>
    <t>LIME HILLS, AK (151)</t>
  </si>
  <si>
    <t>IDITAROD, AK (117)</t>
  </si>
  <si>
    <t>RUBY, AK (219)</t>
  </si>
  <si>
    <t>TESHEKPUK, AK (279)</t>
  </si>
  <si>
    <t>CHITTENDEN, VT (7)</t>
  </si>
  <si>
    <t>BEAUFORT, SC (13)</t>
  </si>
  <si>
    <t>BRYAN, GA (29)</t>
  </si>
  <si>
    <t>DIXIE, FL (29)</t>
  </si>
  <si>
    <t>AVERY, NC (11)</t>
  </si>
  <si>
    <t>CARTER, KY (43)</t>
  </si>
  <si>
    <t>BELL, KY (13)</t>
  </si>
  <si>
    <t>LAFAYETTE, MS (71)</t>
  </si>
  <si>
    <t>CLARKE, MS (23)</t>
  </si>
  <si>
    <t>BRAZOS, TX (41)</t>
  </si>
  <si>
    <t>DE SOTO, LA (31)</t>
  </si>
  <si>
    <t>DE SOTO, MS (33)</t>
  </si>
  <si>
    <t>HENDERSON, TX (213)</t>
  </si>
  <si>
    <t>BOONE, IN (11)</t>
  </si>
  <si>
    <t>CALHOUN, MI (25)</t>
  </si>
  <si>
    <t>CLARK, WI (19)</t>
  </si>
  <si>
    <t>CASS, IL (17)</t>
  </si>
  <si>
    <t>BROWN, MN (15)</t>
  </si>
  <si>
    <t>CEDAR, IA (31)</t>
  </si>
  <si>
    <t>SCHUYLER, MO (197)</t>
  </si>
  <si>
    <t>CASS, MO (37)</t>
  </si>
  <si>
    <t>CARTER, MO (35)</t>
  </si>
  <si>
    <t>LOGAN, AR (83)</t>
  </si>
  <si>
    <t>MURRAY, OK (99)</t>
  </si>
  <si>
    <t>MUSKOGEE, OK (101)</t>
  </si>
  <si>
    <t>EDWARDS, KS (47)</t>
  </si>
  <si>
    <t>ST CLAIR, MO (185)</t>
  </si>
  <si>
    <t>PAWNEE, NE (133)</t>
  </si>
  <si>
    <t>CLOUD, KS (29)</t>
  </si>
  <si>
    <t>RUSSELL, KS (167)</t>
  </si>
  <si>
    <t>HITCHCOCK, NE (87)</t>
  </si>
  <si>
    <t>CORSON, SD (31)</t>
  </si>
  <si>
    <t>GARLAND, AR (51)</t>
  </si>
  <si>
    <t>THROCKMORTON, TX (447)</t>
  </si>
  <si>
    <t>CULBERSON, TX (109)</t>
  </si>
  <si>
    <t>GUADALUPE, NM (19)</t>
  </si>
  <si>
    <t>YUMA, AZ (27)</t>
  </si>
  <si>
    <t>PARK, MT (67)</t>
  </si>
  <si>
    <t>UINTA, WY (41)</t>
  </si>
  <si>
    <t>WESTON, WY (45)</t>
  </si>
  <si>
    <t>FREMONT, CO (43)</t>
  </si>
  <si>
    <t>KITTITAS, WA (37)</t>
  </si>
  <si>
    <t>GRANT, OR (23)</t>
  </si>
  <si>
    <t>LYON, NV (19)</t>
  </si>
  <si>
    <t>LANE, OR (39)</t>
  </si>
  <si>
    <t>SUMDUM, AK (257)</t>
  </si>
  <si>
    <t>SELDOVIA, AK (231)</t>
  </si>
  <si>
    <t>KATEEL RIVER, AK (131)</t>
  </si>
  <si>
    <t>TANACROSS, AK (271)</t>
  </si>
  <si>
    <t>UMIAT, AK (287)</t>
  </si>
  <si>
    <t>COLUMBIA, NY (21)</t>
  </si>
  <si>
    <t>BERKELEY, SC (15)</t>
  </si>
  <si>
    <t>BULLOCH, GA (31)</t>
  </si>
  <si>
    <t>DUVAL, FL (31)</t>
  </si>
  <si>
    <t>BALDWIN, GA (9)</t>
  </si>
  <si>
    <t>CAYUGA, NY (11)</t>
  </si>
  <si>
    <t>BELMONT, OH (13)</t>
  </si>
  <si>
    <t>LAMAR, AL (75)</t>
  </si>
  <si>
    <t>CONECUH, AL (35)</t>
  </si>
  <si>
    <t>BROOKS, TX (47)</t>
  </si>
  <si>
    <t>EAST CARROLL, LA (35)</t>
  </si>
  <si>
    <t>DUNKLIN, MO (69)</t>
  </si>
  <si>
    <t>HOPKINS, TX (223)</t>
  </si>
  <si>
    <t>BOONE, KY (15)</t>
  </si>
  <si>
    <t>CASS, MI (27)</t>
  </si>
  <si>
    <t>COLUMBIA, WI (21)</t>
  </si>
  <si>
    <t>CHAMPAIGN, IL (19)</t>
  </si>
  <si>
    <t>BROWN, SD (13)</t>
  </si>
  <si>
    <t>CERRO GORDO, IA (33)</t>
  </si>
  <si>
    <t>SCOTLAND, MO (199)</t>
  </si>
  <si>
    <t>CLAY, MO (47)</t>
  </si>
  <si>
    <t>CHARITON, MO (41)</t>
  </si>
  <si>
    <t>MADISON, AR (87)</t>
  </si>
  <si>
    <t>STEPHENS, OK (137)</t>
  </si>
  <si>
    <t>NOBLE, OK (103)</t>
  </si>
  <si>
    <t>ELLIS, OK (45)</t>
  </si>
  <si>
    <t>VERNON, MO (217)</t>
  </si>
  <si>
    <t>POTTAWATOMIE, KS (149)</t>
  </si>
  <si>
    <t>COLFAX, NE (37)</t>
  </si>
  <si>
    <t>SHERIDAN, KS (179)</t>
  </si>
  <si>
    <t>HOOKER, NE (91)</t>
  </si>
  <si>
    <t>DANIELS, MT (19)</t>
  </si>
  <si>
    <t>GRANT, AR (53)</t>
  </si>
  <si>
    <t>YOUNG, TX (503)</t>
  </si>
  <si>
    <t>DAWSON, TX (115)</t>
  </si>
  <si>
    <t>HALL, TX (191)</t>
  </si>
  <si>
    <t>POWELL, MT (77)</t>
  </si>
  <si>
    <t>GARDEN, NE (69)</t>
  </si>
  <si>
    <t>KLICKITAT, WA (39)</t>
  </si>
  <si>
    <t>JEROME, ID (53)</t>
  </si>
  <si>
    <t>MINERAL, NV (21)</t>
  </si>
  <si>
    <t>LEWIS, WA (41)</t>
  </si>
  <si>
    <t>TAKU RIVER, AK (265)</t>
  </si>
  <si>
    <t>TALKEETNA, AK (267)</t>
  </si>
  <si>
    <t>KUSKOKWIM BAY, AK (145)</t>
  </si>
  <si>
    <t>TANANA, AK (273)</t>
  </si>
  <si>
    <t>WAINWRIGHT, AK (301)</t>
  </si>
  <si>
    <t>COOS, NH (7)</t>
  </si>
  <si>
    <t>BERTIE, NC (15)</t>
  </si>
  <si>
    <t>BURKE, GA (33)</t>
  </si>
  <si>
    <t>FLAGLER, FL (35)</t>
  </si>
  <si>
    <t>BALTIMORE, MD (5)</t>
  </si>
  <si>
    <t>CHENANGO, NY (17)</t>
  </si>
  <si>
    <t>BERKELEY, WV (3)</t>
  </si>
  <si>
    <t>LAWRENCE, AL (79)</t>
  </si>
  <si>
    <t>COPIAH, MS (29)</t>
  </si>
  <si>
    <t>BURLESON, TX (51)</t>
  </si>
  <si>
    <t>FRANKLIN, LA (41)</t>
  </si>
  <si>
    <t>DYER, TN (45)</t>
  </si>
  <si>
    <t>HOUSTON, TX (225)</t>
  </si>
  <si>
    <t>BOURBON, KY (17)</t>
  </si>
  <si>
    <t>CHARLEVOIX, MI (29)</t>
  </si>
  <si>
    <t>CRAWFORD, WI (23)</t>
  </si>
  <si>
    <t>CHRISTIAN, IL (21)</t>
  </si>
  <si>
    <t>BRULE, SD (15)</t>
  </si>
  <si>
    <t>CHEROKEE, IA (35)</t>
  </si>
  <si>
    <t>SHELBY, MO (205)</t>
  </si>
  <si>
    <t>CLINTON, MO (49)</t>
  </si>
  <si>
    <t>CHRISTIAN, MO (43)</t>
  </si>
  <si>
    <t>NEWTON, AR (101)</t>
  </si>
  <si>
    <t>NOWATA, OK (105)</t>
  </si>
  <si>
    <t>FINNEY, KS (55)</t>
  </si>
  <si>
    <t>WILSON, KS (205)</t>
  </si>
  <si>
    <t>RILEY, KS (161)</t>
  </si>
  <si>
    <t>CUMING, NE (39)</t>
  </si>
  <si>
    <t>STAFFORD, KS (185)</t>
  </si>
  <si>
    <t>KEITH, NE (101)</t>
  </si>
  <si>
    <t>DAWSON, MT (21)</t>
  </si>
  <si>
    <t>HAYS, TX (209)</t>
  </si>
  <si>
    <t>DICKENS, TX (125)</t>
  </si>
  <si>
    <t>HARDEMAN, TX (197)</t>
  </si>
  <si>
    <t>RAVALLI, MT (81)</t>
  </si>
  <si>
    <t>GILPIN, CO (47)</t>
  </si>
  <si>
    <t>LATAH, ID (57)</t>
  </si>
  <si>
    <t>LINCOLN, ID (63)</t>
  </si>
  <si>
    <t>MONO, CA (51)</t>
  </si>
  <si>
    <t>LINCOLN, OR (41)</t>
  </si>
  <si>
    <t>TYONEK, AK (283)</t>
  </si>
  <si>
    <t>KWIGUK, AK (147)</t>
  </si>
  <si>
    <t>TAYLOR MTS., AK (275)</t>
  </si>
  <si>
    <t>CUMBERLAND, ME (5)</t>
  </si>
  <si>
    <t>BLADEN, NC (17)</t>
  </si>
  <si>
    <t>CALHOUN, FL (13)</t>
  </si>
  <si>
    <t>GILCHRIST, FL (41)</t>
  </si>
  <si>
    <t>BANKS, GA (11)</t>
  </si>
  <si>
    <t>CLAY, KY (51)</t>
  </si>
  <si>
    <t>BERKS, PA (11)</t>
  </si>
  <si>
    <t>LEE, MS (81)</t>
  </si>
  <si>
    <t>COVINGTON, AL (39)</t>
  </si>
  <si>
    <t>CALCASIEU, LA (19)</t>
  </si>
  <si>
    <t>GRANT, LA (43)</t>
  </si>
  <si>
    <t>FAYETTE, TN (47)</t>
  </si>
  <si>
    <t>HUNT, TX (231)</t>
  </si>
  <si>
    <t>BOYLE, KY (21)</t>
  </si>
  <si>
    <t>CHEBOYGAN, MI (31)</t>
  </si>
  <si>
    <t>DANE, WI (25)</t>
  </si>
  <si>
    <t>CHRISTIAN, KY (47)</t>
  </si>
  <si>
    <t>BUFFALO, SD (17)</t>
  </si>
  <si>
    <t>CHICKASAW, IA (37)</t>
  </si>
  <si>
    <t>COFFEY, KS (31)</t>
  </si>
  <si>
    <t>COLE, MO (51)</t>
  </si>
  <si>
    <t>PERRY, AR (105)</t>
  </si>
  <si>
    <t>OKFUSKEE, OK (107)</t>
  </si>
  <si>
    <t>FORD, KS (57)</t>
  </si>
  <si>
    <t>WOODSON, KS (207)</t>
  </si>
  <si>
    <t>SARPY, NE (153)</t>
  </si>
  <si>
    <t>CUSTER, NE (41)</t>
  </si>
  <si>
    <t>TREGO, KS (195)</t>
  </si>
  <si>
    <t>LINCOLN, NE (111)</t>
  </si>
  <si>
    <t>DEWEY, SD (41)</t>
  </si>
  <si>
    <t>HILL, TX (217)</t>
  </si>
  <si>
    <t>ECTOR, TX (135)</t>
  </si>
  <si>
    <t>HARMON, OK (57)</t>
  </si>
  <si>
    <t>SANDERS, MT (89)</t>
  </si>
  <si>
    <t>GOSHEN, WY (15)</t>
  </si>
  <si>
    <t>LEWIS, ID (61)</t>
  </si>
  <si>
    <t>MALHEUR, OR (45)</t>
  </si>
  <si>
    <t>NYE, NV (23)</t>
  </si>
  <si>
    <t>LINN, OR (43)</t>
  </si>
  <si>
    <t>MARSHALL, AK (157)</t>
  </si>
  <si>
    <t>DUTCHESS, NY (27)</t>
  </si>
  <si>
    <t>BRUNSWICK, NC (19)</t>
  </si>
  <si>
    <t>CALHOUN, GA (37)</t>
  </si>
  <si>
    <t>GLADES, FL (43)</t>
  </si>
  <si>
    <t>BARROW, GA (13)</t>
  </si>
  <si>
    <t>CLAY, WV (15)</t>
  </si>
  <si>
    <t>BIBB, AL (7)</t>
  </si>
  <si>
    <t>LOWNDES, MS (87)</t>
  </si>
  <si>
    <t>COVINGTON, MS (31)</t>
  </si>
  <si>
    <t>CALDWELL, TX (55)</t>
  </si>
  <si>
    <t>HEMPSTEAD, AR (57)</t>
  </si>
  <si>
    <t>FULTON, KY (75)</t>
  </si>
  <si>
    <t>KAUFMAN, TX (257)</t>
  </si>
  <si>
    <t>BRACKEN, KY (23)</t>
  </si>
  <si>
    <t>CHIPPEWA, MI (33)</t>
  </si>
  <si>
    <t>DE KALB, IL (37)</t>
  </si>
  <si>
    <t>CLARK, IL (23)</t>
  </si>
  <si>
    <t>CARLTON, MN (17)</t>
  </si>
  <si>
    <t>CLARKE, IA (39)</t>
  </si>
  <si>
    <t>DAVIESS, MO (61)</t>
  </si>
  <si>
    <t>COOPER, MO (53)</t>
  </si>
  <si>
    <t>PITTSBURG, OK (121)</t>
  </si>
  <si>
    <t>OKLAHOMA, OK (109)</t>
  </si>
  <si>
    <t>GARFIELD, OK (47)</t>
  </si>
  <si>
    <t>DAKOTA, NE (43)</t>
  </si>
  <si>
    <t>LOGAN, NE (113)</t>
  </si>
  <si>
    <t>DICKEY, ND (21)</t>
  </si>
  <si>
    <t>HOT SPRING, AR (59)</t>
  </si>
  <si>
    <t>EDDY, NM (15)</t>
  </si>
  <si>
    <t>HARTLEY, TX (205)</t>
  </si>
  <si>
    <t>SILVER BOW, MT (93)</t>
  </si>
  <si>
    <t>JEFFERSON, CO (59)</t>
  </si>
  <si>
    <t>LINCOLN, WA (43)</t>
  </si>
  <si>
    <t>MINIDOKA, ID (67)</t>
  </si>
  <si>
    <t>ONEIDA, ID (71)</t>
  </si>
  <si>
    <t>MARION, OR (47)</t>
  </si>
  <si>
    <t>MELOZITNA, AK (167)</t>
  </si>
  <si>
    <t>ESSEX, MA (9)</t>
  </si>
  <si>
    <t>BURLINGTON, NJ (5)</t>
  </si>
  <si>
    <t>CAMDEN, GA (39)</t>
  </si>
  <si>
    <t>HAMILTON, FL (47)</t>
  </si>
  <si>
    <t>BEDFORD, VA (19)</t>
  </si>
  <si>
    <t>CORTLAND, NY (23)</t>
  </si>
  <si>
    <t>BLAIR, PA (13)</t>
  </si>
  <si>
    <t>MARION, AL (93)</t>
  </si>
  <si>
    <t>CRENSHAW, AL (41)</t>
  </si>
  <si>
    <t>CALHOUN, TX (57)</t>
  </si>
  <si>
    <t>JACKSON, LA (49)</t>
  </si>
  <si>
    <t>GIBSON, TN (53)</t>
  </si>
  <si>
    <t>LEON, TX (289)</t>
  </si>
  <si>
    <t>BROWN, OH (15)</t>
  </si>
  <si>
    <t>CLARE, MI (35)</t>
  </si>
  <si>
    <t>DICKINSON, MI (43)</t>
  </si>
  <si>
    <t>CLAY, IL (25)</t>
  </si>
  <si>
    <t>CARVER, MN (19)</t>
  </si>
  <si>
    <t>CLAY, IA (41)</t>
  </si>
  <si>
    <t>DE KALB, MO (63)</t>
  </si>
  <si>
    <t>CRAWFORD, MO (55)</t>
  </si>
  <si>
    <t>PONTOTOC, OK (123)</t>
  </si>
  <si>
    <t>OKMULGEE, OK (111)</t>
  </si>
  <si>
    <t>GOVE, KS (63)</t>
  </si>
  <si>
    <t>DICKINSON, KS (41)</t>
  </si>
  <si>
    <t>MC PHERSON, NE (117)</t>
  </si>
  <si>
    <t>DIVIDE, ND (23)</t>
  </si>
  <si>
    <t>HOWARD, AR (61)</t>
  </si>
  <si>
    <t>EDWARDS, TX (137)</t>
  </si>
  <si>
    <t>JACKSON, OK (65)</t>
  </si>
  <si>
    <t>KIMBALL, NE (105)</t>
  </si>
  <si>
    <t>MORROW, OR (49)</t>
  </si>
  <si>
    <t>OWYHEE, ID (73)</t>
  </si>
  <si>
    <t>PERSHING, NV (27)</t>
  </si>
  <si>
    <t>MULTNOMAH, OR (51)</t>
  </si>
  <si>
    <t>NOME, AK (189)</t>
  </si>
  <si>
    <t>ESSEX, VT (9)</t>
  </si>
  <si>
    <t>CALHOUN, SC (17)</t>
  </si>
  <si>
    <t>CANDLER, GA (43)</t>
  </si>
  <si>
    <t>HARDEE, FL (49)</t>
  </si>
  <si>
    <t>BEDFORD CITY, VA (515)</t>
  </si>
  <si>
    <t>COSHOCTON, OH (31)</t>
  </si>
  <si>
    <t>BLAND, VA (21)</t>
  </si>
  <si>
    <t>MONROE, MS (95)</t>
  </si>
  <si>
    <t>DALLAS, AL (47)</t>
  </si>
  <si>
    <t>CAMERON, LA (23)</t>
  </si>
  <si>
    <t>LA SALLE, LA (59)</t>
  </si>
  <si>
    <t>GRAVES, KY (83)</t>
  </si>
  <si>
    <t>LIMESTONE, TX (293)</t>
  </si>
  <si>
    <t>BULLITT, KY (29)</t>
  </si>
  <si>
    <t>CLINTON, MI (37)</t>
  </si>
  <si>
    <t>DODGE, WI (27)</t>
  </si>
  <si>
    <t>CLAY, IN (21)</t>
  </si>
  <si>
    <t>CASS, MN (21)</t>
  </si>
  <si>
    <t>CLAYTON, IA (43)</t>
  </si>
  <si>
    <t>DONIPHAN, KS (43)</t>
  </si>
  <si>
    <t>DADE, MO (57)</t>
  </si>
  <si>
    <t>POPE, AR (115)</t>
  </si>
  <si>
    <t>OSAGE, OK (113)</t>
  </si>
  <si>
    <t>GRADY, OK (51)</t>
  </si>
  <si>
    <t>DIXON, NE (51)</t>
  </si>
  <si>
    <t>PERKINS, NE (135)</t>
  </si>
  <si>
    <t>DUNN, ND (25)</t>
  </si>
  <si>
    <t>KINNEY, TX (271)</t>
  </si>
  <si>
    <t>FISHER, TX (151)</t>
  </si>
  <si>
    <t>OLDHAM, TX (359)</t>
  </si>
  <si>
    <t>LARAMIE, WY (21)</t>
  </si>
  <si>
    <t>NEZ PERCE, ID (69)</t>
  </si>
  <si>
    <t>PAYETTE, ID (75)</t>
  </si>
  <si>
    <t>STOREY, NV (29)</t>
  </si>
  <si>
    <t>PACIFIC, WA (49)</t>
  </si>
  <si>
    <t>NORTON BAY, AK (191)</t>
  </si>
  <si>
    <t>FAIRFIELD, CT (1)</t>
  </si>
  <si>
    <t>CALVERT, MD (9)</t>
  </si>
  <si>
    <t>CHARLTON, GA (49)</t>
  </si>
  <si>
    <t>HENDRY, FL (51)</t>
  </si>
  <si>
    <t>BERGEN, NJ (3)</t>
  </si>
  <si>
    <t>COVINGTON CITY, VA (580)</t>
  </si>
  <si>
    <t>BLOUNT, AL (9)</t>
  </si>
  <si>
    <t>MORGAN, AL (103)</t>
  </si>
  <si>
    <t>ELMORE, AL (51)</t>
  </si>
  <si>
    <t>CAMERON, TX (61)</t>
  </si>
  <si>
    <t>LAFAYETTE, AR (73)</t>
  </si>
  <si>
    <t>GREENE, AR (55)</t>
  </si>
  <si>
    <t>MARION, TX (315)</t>
  </si>
  <si>
    <t>BUTLER, OH (17)</t>
  </si>
  <si>
    <t>COOK, IL (31)</t>
  </si>
  <si>
    <t>DOUGLAS, WI (31)</t>
  </si>
  <si>
    <t>CLINTON, IL (27)</t>
  </si>
  <si>
    <t>CHARLES MIX, SD (23)</t>
  </si>
  <si>
    <t>CLINTON, IA (45)</t>
  </si>
  <si>
    <t>DOUGLAS, KS (45)</t>
  </si>
  <si>
    <t>DALLAS, MO (59)</t>
  </si>
  <si>
    <t>SCOTT, AR (127)</t>
  </si>
  <si>
    <t>OTTAWA, OK (115)</t>
  </si>
  <si>
    <t>GRANT, KS (67)</t>
  </si>
  <si>
    <t>DODGE, NE (53)</t>
  </si>
  <si>
    <t>RED WILLOW, NE (145)</t>
  </si>
  <si>
    <t>EDDY, ND (27)</t>
  </si>
  <si>
    <t>LAMAR, TX (277)</t>
  </si>
  <si>
    <t>FLOYD, TX (153)</t>
  </si>
  <si>
    <t>PARMER, TX (369)</t>
  </si>
  <si>
    <t>LARIMER, CO (69)</t>
  </si>
  <si>
    <t>SHERMAN, OR (55)</t>
  </si>
  <si>
    <t>POWER, ID (77)</t>
  </si>
  <si>
    <t>TOOELE, UT (45)</t>
  </si>
  <si>
    <t>POLK, OR (53)</t>
  </si>
  <si>
    <t>NULATO, AK (193)</t>
  </si>
  <si>
    <t>FRANKLIN, MA (11)</t>
  </si>
  <si>
    <t>CAMDEN, NC (29)</t>
  </si>
  <si>
    <t>CHATHAM, GA (51)</t>
  </si>
  <si>
    <t>HERNANDO, FL (53)</t>
  </si>
  <si>
    <t>BRUNSWICK, VA (25)</t>
  </si>
  <si>
    <t>CRAWFORD, OH (33)</t>
  </si>
  <si>
    <t>BLOUNT, TN (9)</t>
  </si>
  <si>
    <t>NOXUBEE, MS (103)</t>
  </si>
  <si>
    <t>ESCAMBIA, AL (53)</t>
  </si>
  <si>
    <t>CHAMBERS, TX (71)</t>
  </si>
  <si>
    <t>LINCOLN, LA (61)</t>
  </si>
  <si>
    <t>HARDEMAN, TN (69)</t>
  </si>
  <si>
    <t>MORRIS, TX (343)</t>
  </si>
  <si>
    <t>CAMPBELL, KY (37)</t>
  </si>
  <si>
    <t>CRAWFORD, MI (39)</t>
  </si>
  <si>
    <t>DU PAGE, IL (43)</t>
  </si>
  <si>
    <t>COLES, IL (29)</t>
  </si>
  <si>
    <t>CHIPPEWA, MN (23)</t>
  </si>
  <si>
    <t>CRAWFORD, IA (47)</t>
  </si>
  <si>
    <t>FRANKLIN, KS (59)</t>
  </si>
  <si>
    <t>DENT, MO (65)</t>
  </si>
  <si>
    <t>SEARCY, AR (129)</t>
  </si>
  <si>
    <t>PAWNEE, OK (117)</t>
  </si>
  <si>
    <t>GRANT, OK (53)</t>
  </si>
  <si>
    <t>FILLMORE, NE (59)</t>
  </si>
  <si>
    <t>SHANNON, SD (113)</t>
  </si>
  <si>
    <t>EDMUNDS, SD (45)</t>
  </si>
  <si>
    <t>LONOKE, AR (85)</t>
  </si>
  <si>
    <t>GAINES, TX (165)</t>
  </si>
  <si>
    <t>QUAY, NM (37)</t>
  </si>
  <si>
    <t>LINCOLN, CO (73)</t>
  </si>
  <si>
    <t>SKAMANIA, WA (59)</t>
  </si>
  <si>
    <t>TWIN FALLS, ID (83)</t>
  </si>
  <si>
    <t>WHITE PINE, NV (33)</t>
  </si>
  <si>
    <t>THURSTON, WA (67)</t>
  </si>
  <si>
    <t>NUNIVAK ISLAND, AK (195)</t>
  </si>
  <si>
    <t>FRANKLIN, ME (7)</t>
  </si>
  <si>
    <t>CAMDEN, NJ (7)</t>
  </si>
  <si>
    <t>CHATTAHOOCHEE, GA (53)</t>
  </si>
  <si>
    <t>HIGHLANDS, FL (55)</t>
  </si>
  <si>
    <t>BUCKINGHAM, VA (29)</t>
  </si>
  <si>
    <t>CRAWFORD, PA (39)</t>
  </si>
  <si>
    <t>BOTETOURT, VA (23)</t>
  </si>
  <si>
    <t>OKTIBBEHA, MS (105)</t>
  </si>
  <si>
    <t>ESCAMBIA, FL (33)</t>
  </si>
  <si>
    <t>COLORADO, TX (89)</t>
  </si>
  <si>
    <t>LITTLE RIVER, AR (81)</t>
  </si>
  <si>
    <t>HARDIN, TN (71)</t>
  </si>
  <si>
    <t>NACOGDOCHES, TX (347)</t>
  </si>
  <si>
    <t>CANNON, TN (15)</t>
  </si>
  <si>
    <t>DE KALB, IN (33)</t>
  </si>
  <si>
    <t>DUNN, WI (33)</t>
  </si>
  <si>
    <t>CRAWFORD, IL (33)</t>
  </si>
  <si>
    <t>CHISAGO, MN (25)</t>
  </si>
  <si>
    <t>DALLAS, IA (49)</t>
  </si>
  <si>
    <t>FREMONT, IA (71)</t>
  </si>
  <si>
    <t>DOUGLAS, MO (67)</t>
  </si>
  <si>
    <t>SEBASTIAN, AR (131)</t>
  </si>
  <si>
    <t>PAYNE, OK (119)</t>
  </si>
  <si>
    <t>GRAY, KS (69)</t>
  </si>
  <si>
    <t>FRANKLIN, NE (61)</t>
  </si>
  <si>
    <t>SHERIDAN, NE (161)</t>
  </si>
  <si>
    <t>EMMONS, ND (29)</t>
  </si>
  <si>
    <t>MC CURTAIN, OK (89)</t>
  </si>
  <si>
    <t>GARZA, TX (169)</t>
  </si>
  <si>
    <t>RANDALL, TX (381)</t>
  </si>
  <si>
    <t>LOGAN, CO (75)</t>
  </si>
  <si>
    <t>SPOKANE, WA (63)</t>
  </si>
  <si>
    <t>WASHINGTON, ID (87)</t>
  </si>
  <si>
    <t>TILLAMOOK, OR (57)</t>
  </si>
  <si>
    <t>OPHIR, AK (199)</t>
  </si>
  <si>
    <t>FRANKLIN, VT (11)</t>
  </si>
  <si>
    <t>CAPE MAY, NJ (9)</t>
  </si>
  <si>
    <t>CLAY, GA (61)</t>
  </si>
  <si>
    <t>HILLSBOROUGH, FL (57)</t>
  </si>
  <si>
    <t>BUCKS, PA (17)</t>
  </si>
  <si>
    <t>CUMBERLAND, TN (35)</t>
  </si>
  <si>
    <t>BRADFORD, PA (15)</t>
  </si>
  <si>
    <t>PANOLA, MS (107)</t>
  </si>
  <si>
    <t>FORREST, MS (35)</t>
  </si>
  <si>
    <t>DE WITT, TX (123)</t>
  </si>
  <si>
    <t>MADISON, LA (65)</t>
  </si>
  <si>
    <t>HAYWOOD, TN (75)</t>
  </si>
  <si>
    <t>NAVARRO, TX (349)</t>
  </si>
  <si>
    <t>CARROLL, IN (15)</t>
  </si>
  <si>
    <t>DEFIANCE, OH (39)</t>
  </si>
  <si>
    <t>EAU CLAIRE, WI (35)</t>
  </si>
  <si>
    <t>CRAWFORD, IN (25)</t>
  </si>
  <si>
    <t>CLARK, SD (25)</t>
  </si>
  <si>
    <t>DAVIS, IA (51)</t>
  </si>
  <si>
    <t>GENTRY, MO (75)</t>
  </si>
  <si>
    <t>FRANKLIN, MO (71)</t>
  </si>
  <si>
    <t>SEQUOYAH, OK (135)</t>
  </si>
  <si>
    <t>POTTAWATOMIE, OK (125)</t>
  </si>
  <si>
    <t>GRAY, TX (179)</t>
  </si>
  <si>
    <t>GARFIELD, NE (71)</t>
  </si>
  <si>
    <t>THOMAS, NE (171)</t>
  </si>
  <si>
    <t>FALLON, MT (25)</t>
  </si>
  <si>
    <t>MC LENNAN, TX (309)</t>
  </si>
  <si>
    <t>GLASSCOCK, TX (173)</t>
  </si>
  <si>
    <t>SAN MIGUEL, NM (47)</t>
  </si>
  <si>
    <t>MORGAN, CO (87)</t>
  </si>
  <si>
    <t>UMATILLA, OR (59)</t>
  </si>
  <si>
    <t>WAHKIAKUM, WA (69)</t>
  </si>
  <si>
    <t>RUSSIAN MISSION, AK (221)</t>
  </si>
  <si>
    <t>GRAFTON, NH (9)</t>
  </si>
  <si>
    <t>CAROLINE, MD (11)</t>
  </si>
  <si>
    <t>CLINCH, GA (65)</t>
  </si>
  <si>
    <t>INDIAN RIVER, FL (61)</t>
  </si>
  <si>
    <t>BUNCOMBE, NC (21)</t>
  </si>
  <si>
    <t>CUYAHOGA, OH (35)</t>
  </si>
  <si>
    <t>BRADLEY, TN (11)</t>
  </si>
  <si>
    <t>PICKENS, AL (107)</t>
  </si>
  <si>
    <t>FRANKLIN, MS (37)</t>
  </si>
  <si>
    <t>DIMMIT, TX (127)</t>
  </si>
  <si>
    <t>MILLER, AR (91)</t>
  </si>
  <si>
    <t>HENDERSON, TN (77)</t>
  </si>
  <si>
    <t>PANOLA, TX (365)</t>
  </si>
  <si>
    <t>CARROLL, KY (41)</t>
  </si>
  <si>
    <t>DELTA, MI (41)</t>
  </si>
  <si>
    <t>FLORENCE, WI (37)</t>
  </si>
  <si>
    <t>CRITTENDEN, KY (55)</t>
  </si>
  <si>
    <t>CLAY, MN (27)</t>
  </si>
  <si>
    <t>DECATUR, IA (53)</t>
  </si>
  <si>
    <t>GRUNDY, MO (79)</t>
  </si>
  <si>
    <t>FULTON, AR (49)</t>
  </si>
  <si>
    <t>STONE, AR (137)</t>
  </si>
  <si>
    <t>ROGERS, OK (131)</t>
  </si>
  <si>
    <t>GREELEY, KS (71)</t>
  </si>
  <si>
    <t>GREELEY, NE (77)</t>
  </si>
  <si>
    <t>FOSTER, ND (31)</t>
  </si>
  <si>
    <t>MEDINA, TX (325)</t>
  </si>
  <si>
    <t>HALE, TX (189)</t>
  </si>
  <si>
    <t>SWISHER, TX (437)</t>
  </si>
  <si>
    <t>MORRILL, NE (123)</t>
  </si>
  <si>
    <t>UNION, OR (61)</t>
  </si>
  <si>
    <t>WASHINGTON, OR (67)</t>
  </si>
  <si>
    <t>SHUNGNAK, AK (237)</t>
  </si>
  <si>
    <t>GRAND ISLE, VT (13)</t>
  </si>
  <si>
    <t>CAROLINE, VA (33)</t>
  </si>
  <si>
    <t>COFFEE, AL (31)</t>
  </si>
  <si>
    <t>LAFAYETTE, FL (67)</t>
  </si>
  <si>
    <t>BURKE, NC (23)</t>
  </si>
  <si>
    <t>DELAWARE, NY (25)</t>
  </si>
  <si>
    <t>BRAXTON, WV (7)</t>
  </si>
  <si>
    <t>PONTOTOC, MS (115)</t>
  </si>
  <si>
    <t>GEORGE, MS (39)</t>
  </si>
  <si>
    <t>DUVAL, TX (131)</t>
  </si>
  <si>
    <t>MOREHOUSE, LA (67)</t>
  </si>
  <si>
    <t>HENRY, TN (79)</t>
  </si>
  <si>
    <t>RAINS, TX (379)</t>
  </si>
  <si>
    <t>CASEY, KY (45)</t>
  </si>
  <si>
    <t>DOOR, WI (29)</t>
  </si>
  <si>
    <t>FOND DU LAC, WI (39)</t>
  </si>
  <si>
    <t>CUMBERLAND, IL (35)</t>
  </si>
  <si>
    <t>CLAY, SD (27)</t>
  </si>
  <si>
    <t>DELAWARE, IA (55)</t>
  </si>
  <si>
    <t>HARRISON, MO (81)</t>
  </si>
  <si>
    <t>GASCONADE, MO (73)</t>
  </si>
  <si>
    <t>VAN BUREN, AR (141)</t>
  </si>
  <si>
    <t>SEMINOLE, OK (133)</t>
  </si>
  <si>
    <t>HAMILTON, KS (75)</t>
  </si>
  <si>
    <t>HALL, NE (79)</t>
  </si>
  <si>
    <t>GARFIELD, MT (33)</t>
  </si>
  <si>
    <t>MONTGOMERY, AR (97)</t>
  </si>
  <si>
    <t>HASKELL, TX (207)</t>
  </si>
  <si>
    <t>TILLMAN, OK (141)</t>
  </si>
  <si>
    <t>PHILLIPS, CO (95)</t>
  </si>
  <si>
    <t>WALLA WALLA, WA (71)</t>
  </si>
  <si>
    <t>YAMHILL, OR (71)</t>
  </si>
  <si>
    <t>SLEETMUTE, AK (245)</t>
  </si>
  <si>
    <t>HAMPDEN, MA (13)</t>
  </si>
  <si>
    <t>CARTERET, NC (31)</t>
  </si>
  <si>
    <t>COFFEE, GA (69)</t>
  </si>
  <si>
    <t>LAKE, FL (69)</t>
  </si>
  <si>
    <t>BUTTS, GA (35)</t>
  </si>
  <si>
    <t>DELAWARE, OH (41)</t>
  </si>
  <si>
    <t>BRISTOL, VA (520)</t>
  </si>
  <si>
    <t>PRENTISS, MS (117)</t>
  </si>
  <si>
    <t>GREENE, MS (41)</t>
  </si>
  <si>
    <t>EAST BATON ROUGE, LA (33)</t>
  </si>
  <si>
    <t>NATCHITOCHES, LA (69)</t>
  </si>
  <si>
    <t>HICKMAN, KY (105)</t>
  </si>
  <si>
    <t>ROBERTSON, TX (395)</t>
  </si>
  <si>
    <t>CASS, IN (17)</t>
  </si>
  <si>
    <t>EATON, MI (45)</t>
  </si>
  <si>
    <t>FOREST, WI (41)</t>
  </si>
  <si>
    <t>DAVIESS, IN (27)</t>
  </si>
  <si>
    <t>CLEARWATER, MN (29)</t>
  </si>
  <si>
    <t>DES MOINES, IA (57)</t>
  </si>
  <si>
    <t>HENRY, MO (83)</t>
  </si>
  <si>
    <t>GREENE, MO (77)</t>
  </si>
  <si>
    <t>WASHINGTON, AR (143)</t>
  </si>
  <si>
    <t>TULSA, OK (143)</t>
  </si>
  <si>
    <t>HANSFORD, TX (195)</t>
  </si>
  <si>
    <t>HAMILTON, NE (81)</t>
  </si>
  <si>
    <t>GOLDEN VALLEY, ND (33)</t>
  </si>
  <si>
    <t>PIKE, AR (109)</t>
  </si>
  <si>
    <t>HOCKLEY, TX (219)</t>
  </si>
  <si>
    <t>WICHITA, TX (485)</t>
  </si>
  <si>
    <t>PLATTE, WY (31)</t>
  </si>
  <si>
    <t>WALLOWA, OR (63)</t>
  </si>
  <si>
    <t>SOLOMON, AK (247)</t>
  </si>
  <si>
    <t>HAMPSHIRE, MA (15)</t>
  </si>
  <si>
    <t>CECIL, MD (15)</t>
  </si>
  <si>
    <t>COLQUITT, GA (71)</t>
  </si>
  <si>
    <t>LEE, FL (71)</t>
  </si>
  <si>
    <t>CABARRUS, NC (25)</t>
  </si>
  <si>
    <t>ELLIOTT, KY (63)</t>
  </si>
  <si>
    <t>BROOKE, WV (9)</t>
  </si>
  <si>
    <t>QUITMAN, MS (119)</t>
  </si>
  <si>
    <t>HALE, AL (65)</t>
  </si>
  <si>
    <t>EAST FELICIANA, LA (37)</t>
  </si>
  <si>
    <t>NEVADA, AR (99)</t>
  </si>
  <si>
    <t>JACKSON, AR (67)</t>
  </si>
  <si>
    <t>ROCKWALL, TX (397)</t>
  </si>
  <si>
    <t>CHAMPAIGN, OH (21)</t>
  </si>
  <si>
    <t>ELKHART, IN (39)</t>
  </si>
  <si>
    <t>GOGEBIC, MI (53)</t>
  </si>
  <si>
    <t>DAVIESS, KY (59)</t>
  </si>
  <si>
    <t>CODINGTON, SD (29)</t>
  </si>
  <si>
    <t>DICKINSON, IA (59)</t>
  </si>
  <si>
    <t>HOLT, MO (87)</t>
  </si>
  <si>
    <t>HICKORY, MO (85)</t>
  </si>
  <si>
    <t>WHITE, AR (145)</t>
  </si>
  <si>
    <t>WAGONER, OK (145)</t>
  </si>
  <si>
    <t>HARPER, OK (59)</t>
  </si>
  <si>
    <t>HARLAN, NE (83)</t>
  </si>
  <si>
    <t>GRAND FORKS, ND (35)</t>
  </si>
  <si>
    <t>POLK, AR (113)</t>
  </si>
  <si>
    <t>HOWARD, TX (227)</t>
  </si>
  <si>
    <t>WILBARGER, TX (487)</t>
  </si>
  <si>
    <t>PUEBLO, CO (101)</t>
  </si>
  <si>
    <t>WASCO, OR (65)</t>
  </si>
  <si>
    <t>ST. MICHAEL, AK (255)</t>
  </si>
  <si>
    <t>HANCOCK, ME (9)</t>
  </si>
  <si>
    <t>CHARLES CITY, VA (36)</t>
  </si>
  <si>
    <t>COOK, GA (75)</t>
  </si>
  <si>
    <t>LEVY, FL (75)</t>
  </si>
  <si>
    <t>CALDWELL, NC (27)</t>
  </si>
  <si>
    <t>ERIE, NY (29)</t>
  </si>
  <si>
    <t>BUCHANAN, VA (27)</t>
  </si>
  <si>
    <t>SUMTER, AL (119)</t>
  </si>
  <si>
    <t>HANCOCK, MS (45)</t>
  </si>
  <si>
    <t>EVANGELINE, LA (39)</t>
  </si>
  <si>
    <t>OUACHITA, AR (103)</t>
  </si>
  <si>
    <t>LAKE, TN (95)</t>
  </si>
  <si>
    <t>RUSK, TX (401)</t>
  </si>
  <si>
    <t>CHEATHAM, TN (21)</t>
  </si>
  <si>
    <t>EMMET, MI (47)</t>
  </si>
  <si>
    <t>GRANT, WI (43)</t>
  </si>
  <si>
    <t>DE WITT, IL (39)</t>
  </si>
  <si>
    <t>COOK, MN (31)</t>
  </si>
  <si>
    <t>DODGE, MN (39)</t>
  </si>
  <si>
    <t>JACKSON, KS (85)</t>
  </si>
  <si>
    <t>HOWARD, MO (89)</t>
  </si>
  <si>
    <t>YELL, AR (149)</t>
  </si>
  <si>
    <t>WASHINGTON, OK (147)</t>
  </si>
  <si>
    <t>HASKELL, KS (81)</t>
  </si>
  <si>
    <t>HOLT, NE (89)</t>
  </si>
  <si>
    <t>GRANT, ND (37)</t>
  </si>
  <si>
    <t>PULASKI, AR (119)</t>
  </si>
  <si>
    <t>HUDSPETH, TX (229)</t>
  </si>
  <si>
    <t>SCOTTS BLUFF, NE (157)</t>
  </si>
  <si>
    <t>WHEELER, OR (69)</t>
  </si>
  <si>
    <t>TELLER, AK (277)</t>
  </si>
  <si>
    <t>HARTFORD, CT (3)</t>
  </si>
  <si>
    <t>CHARLES, MD (17)</t>
  </si>
  <si>
    <t>CRAWFORD, GA (79)</t>
  </si>
  <si>
    <t>MADISON, FL (79)</t>
  </si>
  <si>
    <t>CAMPBELL, VA (31)</t>
  </si>
  <si>
    <t>ERIE, OH (43)</t>
  </si>
  <si>
    <t>BUENA VISTA, VA (530)</t>
  </si>
  <si>
    <t>TALLAHATCHIE, MS (135)</t>
  </si>
  <si>
    <t>HARRISON, MS (47)</t>
  </si>
  <si>
    <t>FAYETTE, TX (149)</t>
  </si>
  <si>
    <t>OUACHITA, LA (73)</t>
  </si>
  <si>
    <t>LAUDERDALE, TN (97)</t>
  </si>
  <si>
    <t>SABINE, TX (403)</t>
  </si>
  <si>
    <t>CLARK, IN (19)</t>
  </si>
  <si>
    <t>FULTON, OH (51)</t>
  </si>
  <si>
    <t>GREEN LAKE, WI (47)</t>
  </si>
  <si>
    <t>DOUGLAS, IL (41)</t>
  </si>
  <si>
    <t>COTTONWOOD, MN (33)</t>
  </si>
  <si>
    <t>DUBUQUE, IA (61)</t>
  </si>
  <si>
    <t>JACKSON, MO (95)</t>
  </si>
  <si>
    <t>HOWELL, MO (91)</t>
  </si>
  <si>
    <t>HEMPHILL, TX (211)</t>
  </si>
  <si>
    <t>HOWARD, NE (93)</t>
  </si>
  <si>
    <t>GRIGGS, ND (39)</t>
  </si>
  <si>
    <t>PUSHMATAHA, OK (127)</t>
  </si>
  <si>
    <t>IRION, TX (235)</t>
  </si>
  <si>
    <t>SEDGWICK, CO (115)</t>
  </si>
  <si>
    <t>WHITMAN, WA (75)</t>
  </si>
  <si>
    <t>UNALAKLEET, AK (291)</t>
  </si>
  <si>
    <t>HILLSBOROUGH, NH (11)</t>
  </si>
  <si>
    <t>CHARLESTON, SC (19)</t>
  </si>
  <si>
    <t>CRISP, GA (81)</t>
  </si>
  <si>
    <t>MANATEE, FL (81)</t>
  </si>
  <si>
    <t>CARROLL, GA (45)</t>
  </si>
  <si>
    <t>ERIE, PA (49)</t>
  </si>
  <si>
    <t>BUTLER, PA (19)</t>
  </si>
  <si>
    <t>TISHOMINGO, MS (141)</t>
  </si>
  <si>
    <t>HINDS, MS (49)</t>
  </si>
  <si>
    <t>FORT BEND, TX (157)</t>
  </si>
  <si>
    <t>RED RIVER, LA (81)</t>
  </si>
  <si>
    <t>LEE, AR (77)</t>
  </si>
  <si>
    <t>SAN AUGUSTINE, TX (405)</t>
  </si>
  <si>
    <t>CLARK, KY (49)</t>
  </si>
  <si>
    <t>GENESEE, MI (49)</t>
  </si>
  <si>
    <t>GREEN, WI (45)</t>
  </si>
  <si>
    <t>DUBOIS, IN (37)</t>
  </si>
  <si>
    <t>CROW WING, MN (35)</t>
  </si>
  <si>
    <t>EMMET, IA (63)</t>
  </si>
  <si>
    <t>JEFFERSON, KS (87)</t>
  </si>
  <si>
    <t>IRON, MO (93)</t>
  </si>
  <si>
    <t>HODGEMAN, KS (83)</t>
  </si>
  <si>
    <t>JEFFERSON, NE (95)</t>
  </si>
  <si>
    <t>HAAKON, SD (55)</t>
  </si>
  <si>
    <t>RED RIVER, TX (387)</t>
  </si>
  <si>
    <t>JEFF DAVIS, TX (243)</t>
  </si>
  <si>
    <t>SIOUX, NE (165)</t>
  </si>
  <si>
    <t>YAKIMA, WA (77)</t>
  </si>
  <si>
    <t>KENNEBEC, ME (11)</t>
  </si>
  <si>
    <t>CHESAPEAKE CITY, VA (550)</t>
  </si>
  <si>
    <t>DALE, AL (45)</t>
  </si>
  <si>
    <t>MARION, FL (83)</t>
  </si>
  <si>
    <t>CARROLL, MD (13)</t>
  </si>
  <si>
    <t>ESTILL, KY (65)</t>
  </si>
  <si>
    <t>CALHOUN, AL (15)</t>
  </si>
  <si>
    <t>TUSCALOOSA, AL (125)</t>
  </si>
  <si>
    <t>HOLMES, MS (51)</t>
  </si>
  <si>
    <t>FRIO, TX (163)</t>
  </si>
  <si>
    <t>RICHLAND, LA (83)</t>
  </si>
  <si>
    <t>MADISON, TN (113)</t>
  </si>
  <si>
    <t>SHELBY, TX (419)</t>
  </si>
  <si>
    <t>CLARK, OH (23)</t>
  </si>
  <si>
    <t>GLADWIN, MI (51)</t>
  </si>
  <si>
    <t>GRUNDY, IL (63)</t>
  </si>
  <si>
    <t>EDGAR, IL (45)</t>
  </si>
  <si>
    <t>DAKOTA, MN (37)</t>
  </si>
  <si>
    <t>FARIBAULT, MN (43)</t>
  </si>
  <si>
    <t>JOHNSON, KS (91)</t>
  </si>
  <si>
    <t>IZARD, AR (65)</t>
  </si>
  <si>
    <t>HUTCHINSON, TX (233)</t>
  </si>
  <si>
    <t>JEWELL, KS (89)</t>
  </si>
  <si>
    <t>HARDING, SD (63)</t>
  </si>
  <si>
    <t>SALINE, AR (125)</t>
  </si>
  <si>
    <t>JONES, TX (253)</t>
  </si>
  <si>
    <t>TELLER, CO (119)</t>
  </si>
  <si>
    <t>KENT, RI (3)</t>
  </si>
  <si>
    <t>CHESTERFIELD, SC (25)</t>
  </si>
  <si>
    <t>DECATUR, GA (87)</t>
  </si>
  <si>
    <t>MARTIN, FL (85)</t>
  </si>
  <si>
    <t>CARROLL, VA (35)</t>
  </si>
  <si>
    <t>FAIRFIELD, OH (45)</t>
  </si>
  <si>
    <t>CALHOUN, WV (13)</t>
  </si>
  <si>
    <t>UNION, MS (145)</t>
  </si>
  <si>
    <t>HUMPHREYS, MS (53)</t>
  </si>
  <si>
    <t>GALVESTON, TX (167)</t>
  </si>
  <si>
    <t>SABINE, LA (85)</t>
  </si>
  <si>
    <t>MARSHALL, KY (157)</t>
  </si>
  <si>
    <t>SMITH, TX (423)</t>
  </si>
  <si>
    <t>CLAY, TN (27)</t>
  </si>
  <si>
    <t>GRAND TRAVERSE, MI (55)</t>
  </si>
  <si>
    <t>HOUGHTON, MI (61)</t>
  </si>
  <si>
    <t>EDWARDS, IL (47)</t>
  </si>
  <si>
    <t>DAVISON, SD (35)</t>
  </si>
  <si>
    <t>FAYETTE, IA (65)</t>
  </si>
  <si>
    <t>JOHNSON, MO (101)</t>
  </si>
  <si>
    <t>JASPER, MO (97)</t>
  </si>
  <si>
    <t>KEARNY, KS (93)</t>
  </si>
  <si>
    <t>KEARNEY, NE (99)</t>
  </si>
  <si>
    <t>HETTINGER, ND (41)</t>
  </si>
  <si>
    <t>SEVIER, AR (133)</t>
  </si>
  <si>
    <t>KENT, TX (263)</t>
  </si>
  <si>
    <t>WASHINGTON, CO (121)</t>
  </si>
  <si>
    <t>KNOX, ME (13)</t>
  </si>
  <si>
    <t>CHOWAN, NC (41)</t>
  </si>
  <si>
    <t>DODGE, GA (91)</t>
  </si>
  <si>
    <t>MONROE, FL (87)</t>
  </si>
  <si>
    <t>CARTER, TN (19)</t>
  </si>
  <si>
    <t>FAYETTE, OH (47)</t>
  </si>
  <si>
    <t>CAMBRIA, PA (21)</t>
  </si>
  <si>
    <t>WALKER, AL (127)</t>
  </si>
  <si>
    <t>ISSAQUENA, MS (55)</t>
  </si>
  <si>
    <t>GOLIAD, TX (175)</t>
  </si>
  <si>
    <t>TENSAS, LA (107)</t>
  </si>
  <si>
    <t>MARSHALL, MS (93)</t>
  </si>
  <si>
    <t>TITUS, TX (449)</t>
  </si>
  <si>
    <t>CLERMONT, OH (25)</t>
  </si>
  <si>
    <t>GRATIOT, MI (57)</t>
  </si>
  <si>
    <t>IOWA, WI (49)</t>
  </si>
  <si>
    <t>EFFINGHAM, IL (49)</t>
  </si>
  <si>
    <t>DAY, SD (37)</t>
  </si>
  <si>
    <t>FILLMORE, MN (45)</t>
  </si>
  <si>
    <t>LAFAYETTE, MO (107)</t>
  </si>
  <si>
    <t>LACLEDE, MO (105)</t>
  </si>
  <si>
    <t>KINGFISHER, OK (73)</t>
  </si>
  <si>
    <t>KEYA PAHA, NE (103)</t>
  </si>
  <si>
    <t>HUGHES, SD (65)</t>
  </si>
  <si>
    <t>TRAVIS, TX (453)</t>
  </si>
  <si>
    <t>KIMBLE, TX (267)</t>
  </si>
  <si>
    <t>WELD, CO (123)</t>
  </si>
  <si>
    <t>LAMOILLE, VT (15)</t>
  </si>
  <si>
    <t>CLARENDON, SC (27)</t>
  </si>
  <si>
    <t>DOOLY, GA (93)</t>
  </si>
  <si>
    <t>NASSAU, FL (89)</t>
  </si>
  <si>
    <t>CASWELL, NC (33)</t>
  </si>
  <si>
    <t>FAYETTE, WV (19)</t>
  </si>
  <si>
    <t>CAMERON, PA (23)</t>
  </si>
  <si>
    <t>WEBSTER, MS (155)</t>
  </si>
  <si>
    <t>JACKSON, MS (59)</t>
  </si>
  <si>
    <t>GONZALES, TX (177)</t>
  </si>
  <si>
    <t>UNION, AR (139)</t>
  </si>
  <si>
    <t>MC CRACKEN, KY (145)</t>
  </si>
  <si>
    <t>UPSHUR, TX (459)</t>
  </si>
  <si>
    <t>CLINTON, IN (23)</t>
  </si>
  <si>
    <t>HENRY, OH (69)</t>
  </si>
  <si>
    <t>IRON, MI (71)</t>
  </si>
  <si>
    <t>FAYETTE, IL (51)</t>
  </si>
  <si>
    <t>DEUEL, SD (39)</t>
  </si>
  <si>
    <t>FLOYD, IA (67)</t>
  </si>
  <si>
    <t>LEAVENWORTH, KS (103)</t>
  </si>
  <si>
    <t>LAWRENCE, AR (75)</t>
  </si>
  <si>
    <t>KIOWA, KS (97)</t>
  </si>
  <si>
    <t>KNOX, NE (107)</t>
  </si>
  <si>
    <t>JONES, SD (75)</t>
  </si>
  <si>
    <t>UVALDE, TX (463)</t>
  </si>
  <si>
    <t>KING, TX (269)</t>
  </si>
  <si>
    <t>YUMA, CO (125)</t>
  </si>
  <si>
    <t>LINCOLN, ME (15)</t>
  </si>
  <si>
    <t>COLLETON, SC (29)</t>
  </si>
  <si>
    <t>DOUGHERTY, GA (95)</t>
  </si>
  <si>
    <t>OKEECHOBEE, FL (93)</t>
  </si>
  <si>
    <t>CATAWBA, NC (35)</t>
  </si>
  <si>
    <t>FENTRESS, TN (49)</t>
  </si>
  <si>
    <t>CAMPBELL, TN (13)</t>
  </si>
  <si>
    <t>WINSTON, AL (133)</t>
  </si>
  <si>
    <t>JASPER, MS (61)</t>
  </si>
  <si>
    <t>GRIMES, TX (185)</t>
  </si>
  <si>
    <t>UNION, LA (111)</t>
  </si>
  <si>
    <t>MC NAIRY, TN (109)</t>
  </si>
  <si>
    <t>VAN ZANDT, TX (467)</t>
  </si>
  <si>
    <t>CLINTON, KY (53)</t>
  </si>
  <si>
    <t>HILLSDALE, MI (59)</t>
  </si>
  <si>
    <t>IRON, WI (51)</t>
  </si>
  <si>
    <t>FORD, IL (53)</t>
  </si>
  <si>
    <t>DOUGLAS, MN (41)</t>
  </si>
  <si>
    <t>FRANKLIN, IA (69)</t>
  </si>
  <si>
    <t>LINN, KS (107)</t>
  </si>
  <si>
    <t>LAWRENCE, MO (109)</t>
  </si>
  <si>
    <t>LANE, KS (101)</t>
  </si>
  <si>
    <t>LANCASTER, NE (109)</t>
  </si>
  <si>
    <t>KIDDER, ND (43)</t>
  </si>
  <si>
    <t>WILLIAMSON, TX (491)</t>
  </si>
  <si>
    <t>KNOX, TX (275)</t>
  </si>
  <si>
    <t>LITCHFIELD, CT (5)</t>
  </si>
  <si>
    <t>COLUMBUS, NC (47)</t>
  </si>
  <si>
    <t>EARLY, GA (99)</t>
  </si>
  <si>
    <t>ORANGE, FL (95)</t>
  </si>
  <si>
    <t>CHAMBERS, AL (17)</t>
  </si>
  <si>
    <t>FLOYD, KY (71)</t>
  </si>
  <si>
    <t>CARBON, PA (25)</t>
  </si>
  <si>
    <t>WINSTON, MS (159)</t>
  </si>
  <si>
    <t>JEFFERSON DAVIS, MS (65)</t>
  </si>
  <si>
    <t>GUADALUPE, TX (187)</t>
  </si>
  <si>
    <t>WEBSTER, LA (119)</t>
  </si>
  <si>
    <t>MISSISSIPPI, AR (93)</t>
  </si>
  <si>
    <t>WOOD, TX (499)</t>
  </si>
  <si>
    <t>CLINTON, OH (27)</t>
  </si>
  <si>
    <t>HURON, MI (63)</t>
  </si>
  <si>
    <t>JACKSON, WI (53)</t>
  </si>
  <si>
    <t>FOUNTAIN, IN (45)</t>
  </si>
  <si>
    <t>DOUGLAS, SD (43)</t>
  </si>
  <si>
    <t>FREEBORN, MN (47)</t>
  </si>
  <si>
    <t>LINN, MO (115)</t>
  </si>
  <si>
    <t>MADISON, MO (123)</t>
  </si>
  <si>
    <t>LIPSCOMB, TX (295)</t>
  </si>
  <si>
    <t>LINCOLN, KS (105)</t>
  </si>
  <si>
    <t>LA MOURE, ND (45)</t>
  </si>
  <si>
    <t>LAMB, TX (279)</t>
  </si>
  <si>
    <t>MERRIMACK, NH (13)</t>
  </si>
  <si>
    <t>CRAVEN, NC (49)</t>
  </si>
  <si>
    <t>ECHOLS, GA (101)</t>
  </si>
  <si>
    <t>OSCEOLA, FL (97)</t>
  </si>
  <si>
    <t>CHARLOTTE, VA (37)</t>
  </si>
  <si>
    <t>FRANKLIN, OH (49)</t>
  </si>
  <si>
    <t>CARROLL, OH (19)</t>
  </si>
  <si>
    <t>YALOBUSHA, MS (161)</t>
  </si>
  <si>
    <t>JEFFERSON, MS (63)</t>
  </si>
  <si>
    <t>HARDIN, TX (199)</t>
  </si>
  <si>
    <t>WEST CARROLL, LA (123)</t>
  </si>
  <si>
    <t>MISSISSIPPI, MO (133)</t>
  </si>
  <si>
    <t>COFFEE, TN (31)</t>
  </si>
  <si>
    <t>INGHAM, MI (65)</t>
  </si>
  <si>
    <t>JEFFERSON, WI (55)</t>
  </si>
  <si>
    <t>FRANKLIN, IL (55)</t>
  </si>
  <si>
    <t>FAULK, SD (49)</t>
  </si>
  <si>
    <t>GOODHUE, MN (49)</t>
  </si>
  <si>
    <t>LIVINGSTON, MO (117)</t>
  </si>
  <si>
    <t>MARIES, MO (125)</t>
  </si>
  <si>
    <t>LOGAN, KS (109)</t>
  </si>
  <si>
    <t>LOUP, NE (115)</t>
  </si>
  <si>
    <t>LAWRENCE, SD (81)</t>
  </si>
  <si>
    <t>LEA, NM (25)</t>
  </si>
  <si>
    <t>MIDDLESEX, CT (7)</t>
  </si>
  <si>
    <t>CUMBERLAND, NC (51)</t>
  </si>
  <si>
    <t>EFFINGHAM, GA (103)</t>
  </si>
  <si>
    <t>PALM BEACH, FL (99)</t>
  </si>
  <si>
    <t>CHARLOTTESVILLE CITY, VA (540)</t>
  </si>
  <si>
    <t>FRANKLIN, TN (51)</t>
  </si>
  <si>
    <t>CATOOSA, GA (47)</t>
  </si>
  <si>
    <t>JONES, MS (67)</t>
  </si>
  <si>
    <t>HARRIS, TX (201)</t>
  </si>
  <si>
    <t>WINN, LA (127)</t>
  </si>
  <si>
    <t>MONROE, AR (95)</t>
  </si>
  <si>
    <t>CUMBERLAND, KY (57)</t>
  </si>
  <si>
    <t>IONIA, MI (67)</t>
  </si>
  <si>
    <t>JO DAVIESS, IL (85)</t>
  </si>
  <si>
    <t>FULTON, IL (57)</t>
  </si>
  <si>
    <t>GRANT, MN (51)</t>
  </si>
  <si>
    <t>GREENE, IA (73)</t>
  </si>
  <si>
    <t>LYON, KS (111)</t>
  </si>
  <si>
    <t>MARION, AR (89)</t>
  </si>
  <si>
    <t>MAJOR, OK (93)</t>
  </si>
  <si>
    <t>MADISON, NE (119)</t>
  </si>
  <si>
    <t>LOGAN, ND (47)</t>
  </si>
  <si>
    <t>LOVING, TX (301)</t>
  </si>
  <si>
    <t>MIDDLESEX, MA (17)</t>
  </si>
  <si>
    <t>CUMBERLAND, NJ (11)</t>
  </si>
  <si>
    <t>EMANUEL, GA (107)</t>
  </si>
  <si>
    <t>PASCO, FL (101)</t>
  </si>
  <si>
    <t>CHATHAM, NC (37)</t>
  </si>
  <si>
    <t>GALLIA, OH (53)</t>
  </si>
  <si>
    <t>CATTARAUGUS, NY (9)</t>
  </si>
  <si>
    <t>LAMAR, MS (73)</t>
  </si>
  <si>
    <t>HIDALGO, TX (215)</t>
  </si>
  <si>
    <t>NEW MADRID, MO (143)</t>
  </si>
  <si>
    <t>DARKE, OH (37)</t>
  </si>
  <si>
    <t>IOSCO, MI (69)</t>
  </si>
  <si>
    <t>JUNEAU, WI (57)</t>
  </si>
  <si>
    <t>GALLATIN, IL (59)</t>
  </si>
  <si>
    <t>GRANT, SD (51)</t>
  </si>
  <si>
    <t>GRUNDY, IA (75)</t>
  </si>
  <si>
    <t>MERCER, MO (129)</t>
  </si>
  <si>
    <t>MC DONALD, MO (119)</t>
  </si>
  <si>
    <t>MEADE, KS (119)</t>
  </si>
  <si>
    <t>MERRICK, NE (121)</t>
  </si>
  <si>
    <t>MC CONE, MT (55)</t>
  </si>
  <si>
    <t>LUBBOCK, TX (303)</t>
  </si>
  <si>
    <t>NEW HAVEN, CT (9)</t>
  </si>
  <si>
    <t>CURRITUCK, NC (53)</t>
  </si>
  <si>
    <t>EVANS, GA (109)</t>
  </si>
  <si>
    <t>PINELLAS, FL (103)</t>
  </si>
  <si>
    <t>CHEROKEE, GA (57)</t>
  </si>
  <si>
    <t>GEAUGA, OH (55)</t>
  </si>
  <si>
    <t>CENTRE, PA (27)</t>
  </si>
  <si>
    <t>LAUDERDALE, MS (75)</t>
  </si>
  <si>
    <t>IBERIA, LA (45)</t>
  </si>
  <si>
    <t>OBION, TN (131)</t>
  </si>
  <si>
    <t>DAVIDSON, TN (37)</t>
  </si>
  <si>
    <t>ISABELLA, MI (73)</t>
  </si>
  <si>
    <t>KANE, IL (89)</t>
  </si>
  <si>
    <t>GIBSON, IN (51)</t>
  </si>
  <si>
    <t>GREGORY, SD (53)</t>
  </si>
  <si>
    <t>GUTHRIE, IA (77)</t>
  </si>
  <si>
    <t>MIAMI, KS (121)</t>
  </si>
  <si>
    <t>MILLER, MO (131)</t>
  </si>
  <si>
    <t>MOORE, TX (341)</t>
  </si>
  <si>
    <t>MITCHELL, KS (123)</t>
  </si>
  <si>
    <t>MC HENRY, ND (49)</t>
  </si>
  <si>
    <t>LYNN, TX (305)</t>
  </si>
  <si>
    <t>NEW LONDON, CT (11)</t>
  </si>
  <si>
    <t>DARE, NC (55)</t>
  </si>
  <si>
    <t>FRANKLIN, FL (37)</t>
  </si>
  <si>
    <t>POLK, FL (105)</t>
  </si>
  <si>
    <t>CHEROKEE, NC (39)</t>
  </si>
  <si>
    <t>GENESEE, NY (37)</t>
  </si>
  <si>
    <t>CHATTOOGA, GA (55)</t>
  </si>
  <si>
    <t>LAWRENCE, MS (77)</t>
  </si>
  <si>
    <t>IBERVILLE, LA (47)</t>
  </si>
  <si>
    <t>PEMISCOT, MO (155)</t>
  </si>
  <si>
    <t>DE KALB, TN (41)</t>
  </si>
  <si>
    <t>JACKSON, MI (75)</t>
  </si>
  <si>
    <t>KANKAKEE, IL (91)</t>
  </si>
  <si>
    <t>GRAYSON, KY (85)</t>
  </si>
  <si>
    <t>HAMLIN, SD (57)</t>
  </si>
  <si>
    <t>HAMILTON, IA (79)</t>
  </si>
  <si>
    <t>MILLS, IA (129)</t>
  </si>
  <si>
    <t>MONITEAU, MO (135)</t>
  </si>
  <si>
    <t>MORTON, KS (129)</t>
  </si>
  <si>
    <t>NANCE, NE (125)</t>
  </si>
  <si>
    <t>MC INTOSH, ND (51)</t>
  </si>
  <si>
    <t>MARTIN, TX (317)</t>
  </si>
  <si>
    <t>NEWPORT, RI (5)</t>
  </si>
  <si>
    <t>DARLINGTON, SC (31)</t>
  </si>
  <si>
    <t>GADSDEN, FL (39)</t>
  </si>
  <si>
    <t>PUTNAM, FL (107)</t>
  </si>
  <si>
    <t>CHEROKEE, SC (21)</t>
  </si>
  <si>
    <t>GREENE, NY (39)</t>
  </si>
  <si>
    <t>CHAUTAUQUA, NY (13)</t>
  </si>
  <si>
    <t>LEAKE, MS (79)</t>
  </si>
  <si>
    <t>JACKSON, TX (239)</t>
  </si>
  <si>
    <t>PHILLIPS, AR (107)</t>
  </si>
  <si>
    <t>DEARBORN, IN (29)</t>
  </si>
  <si>
    <t>KALAMAZOO, MI (77)</t>
  </si>
  <si>
    <t>KENDALL, IL (93)</t>
  </si>
  <si>
    <t>GREENE, IL (61)</t>
  </si>
  <si>
    <t>HAND, SD (59)</t>
  </si>
  <si>
    <t>HANCOCK, IA (81)</t>
  </si>
  <si>
    <t>MONTGOMERY, IA (137)</t>
  </si>
  <si>
    <t>MORGAN, MO (141)</t>
  </si>
  <si>
    <t>NESS, KS (135)</t>
  </si>
  <si>
    <t>NUCKOLLS, NE (129)</t>
  </si>
  <si>
    <t>MC KENZIE, ND (53)</t>
  </si>
  <si>
    <t>MENARD, TX (327)</t>
  </si>
  <si>
    <t>NORFOLK, MA (21)</t>
  </si>
  <si>
    <t>DILLON, SC (33)</t>
  </si>
  <si>
    <t>GENEVA, AL (61)</t>
  </si>
  <si>
    <t>SARASOTA, FL (115)</t>
  </si>
  <si>
    <t>CHESTER, PA (29)</t>
  </si>
  <si>
    <t>GREENUP, KY (89)</t>
  </si>
  <si>
    <t>CHEMUNG, NY (15)</t>
  </si>
  <si>
    <t>LEFLORE, MS (83)</t>
  </si>
  <si>
    <t>JASPER, TX (241)</t>
  </si>
  <si>
    <t>POINSETT, AR (111)</t>
  </si>
  <si>
    <t>DECATUR, IN (31)</t>
  </si>
  <si>
    <t>KALKASKA, MI (79)</t>
  </si>
  <si>
    <t>KEWEENAW, MI (83)</t>
  </si>
  <si>
    <t>GREENE, IN (55)</t>
  </si>
  <si>
    <t>HANSON, SD (61)</t>
  </si>
  <si>
    <t>HARDIN, IA (83)</t>
  </si>
  <si>
    <t>NEMAHA, NE (127)</t>
  </si>
  <si>
    <t>NEWTON, MO (145)</t>
  </si>
  <si>
    <t>OCHILTREE, TX (357)</t>
  </si>
  <si>
    <t>OSBORNE, KS (141)</t>
  </si>
  <si>
    <t>MC LEAN, ND (55)</t>
  </si>
  <si>
    <t>MIDLAND, TX (329)</t>
  </si>
  <si>
    <t>ORANGE, VT (17)</t>
  </si>
  <si>
    <t>DISTRICT OF COLUMBIA, DC (1)</t>
  </si>
  <si>
    <t>GLASCOCK, GA (125)</t>
  </si>
  <si>
    <t>SEMINOLE, FL (117)</t>
  </si>
  <si>
    <t>CHESTER, SC (23)</t>
  </si>
  <si>
    <t>GRUNDY, TN (61)</t>
  </si>
  <si>
    <t>CHEROKEE, AL (19)</t>
  </si>
  <si>
    <t>LINCOLN, MS (85)</t>
  </si>
  <si>
    <t>JEFFERSON DAVIS, LA (53)</t>
  </si>
  <si>
    <t>PRAIRIE, AR (117)</t>
  </si>
  <si>
    <t>DECATUR, TN (39)</t>
  </si>
  <si>
    <t>KENOSHA, WI (59)</t>
  </si>
  <si>
    <t>LA CROSSE, WI (63)</t>
  </si>
  <si>
    <t>HAMILTON, IL (65)</t>
  </si>
  <si>
    <t>HENNEPIN, MN (53)</t>
  </si>
  <si>
    <t>HARRISON, IA (85)</t>
  </si>
  <si>
    <t>NODAWAY, MO (147)</t>
  </si>
  <si>
    <t>OREGON, MO (149)</t>
  </si>
  <si>
    <t>POTTER, TX (375)</t>
  </si>
  <si>
    <t>OTTAWA, KS (143)</t>
  </si>
  <si>
    <t>MC PHERSON, SD (89)</t>
  </si>
  <si>
    <t>MITCHELL, TX (335)</t>
  </si>
  <si>
    <t>ORLEANS, VT (19)</t>
  </si>
  <si>
    <t>DORCHESTER, MD (19)</t>
  </si>
  <si>
    <t>GLYNN, GA (127)</t>
  </si>
  <si>
    <t>ST JOHNS, FL (109)</t>
  </si>
  <si>
    <t>CHESTERFIELD, VA (41)</t>
  </si>
  <si>
    <t>GUERNSEY, OH (59)</t>
  </si>
  <si>
    <t>CLAIBORNE, TN (25)</t>
  </si>
  <si>
    <t>LOWNDES, AL (85)</t>
  </si>
  <si>
    <t>JEFFERSON, LA (51)</t>
  </si>
  <si>
    <t>SCOTT, MO (201)</t>
  </si>
  <si>
    <t>DELAWARE, IN (35)</t>
  </si>
  <si>
    <t>KENT, MI (81)</t>
  </si>
  <si>
    <t>LA SALLE, IL (99)</t>
  </si>
  <si>
    <t>HANCOCK, IL (67)</t>
  </si>
  <si>
    <t>HUBBARD, MN (57)</t>
  </si>
  <si>
    <t>HENRY, IA (87)</t>
  </si>
  <si>
    <t>OSAGE, KS (139)</t>
  </si>
  <si>
    <t>OSAGE, MO (151)</t>
  </si>
  <si>
    <t>PROWERS, CO (99)</t>
  </si>
  <si>
    <t>PHELPS, NE (137)</t>
  </si>
  <si>
    <t>MEADE, SD (93)</t>
  </si>
  <si>
    <t>MOTLEY, TX (345)</t>
  </si>
  <si>
    <t>OXFORD, ME (17)</t>
  </si>
  <si>
    <t>DORCHESTER, SC (35)</t>
  </si>
  <si>
    <t>GRADY, GA (131)</t>
  </si>
  <si>
    <t>ST LUCIE, FL (111)</t>
  </si>
  <si>
    <t>CLARKE, GA (59)</t>
  </si>
  <si>
    <t>HARRISONBURG CITY, VA (660)</t>
  </si>
  <si>
    <t>CLARION, PA (31)</t>
  </si>
  <si>
    <t>MACON, AL (87)</t>
  </si>
  <si>
    <t>JEFFERSON, TX (245)</t>
  </si>
  <si>
    <t>SHELBY, TN (157)</t>
  </si>
  <si>
    <t>DICKSON, TN (43)</t>
  </si>
  <si>
    <t>KEWAUNEE, WI (61)</t>
  </si>
  <si>
    <t>LAFAYETTE, WI (65)</t>
  </si>
  <si>
    <t>HANCOCK, KY (91)</t>
  </si>
  <si>
    <t>HUTCHINSON, SD (67)</t>
  </si>
  <si>
    <t>HOUSTON, MN (55)</t>
  </si>
  <si>
    <t>PAGE, IA (145)</t>
  </si>
  <si>
    <t>OZARK, MO (153)</t>
  </si>
  <si>
    <t>ROBERTS, TX (393)</t>
  </si>
  <si>
    <t>PIERCE, NE (139)</t>
  </si>
  <si>
    <t>MERCER, ND (57)</t>
  </si>
  <si>
    <t>NOLAN, TX (353)</t>
  </si>
  <si>
    <t>PENOBSCOT, ME (19)</t>
  </si>
  <si>
    <t>DUKES, MA (7)</t>
  </si>
  <si>
    <t>GULF, FL (45)</t>
  </si>
  <si>
    <t>SUMTER, FL (119)</t>
  </si>
  <si>
    <t>CLAY, AL (27)</t>
  </si>
  <si>
    <t>HOCKING, OH (73)</t>
  </si>
  <si>
    <t>CLARKE, VA (43)</t>
  </si>
  <si>
    <t>MADISON, MS (89)</t>
  </si>
  <si>
    <t>JIM HOGG, TX (247)</t>
  </si>
  <si>
    <t>ST FRANCIS, AR (123)</t>
  </si>
  <si>
    <t>EDMONSON, KY (61)</t>
  </si>
  <si>
    <t>KOSCIUSKO, IN (85)</t>
  </si>
  <si>
    <t>LANGLADE, WI (67)</t>
  </si>
  <si>
    <t>HARDIN, IL (69)</t>
  </si>
  <si>
    <t>HYDE, SD (69)</t>
  </si>
  <si>
    <t>HOWARD, IA (89)</t>
  </si>
  <si>
    <t>PLATTE, MO (165)</t>
  </si>
  <si>
    <t>PERRY, MO (157)</t>
  </si>
  <si>
    <t>ROGER MILLS, OK (129)</t>
  </si>
  <si>
    <t>PLATTE, NE (141)</t>
  </si>
  <si>
    <t>MORTON, ND (59)</t>
  </si>
  <si>
    <t>PECOS, TX (371)</t>
  </si>
  <si>
    <t>PISCATAQUIS, ME (21)</t>
  </si>
  <si>
    <t>DUPLIN, NC (61)</t>
  </si>
  <si>
    <t>HENRY, AL (67)</t>
  </si>
  <si>
    <t>SUWANNEE, FL (121)</t>
  </si>
  <si>
    <t>CLAY, NC (43)</t>
  </si>
  <si>
    <t>HOLMES, OH (75)</t>
  </si>
  <si>
    <t>CLEARFIELD, PA (33)</t>
  </si>
  <si>
    <t>MARENGO, AL (91)</t>
  </si>
  <si>
    <t>JIM WELLS, TX (249)</t>
  </si>
  <si>
    <t>STODDARD, MO (207)</t>
  </si>
  <si>
    <t>FAYETTE, IN (41)</t>
  </si>
  <si>
    <t>LA PORTE, IN (91)</t>
  </si>
  <si>
    <t>LEE, IL (103)</t>
  </si>
  <si>
    <t>HARRISON, IN (61)</t>
  </si>
  <si>
    <t>ISANTI, MN (59)</t>
  </si>
  <si>
    <t>HUMBOLDT, IA (91)</t>
  </si>
  <si>
    <t>POTTAWATTAMIE, IA (155)</t>
  </si>
  <si>
    <t>PETTIS, MO (159)</t>
  </si>
  <si>
    <t>SCOTT, KS (171)</t>
  </si>
  <si>
    <t>POLK, NE (143)</t>
  </si>
  <si>
    <t>MOUNTRAIL, ND (61)</t>
  </si>
  <si>
    <t>PRESIDIO, TX (377)</t>
  </si>
  <si>
    <t>PLYMOUTH, MA (23)</t>
  </si>
  <si>
    <t>EDGECOMBE, NC (65)</t>
  </si>
  <si>
    <t>HOLMES, FL (59)</t>
  </si>
  <si>
    <t>TAYLOR, FL (123)</t>
  </si>
  <si>
    <t>CLAYTON, GA (63)</t>
  </si>
  <si>
    <t>HURON, OH (77)</t>
  </si>
  <si>
    <t>CLINTON, PA (35)</t>
  </si>
  <si>
    <t>MARION, MS (91)</t>
  </si>
  <si>
    <t>KARNES, TX (255)</t>
  </si>
  <si>
    <t>TATE, MS (137)</t>
  </si>
  <si>
    <t>FAYETTE, KY (67)</t>
  </si>
  <si>
    <t>LAGRANGE, IN (87)</t>
  </si>
  <si>
    <t>LINCOLN, WI (69)</t>
  </si>
  <si>
    <t>HENDERSON, IL (71)</t>
  </si>
  <si>
    <t>ITASCA, MN (61)</t>
  </si>
  <si>
    <t>IDA, IA (93)</t>
  </si>
  <si>
    <t>PUTNAM, MO (171)</t>
  </si>
  <si>
    <t>PHELPS, MO (161)</t>
  </si>
  <si>
    <t>SEWARD, KS (175)</t>
  </si>
  <si>
    <t>REPUBLIC, KS (157)</t>
  </si>
  <si>
    <t>NELSON, ND (63)</t>
  </si>
  <si>
    <t>REAGAN, TX (383)</t>
  </si>
  <si>
    <t>PROVIDENCE, RI (7)</t>
  </si>
  <si>
    <t>ESSEX, VA (57)</t>
  </si>
  <si>
    <t>HOUSTON, AL (69)</t>
  </si>
  <si>
    <t>UNION, FL (125)</t>
  </si>
  <si>
    <t>CLEBURNE, AL (29)</t>
  </si>
  <si>
    <t>JACKSON, KY (109)</t>
  </si>
  <si>
    <t>COCKE, TN (29)</t>
  </si>
  <si>
    <t>MOBILE, AL (97)</t>
  </si>
  <si>
    <t>KENEDY, TX (261)</t>
  </si>
  <si>
    <t>TIPPAH, MS (139)</t>
  </si>
  <si>
    <t>FLEMING, KY (69)</t>
  </si>
  <si>
    <t>LAKE, IL (97)</t>
  </si>
  <si>
    <t>MARATHON, WI (73)</t>
  </si>
  <si>
    <t>HENDERSON, KY (101)</t>
  </si>
  <si>
    <t>JACKSON, MN (63)</t>
  </si>
  <si>
    <t>IOWA, IA (95)</t>
  </si>
  <si>
    <t>RAY, MO (177)</t>
  </si>
  <si>
    <t>POLK, MO (167)</t>
  </si>
  <si>
    <t>SHERMAN, TX (421)</t>
  </si>
  <si>
    <t>ROCK, NE (149)</t>
  </si>
  <si>
    <t>OLIVER, ND (65)</t>
  </si>
  <si>
    <t>REEVES, TX (389)</t>
  </si>
  <si>
    <t>PUTNAM, NY (79)</t>
  </si>
  <si>
    <t>FLORENCE, SC (41)</t>
  </si>
  <si>
    <t>HOUSTON, GA (153)</t>
  </si>
  <si>
    <t>VOLUSIA, FL (127)</t>
  </si>
  <si>
    <t>CLEVELAND, NC (45)</t>
  </si>
  <si>
    <t>JACKSON, OH (79)</t>
  </si>
  <si>
    <t>COLUMBIA, PA (37)</t>
  </si>
  <si>
    <t>MONROE, AL (99)</t>
  </si>
  <si>
    <t>KLEBERG, TX (273)</t>
  </si>
  <si>
    <t>TIPTON, TN (167)</t>
  </si>
  <si>
    <t>FLOYD, IN (43)</t>
  </si>
  <si>
    <t>LAKE, MI (85)</t>
  </si>
  <si>
    <t>MARINETTE, WI (75)</t>
  </si>
  <si>
    <t>HENDRICKS, IN (63)</t>
  </si>
  <si>
    <t>JACKSON, SD (71)</t>
  </si>
  <si>
    <t>JACKSON, IA (97)</t>
  </si>
  <si>
    <t>RICHARDSON, NE (147)</t>
  </si>
  <si>
    <t>PULASKI, MO (169)</t>
  </si>
  <si>
    <t>STANTON, KS (187)</t>
  </si>
  <si>
    <t>SALINE, KS (169)</t>
  </si>
  <si>
    <t>PEMBINA, ND (67)</t>
  </si>
  <si>
    <t>ROOSEVELT, NM (41)</t>
  </si>
  <si>
    <t>RENSSELAER, NY (83)</t>
  </si>
  <si>
    <t>FRANKLIN CITY, VA (620)</t>
  </si>
  <si>
    <t>IRWIN, GA (155)</t>
  </si>
  <si>
    <t>COBB, GA (67)</t>
  </si>
  <si>
    <t>JACKSON, WV (35)</t>
  </si>
  <si>
    <t>COLUMBIANA, OH (29)</t>
  </si>
  <si>
    <t>MONTGOMERY, AL (101)</t>
  </si>
  <si>
    <t>LA SALLE, TX (283)</t>
  </si>
  <si>
    <t>TUNICA, MS (143)</t>
  </si>
  <si>
    <t>FRANKLIN, IN (47)</t>
  </si>
  <si>
    <t>LAPEER, MI (87)</t>
  </si>
  <si>
    <t>MARQUETTE, MI (103)</t>
  </si>
  <si>
    <t>HENRY, IL (73)</t>
  </si>
  <si>
    <t>JERAULD, SD (73)</t>
  </si>
  <si>
    <t>JASPER, IA (99)</t>
  </si>
  <si>
    <t>RINGGOLD, IA (159)</t>
  </si>
  <si>
    <t>RANDOLPH, AR (121)</t>
  </si>
  <si>
    <t>STEVENS, KS (189)</t>
  </si>
  <si>
    <t>SALINE, NE (151)</t>
  </si>
  <si>
    <t>PENNINGTON, SD (103)</t>
  </si>
  <si>
    <t>RUNNELS, TX (399)</t>
  </si>
  <si>
    <t>ROCKINGHAM, NH (15)</t>
  </si>
  <si>
    <t>GATES, NC (73)</t>
  </si>
  <si>
    <t>JACKSON, FL (63)</t>
  </si>
  <si>
    <t>COLONIAL HEIGHTS CITY, VA (570)</t>
  </si>
  <si>
    <t>JEFFERSON, NY (45)</t>
  </si>
  <si>
    <t>COVINGTON, VA (580)</t>
  </si>
  <si>
    <t>MONTGOMERY, MS (97)</t>
  </si>
  <si>
    <t>LAFAYETTE, LA (55)</t>
  </si>
  <si>
    <t>WEAKLEY, TN (183)</t>
  </si>
  <si>
    <t>FRANKLIN, KY (73)</t>
  </si>
  <si>
    <t>LEELANAU, MI (89)</t>
  </si>
  <si>
    <t>MARQUETTE, WI (77)</t>
  </si>
  <si>
    <t>HOPKINS, KY (107)</t>
  </si>
  <si>
    <t>KANABEC, MN (65)</t>
  </si>
  <si>
    <t>JEFFERSON, IA (101)</t>
  </si>
  <si>
    <t>SHAWNEE, KS (177)</t>
  </si>
  <si>
    <t>RANDOLPH, MO (175)</t>
  </si>
  <si>
    <t>TEXAS, OK (139)</t>
  </si>
  <si>
    <t>SAUNDERS, NE (155)</t>
  </si>
  <si>
    <t>PERKINS, SD (105)</t>
  </si>
  <si>
    <t>SCHLEICHER, TX (413)</t>
  </si>
  <si>
    <t>ROCKLAND, NY (87)</t>
  </si>
  <si>
    <t>GEORGETOWN, SC (43)</t>
  </si>
  <si>
    <t>JEFF DAVIS, GA (161)</t>
  </si>
  <si>
    <t>COLUMBIA, GA (73)</t>
  </si>
  <si>
    <t>JOHNSON, KY (115)</t>
  </si>
  <si>
    <t>CRAIG, VA (45)</t>
  </si>
  <si>
    <t>NESHOBA, MS (99)</t>
  </si>
  <si>
    <t>LAFOURCHE, LA (57)</t>
  </si>
  <si>
    <t>WOODRUFF, AR (147)</t>
  </si>
  <si>
    <t>FULTON, IN (49)</t>
  </si>
  <si>
    <t>LENAWEE, MI (91)</t>
  </si>
  <si>
    <t>MC HENRY, IL (111)</t>
  </si>
  <si>
    <t>IROQUOIS, IL (75)</t>
  </si>
  <si>
    <t>KANDIYOHI, MN (67)</t>
  </si>
  <si>
    <t>JOHNSON, IA (103)</t>
  </si>
  <si>
    <t>SULLIVAN, MO (211)</t>
  </si>
  <si>
    <t>REYNOLDS, MO (179)</t>
  </si>
  <si>
    <t>WALLACE, KS (199)</t>
  </si>
  <si>
    <t>SEWARD, NE (159)</t>
  </si>
  <si>
    <t>PHILLIPS, MT (71)</t>
  </si>
  <si>
    <t>SCURRY, TX (415)</t>
  </si>
  <si>
    <t>RUTLAND, VT (21)</t>
  </si>
  <si>
    <t>GLOUCESTER, NJ (15)</t>
  </si>
  <si>
    <t>JEFFERSON, FL (65)</t>
  </si>
  <si>
    <t>COOSA, AL (37)</t>
  </si>
  <si>
    <t>KANAWHA, WV (39)</t>
  </si>
  <si>
    <t>CUMBERLAND, PA (41)</t>
  </si>
  <si>
    <t>NEWTON, MS (101)</t>
  </si>
  <si>
    <t>LAVACA, TX (285)</t>
  </si>
  <si>
    <t>GALLATIN, KY (77)</t>
  </si>
  <si>
    <t>LIVINGSTON, MI (93)</t>
  </si>
  <si>
    <t>MENOMINEE, MI (109)</t>
  </si>
  <si>
    <t>JACKSON, IL (77)</t>
  </si>
  <si>
    <t>KINGSBURY, SD (77)</t>
  </si>
  <si>
    <t>JONES, IA (105)</t>
  </si>
  <si>
    <t>TAYLOR, IA (173)</t>
  </si>
  <si>
    <t>RIPLEY, MO (181)</t>
  </si>
  <si>
    <t>WASHITA, OK (149)</t>
  </si>
  <si>
    <t>SHERMAN, NE (163)</t>
  </si>
  <si>
    <t>PIERCE, ND (69)</t>
  </si>
  <si>
    <t>STERLING, TX (431)</t>
  </si>
  <si>
    <t>SAGADAHOC, ME (23)</t>
  </si>
  <si>
    <t>GLOUCESTER, VA (73)</t>
  </si>
  <si>
    <t>JEFFERSON, GA (163)</t>
  </si>
  <si>
    <t>COWETA, GA (77)</t>
  </si>
  <si>
    <t>KNOTT, KY (119)</t>
  </si>
  <si>
    <t>DADE, GA (83)</t>
  </si>
  <si>
    <t>OKALOOSA, FL (91)</t>
  </si>
  <si>
    <t>LEE, TX (287)</t>
  </si>
  <si>
    <t>GARRARD, KY (79)</t>
  </si>
  <si>
    <t>LUCAS, OH (95)</t>
  </si>
  <si>
    <t>MENOMINEE, WI (78)</t>
  </si>
  <si>
    <t>JACKSON, IN (71)</t>
  </si>
  <si>
    <t>KITTSON, MN (69)</t>
  </si>
  <si>
    <t>KEOKUK, IA (107)</t>
  </si>
  <si>
    <t>UNION, IA (175)</t>
  </si>
  <si>
    <t>SALINE, MO (195)</t>
  </si>
  <si>
    <t>WHEELER, TX (483)</t>
  </si>
  <si>
    <t>SMITH, KS (183)</t>
  </si>
  <si>
    <t>POTTER, SD (107)</t>
  </si>
  <si>
    <t>STONEWALL, TX (433)</t>
  </si>
  <si>
    <t>SOMERSET, ME (25)</t>
  </si>
  <si>
    <t>GREENE, NC (79)</t>
  </si>
  <si>
    <t>JENKINS, GA (165)</t>
  </si>
  <si>
    <t>CULPEPER, VA (47)</t>
  </si>
  <si>
    <t>KNOX, KY (121)</t>
  </si>
  <si>
    <t>DAUPHIN, PA (43)</t>
  </si>
  <si>
    <t>PEARL RIVER, MS (109)</t>
  </si>
  <si>
    <t>LIBERTY, TX (291)</t>
  </si>
  <si>
    <t>GILES, TN (55)</t>
  </si>
  <si>
    <t>LUCE, MI (95)</t>
  </si>
  <si>
    <t>MONROE, WI (81)</t>
  </si>
  <si>
    <t>JASPER, IL (79)</t>
  </si>
  <si>
    <t>KOOCHICHING, MN (71)</t>
  </si>
  <si>
    <t>KOSSUTH, IA (109)</t>
  </si>
  <si>
    <t>WABAUNSEE, KS (197)</t>
  </si>
  <si>
    <t>SHANNON, MO (203)</t>
  </si>
  <si>
    <t>WICHITA, KS (203)</t>
  </si>
  <si>
    <t>STANTON, NE (167)</t>
  </si>
  <si>
    <t>PRAIRIE, MT (79)</t>
  </si>
  <si>
    <t>SUTTON, TX (435)</t>
  </si>
  <si>
    <t>STRAFFORD, NH (17)</t>
  </si>
  <si>
    <t>HALIFAX, NC (83)</t>
  </si>
  <si>
    <t>JOHNSON, GA (167)</t>
  </si>
  <si>
    <t>CUMBERLAND, VA (49)</t>
  </si>
  <si>
    <t>KNOX, OH (83)</t>
  </si>
  <si>
    <t>DE KALB, AL (49)</t>
  </si>
  <si>
    <t>PERRY, AL (105)</t>
  </si>
  <si>
    <t>LIVE OAK, TX (297)</t>
  </si>
  <si>
    <t>GRANT, IN (53)</t>
  </si>
  <si>
    <t>MACKINAC, MI (97)</t>
  </si>
  <si>
    <t>OCONTO, WI (83)</t>
  </si>
  <si>
    <t>JEFFERSON, IL (81)</t>
  </si>
  <si>
    <t>LAC QUI PARLE, MN (73)</t>
  </si>
  <si>
    <t>LEE, IA (111)</t>
  </si>
  <si>
    <t>WORTH, MO (227)</t>
  </si>
  <si>
    <t>SHARP, AR (135)</t>
  </si>
  <si>
    <t>WOODS, OK (151)</t>
  </si>
  <si>
    <t>THAYER, NE (169)</t>
  </si>
  <si>
    <t>RAMSEY, ND (71)</t>
  </si>
  <si>
    <t>TAYLOR, TX (441)</t>
  </si>
  <si>
    <t>SUFFOLK, MA (25)</t>
  </si>
  <si>
    <t>HAMPTON CITY, VA (650)</t>
  </si>
  <si>
    <t>LANIER, GA (173)</t>
  </si>
  <si>
    <t>DANVILLE CITY, VA (590)</t>
  </si>
  <si>
    <t>LAKE, OH (85)</t>
  </si>
  <si>
    <t>DICKENSON, VA (51)</t>
  </si>
  <si>
    <t>PERRY, MS (111)</t>
  </si>
  <si>
    <t>LIVINGSTON, LA (63)</t>
  </si>
  <si>
    <t>GRANT, KY (81)</t>
  </si>
  <si>
    <t>MACOMB, MI (99)</t>
  </si>
  <si>
    <t>OGLE, IL (141)</t>
  </si>
  <si>
    <t>JEFFERSON, MO (99)</t>
  </si>
  <si>
    <t>LAKE OF THE WOODS, MN (77)</t>
  </si>
  <si>
    <t>LINN, IA (113)</t>
  </si>
  <si>
    <t>WYANDOTTE, KS (209)</t>
  </si>
  <si>
    <t>ST FRANCOIS, MO (187)</t>
  </si>
  <si>
    <t>WOODWARD, OK (153)</t>
  </si>
  <si>
    <t>THURSTON, NE (173)</t>
  </si>
  <si>
    <t>RANSOM, ND (73)</t>
  </si>
  <si>
    <t>TERRELL, TX (443)</t>
  </si>
  <si>
    <t>SULLIVAN, NH (19)</t>
  </si>
  <si>
    <t>HAMPTON, SC (49)</t>
  </si>
  <si>
    <t>LAURENS, GA (175)</t>
  </si>
  <si>
    <t>DAVIDSON, NC (57)</t>
  </si>
  <si>
    <t>LAUREL, KY (125)</t>
  </si>
  <si>
    <t>DODDRIDGE, WV (17)</t>
  </si>
  <si>
    <t>PIKE, MS (113)</t>
  </si>
  <si>
    <t>MADISON, TX (313)</t>
  </si>
  <si>
    <t>GREEN, KY (87)</t>
  </si>
  <si>
    <t>MANISTEE, MI (101)</t>
  </si>
  <si>
    <t>ONEIDA, WI (85)</t>
  </si>
  <si>
    <t>JERSEY, IL (83)</t>
  </si>
  <si>
    <t>LAKE, MN (75)</t>
  </si>
  <si>
    <t>LOUISA, IA (115)</t>
  </si>
  <si>
    <t>ST GENEVIEVE, MO (186)</t>
  </si>
  <si>
    <t>VALLEY, NE (175)</t>
  </si>
  <si>
    <t>RENVILLE, ND (75)</t>
  </si>
  <si>
    <t>TERRY, TX (445)</t>
  </si>
  <si>
    <t>TOLLAND, CT (13)</t>
  </si>
  <si>
    <t>HANOVER, VA (85)</t>
  </si>
  <si>
    <t>LEE, GA (177)</t>
  </si>
  <si>
    <t>DAVIE, NC (59)</t>
  </si>
  <si>
    <t>LAWRENCE, KY (127)</t>
  </si>
  <si>
    <t>ELK, PA (47)</t>
  </si>
  <si>
    <t>RANKIN, MS (121)</t>
  </si>
  <si>
    <t>MATAGORDA, TX (321)</t>
  </si>
  <si>
    <t>GREENE, OH (57)</t>
  </si>
  <si>
    <t>MANITOWOC, WI (71)</t>
  </si>
  <si>
    <t>ONTONAGON, MI (131)</t>
  </si>
  <si>
    <t>JOHNSON, IL (87)</t>
  </si>
  <si>
    <t>LAKE, SD (79)</t>
  </si>
  <si>
    <t>LUCAS, IA (117)</t>
  </si>
  <si>
    <t>ST LOUIS CITY, MO (510)</t>
  </si>
  <si>
    <t>WASHINGTON, KS (201)</t>
  </si>
  <si>
    <t>RICHLAND, MT (83)</t>
  </si>
  <si>
    <t>TOM GREEN, TX (451)</t>
  </si>
  <si>
    <t>WALDO, ME (27)</t>
  </si>
  <si>
    <t>HENRICO, VA (87)</t>
  </si>
  <si>
    <t>LEON, FL (73)</t>
  </si>
  <si>
    <t>DAWSON, GA (85)</t>
  </si>
  <si>
    <t>LAWRENCE, OH (87)</t>
  </si>
  <si>
    <t>ETOWAH, AL (55)</t>
  </si>
  <si>
    <t>SANTA ROSA, FL (113)</t>
  </si>
  <si>
    <t>MAVERICK, TX (323)</t>
  </si>
  <si>
    <t>HAMILTON, IN (57)</t>
  </si>
  <si>
    <t>MARSHALL, IN (99)</t>
  </si>
  <si>
    <t>OUTAGAMIE, WI (87)</t>
  </si>
  <si>
    <t>JOHNSON, IN (81)</t>
  </si>
  <si>
    <t>LE SUEUR, MN (79)</t>
  </si>
  <si>
    <t>LYON, IA (119)</t>
  </si>
  <si>
    <t>STONE, MO (209)</t>
  </si>
  <si>
    <t>WASHINGTON, NE (177)</t>
  </si>
  <si>
    <t>RICHLAND, ND (77)</t>
  </si>
  <si>
    <t>UPTON, TX (461)</t>
  </si>
  <si>
    <t>WASHINGTON, ME (29)</t>
  </si>
  <si>
    <t>HERTFORD, NC (91)</t>
  </si>
  <si>
    <t>LIBERTY, FL (77)</t>
  </si>
  <si>
    <t>DE KALB, GA (89)</t>
  </si>
  <si>
    <t>LEE, KY (129)</t>
  </si>
  <si>
    <t>FAYETTE, PA (51)</t>
  </si>
  <si>
    <t>SCOTT, MS (123)</t>
  </si>
  <si>
    <t>MC MULLEN, TX (311)</t>
  </si>
  <si>
    <t>HAMILTON, OH (61)</t>
  </si>
  <si>
    <t>MASON, MI (105)</t>
  </si>
  <si>
    <t>PEPIN, WI (91)</t>
  </si>
  <si>
    <t>KNOX, IL (95)</t>
  </si>
  <si>
    <t>LINCOLN, MN (81)</t>
  </si>
  <si>
    <t>MADISON, IA (121)</t>
  </si>
  <si>
    <t>TANEY, MO (213)</t>
  </si>
  <si>
    <t>WAYNE, NE (179)</t>
  </si>
  <si>
    <t>ROLETTE, ND (79)</t>
  </si>
  <si>
    <t>VAL VERDE, TX (465)</t>
  </si>
  <si>
    <t>WASHINGTON, NY (115)</t>
  </si>
  <si>
    <t>HOKE, NC (93)</t>
  </si>
  <si>
    <t>LIBERTY, GA (179)</t>
  </si>
  <si>
    <t>DELAWARE, PA (45)</t>
  </si>
  <si>
    <t>LESLIE, KY (131)</t>
  </si>
  <si>
    <t>FLOYD, GA (115)</t>
  </si>
  <si>
    <t>SHARKEY, MS (125)</t>
  </si>
  <si>
    <t>MILAM, TX (331)</t>
  </si>
  <si>
    <t>HANCOCK, IN (59)</t>
  </si>
  <si>
    <t>MECOSTA, MI (107)</t>
  </si>
  <si>
    <t>PIERCE, WI (93)</t>
  </si>
  <si>
    <t>KNOX, IN (83)</t>
  </si>
  <si>
    <t>LINCOLN, SD (83)</t>
  </si>
  <si>
    <t>MAHASKA, IA (123)</t>
  </si>
  <si>
    <t>TEXAS, MO (215)</t>
  </si>
  <si>
    <t>WEBSTER, NE (181)</t>
  </si>
  <si>
    <t>ROOSEVELT, MT (85)</t>
  </si>
  <si>
    <t>WARD, TX (475)</t>
  </si>
  <si>
    <t>WASHINGTON, RI (9)</t>
  </si>
  <si>
    <t>HOPEWELL CITY, VA (670)</t>
  </si>
  <si>
    <t>LONG, GA (183)</t>
  </si>
  <si>
    <t>DINWIDDIE, VA (53)</t>
  </si>
  <si>
    <t>LEWIS, KY (135)</t>
  </si>
  <si>
    <t>FOREST, PA (53)</t>
  </si>
  <si>
    <t>SIMPSON, MS (127)</t>
  </si>
  <si>
    <t>MONTGOMERY, TX (339)</t>
  </si>
  <si>
    <t>HANCOCK, OH (63)</t>
  </si>
  <si>
    <t>MIDLAND, MI (111)</t>
  </si>
  <si>
    <t>POLK, WI (95)</t>
  </si>
  <si>
    <t>LAWRENCE, IL (101)</t>
  </si>
  <si>
    <t>LYMAN, SD (85)</t>
  </si>
  <si>
    <t>MARION, IA (125)</t>
  </si>
  <si>
    <t>WARREN, MO (219)</t>
  </si>
  <si>
    <t>WHEELER, NE (183)</t>
  </si>
  <si>
    <t>SARGENT, ND (81)</t>
  </si>
  <si>
    <t>WINKLER, TX (495)</t>
  </si>
  <si>
    <t>WASHINGTON, VT (23)</t>
  </si>
  <si>
    <t>HORRY, SC (51)</t>
  </si>
  <si>
    <t>LOWNDES, GA (185)</t>
  </si>
  <si>
    <t>DOUGLAS, GA (97)</t>
  </si>
  <si>
    <t>LEWIS, NY (49)</t>
  </si>
  <si>
    <t>FRANKLIN, PA (55)</t>
  </si>
  <si>
    <t>SMITH, MS (129)</t>
  </si>
  <si>
    <t>NEWTON, TX (351)</t>
  </si>
  <si>
    <t>HARDIN, KY (93)</t>
  </si>
  <si>
    <t>MILWAUKEE, WI (79)</t>
  </si>
  <si>
    <t>PORTAGE, WI (97)</t>
  </si>
  <si>
    <t>LAWRENCE, IN (93)</t>
  </si>
  <si>
    <t>LYON, MN (83)</t>
  </si>
  <si>
    <t>MARSHALL, IA (127)</t>
  </si>
  <si>
    <t>WASHINGTON, MO (221)</t>
  </si>
  <si>
    <t>YORK, NE (185)</t>
  </si>
  <si>
    <t>SHERIDAN, MT (91)</t>
  </si>
  <si>
    <t>YOAKUM, TX (501)</t>
  </si>
  <si>
    <t>WESTCHESTER, NY (119)</t>
  </si>
  <si>
    <t>HYDE, NC (95)</t>
  </si>
  <si>
    <t>MACON, GA (193)</t>
  </si>
  <si>
    <t>DURHAM, NC (63)</t>
  </si>
  <si>
    <t>LICKING, OH (89)</t>
  </si>
  <si>
    <t>FREDERICK, VA (69)</t>
  </si>
  <si>
    <t>STONE, MS (131)</t>
  </si>
  <si>
    <t>NUECES, TX (355)</t>
  </si>
  <si>
    <t>HARDIN, OH (65)</t>
  </si>
  <si>
    <t>MISSAUKEE, MI (113)</t>
  </si>
  <si>
    <t>PRICE, WI (99)</t>
  </si>
  <si>
    <t>LIVINGSTON, IL (105)</t>
  </si>
  <si>
    <t>MAHNOMEN, MN (87)</t>
  </si>
  <si>
    <t>MARTIN, MN (91)</t>
  </si>
  <si>
    <t>WAYNE, MO (223)</t>
  </si>
  <si>
    <t>SHERIDAN, ND (83)</t>
  </si>
  <si>
    <t>WINDHAM, CT (15)</t>
  </si>
  <si>
    <t>ISLE OF WIGHT, VA (93)</t>
  </si>
  <si>
    <t>MARION, GA (197)</t>
  </si>
  <si>
    <t>EDGEFIELD, SC (37)</t>
  </si>
  <si>
    <t>LINCOLN, WV (43)</t>
  </si>
  <si>
    <t>FULTON, PA (57)</t>
  </si>
  <si>
    <t>WALTHALL, MS (147)</t>
  </si>
  <si>
    <t>ORANGE, TX (361)</t>
  </si>
  <si>
    <t>HARRISON, KY (97)</t>
  </si>
  <si>
    <t>MONROE, MI (115)</t>
  </si>
  <si>
    <t>RICHLAND, WI (103)</t>
  </si>
  <si>
    <t>LIVINGSTON, KY (139)</t>
  </si>
  <si>
    <t>MARSHALL, MN (89)</t>
  </si>
  <si>
    <t>MITCHELL, IA (131)</t>
  </si>
  <si>
    <t>WEBSTER, MO (225)</t>
  </si>
  <si>
    <t>SIOUX, ND (85)</t>
  </si>
  <si>
    <t>WINDHAM, VT (25)</t>
  </si>
  <si>
    <t>JAMES CITY, VA (95)</t>
  </si>
  <si>
    <t>MC INTOSH, GA (191)</t>
  </si>
  <si>
    <t>ELBERT, GA (105)</t>
  </si>
  <si>
    <t>LIVINGSTON, NY (51)</t>
  </si>
  <si>
    <t>GARRETT, MD (23)</t>
  </si>
  <si>
    <t>WALTON, FL (131)</t>
  </si>
  <si>
    <t>ORLEANS, LA (71)</t>
  </si>
  <si>
    <t>HART, KY (99)</t>
  </si>
  <si>
    <t>MONTCALM, MI (117)</t>
  </si>
  <si>
    <t>ROCK ISLAND, IL (161)</t>
  </si>
  <si>
    <t>LOGAN, IL (107)</t>
  </si>
  <si>
    <t>MARSHALL, SD (91)</t>
  </si>
  <si>
    <t>MONONA, IA (133)</t>
  </si>
  <si>
    <t>WRIGHT, MO (229)</t>
  </si>
  <si>
    <t>SLOPE, ND (87)</t>
  </si>
  <si>
    <t>WINDSOR, VT (27)</t>
  </si>
  <si>
    <t>JASPER, SC (53)</t>
  </si>
  <si>
    <t>MILLER, GA (201)</t>
  </si>
  <si>
    <t>EMPORIA CITY, VA (595)</t>
  </si>
  <si>
    <t>LOGAN, WV (45)</t>
  </si>
  <si>
    <t>GILES, VA (71)</t>
  </si>
  <si>
    <t>WARREN, MS (149)</t>
  </si>
  <si>
    <t>PLAQUEMINES, LA (75)</t>
  </si>
  <si>
    <t>HENRY, IN (65)</t>
  </si>
  <si>
    <t>MONTMORENCY, MI (119)</t>
  </si>
  <si>
    <t>ROCK, WI (105)</t>
  </si>
  <si>
    <t>LOGAN, KY (141)</t>
  </si>
  <si>
    <t>MC COOK, SD (87)</t>
  </si>
  <si>
    <t>MONROE, IA (135)</t>
  </si>
  <si>
    <t>STANLEY, SD (117)</t>
  </si>
  <si>
    <t>WORCESTER, MA (27)</t>
  </si>
  <si>
    <t>JONES, NC (103)</t>
  </si>
  <si>
    <t>MITCHELL, GA (205)</t>
  </si>
  <si>
    <t>ESSEX, NJ (13)</t>
  </si>
  <si>
    <t>LORAIN, OH (93)</t>
  </si>
  <si>
    <t>GILMER, WV (21)</t>
  </si>
  <si>
    <t>WASHINGTON, AL (129)</t>
  </si>
  <si>
    <t>POINTE COUPEE, LA (77)</t>
  </si>
  <si>
    <t>HENRY, KY (103)</t>
  </si>
  <si>
    <t>MUSKEGON, MI (121)</t>
  </si>
  <si>
    <t>RUSK, WI (107)</t>
  </si>
  <si>
    <t>LYON, KY (143)</t>
  </si>
  <si>
    <t>MC LEOD, MN (85)</t>
  </si>
  <si>
    <t>MOWER, MN (99)</t>
  </si>
  <si>
    <t>STARK, ND (89)</t>
  </si>
  <si>
    <t>YORK, ME (31)</t>
  </si>
  <si>
    <t>KENT, DE (1)</t>
  </si>
  <si>
    <t>MONTGOMERY, GA (209)</t>
  </si>
  <si>
    <t>FAIRFAX CITY, VA (600)</t>
  </si>
  <si>
    <t>MADISON, NY (53)</t>
  </si>
  <si>
    <t>GORDON, GA (129)</t>
  </si>
  <si>
    <t>WASHINGTON, LA (117)</t>
  </si>
  <si>
    <t>POLK, TX (373)</t>
  </si>
  <si>
    <t>HICKMAN, TN (81)</t>
  </si>
  <si>
    <t>NEWAYGO, MI (123)</t>
  </si>
  <si>
    <t>SAUK, WI (111)</t>
  </si>
  <si>
    <t>MACON, IL (115)</t>
  </si>
  <si>
    <t>MEEKER, MN (93)</t>
  </si>
  <si>
    <t>MUSCATINE, IA (139)</t>
  </si>
  <si>
    <t>STEELE, ND (91)</t>
  </si>
  <si>
    <t>KENT, MD (29)</t>
  </si>
  <si>
    <t>MUSCOGEE, GA (215)</t>
  </si>
  <si>
    <t>FAIRFAX, VA (59)</t>
  </si>
  <si>
    <t>MADISON, OH (97)</t>
  </si>
  <si>
    <t>GRAINGER, TN (57)</t>
  </si>
  <si>
    <t>WASHINGTON, MS (151)</t>
  </si>
  <si>
    <t>RAPIDES, LA (79)</t>
  </si>
  <si>
    <t>HIGHLAND, OH (71)</t>
  </si>
  <si>
    <t>NOBLE, IN (113)</t>
  </si>
  <si>
    <t>SAWYER, WI (113)</t>
  </si>
  <si>
    <t>MACOUPIN, IL (117)</t>
  </si>
  <si>
    <t>MELLETTE, SD (95)</t>
  </si>
  <si>
    <t>O BRIEN, IA (141)</t>
  </si>
  <si>
    <t>STUTSMAN, ND (93)</t>
  </si>
  <si>
    <t>KING AND QUEEN, VA (97)</t>
  </si>
  <si>
    <t>PEACH, GA (225)</t>
  </si>
  <si>
    <t>FAIRFIELD, SC (39)</t>
  </si>
  <si>
    <t>MAGOFFIN, KY (153)</t>
  </si>
  <si>
    <t>GRANT, WV (23)</t>
  </si>
  <si>
    <t>WAYNE, MS (153)</t>
  </si>
  <si>
    <t>REFUGIO, TX (391)</t>
  </si>
  <si>
    <t>HOUSTON, TN (83)</t>
  </si>
  <si>
    <t>OAKLAND, MI (125)</t>
  </si>
  <si>
    <t>SHAWANO, WI (115)</t>
  </si>
  <si>
    <t>MADISON, IL (119)</t>
  </si>
  <si>
    <t>MILLE LACS, MN (95)</t>
  </si>
  <si>
    <t>OLMSTED, MN (109)</t>
  </si>
  <si>
    <t>SULLY, SD (119)</t>
  </si>
  <si>
    <t>KING GEORGE, VA (99)</t>
  </si>
  <si>
    <t>PIERCE, GA (229)</t>
  </si>
  <si>
    <t>FALLS CHURCH CITY, VA (610)</t>
  </si>
  <si>
    <t>MARION, OH (101)</t>
  </si>
  <si>
    <t>GREENBRIER, WV (25)</t>
  </si>
  <si>
    <t>WILCOX, AL (131)</t>
  </si>
  <si>
    <t>SAN JACINTO, TX (407)</t>
  </si>
  <si>
    <t>HOWARD, IN (67)</t>
  </si>
  <si>
    <t>OCEANA, MI (127)</t>
  </si>
  <si>
    <t>ST CROIX, WI (109)</t>
  </si>
  <si>
    <t>MARION, IL (121)</t>
  </si>
  <si>
    <t>MINER, SD (97)</t>
  </si>
  <si>
    <t>OSCEOLA, IA (143)</t>
  </si>
  <si>
    <t>TOWNER, ND (95)</t>
  </si>
  <si>
    <t>KING WILLIAM, VA (101)</t>
  </si>
  <si>
    <t>PIKE, AL (109)</t>
  </si>
  <si>
    <t>FANNIN, GA (111)</t>
  </si>
  <si>
    <t>MARION, TN (115)</t>
  </si>
  <si>
    <t>GREENE, PA (59)</t>
  </si>
  <si>
    <t>WILKINSON, MS (157)</t>
  </si>
  <si>
    <t>SAN PATRICIO, TX (409)</t>
  </si>
  <si>
    <t>HUMPHREYS, TN (85)</t>
  </si>
  <si>
    <t>OGEMAW, MI (129)</t>
  </si>
  <si>
    <t>STEPHENSON, IL (177)</t>
  </si>
  <si>
    <t>MARSHALL, IL (123)</t>
  </si>
  <si>
    <t>MINNEHAHA, SD (99)</t>
  </si>
  <si>
    <t>PALO ALTO, IA (147)</t>
  </si>
  <si>
    <t>TRAILL, ND (97)</t>
  </si>
  <si>
    <t>KINGS, NY (47)</t>
  </si>
  <si>
    <t>PULASKI, GA (235)</t>
  </si>
  <si>
    <t>FAUQUIER, VA (61)</t>
  </si>
  <si>
    <t>MARTIN, KY (159)</t>
  </si>
  <si>
    <t>GREENE, TN (59)</t>
  </si>
  <si>
    <t>YAZOO, MS (163)</t>
  </si>
  <si>
    <t>ST BERNARD, LA (87)</t>
  </si>
  <si>
    <t>HUNTINGTON, IN (69)</t>
  </si>
  <si>
    <t>OSCEOLA, MI (133)</t>
  </si>
  <si>
    <t>TAYLOR, WI (119)</t>
  </si>
  <si>
    <t>MARTIN, IN (101)</t>
  </si>
  <si>
    <t>MOODY, SD (101)</t>
  </si>
  <si>
    <t>PLYMOUTH, IA (149)</t>
  </si>
  <si>
    <t>VALLEY, MT (105)</t>
  </si>
  <si>
    <t>LANCASTER, VA (103)</t>
  </si>
  <si>
    <t>QUITMAN, GA (239)</t>
  </si>
  <si>
    <t>FAYETTE, GA (113)</t>
  </si>
  <si>
    <t>MASON, WV (53)</t>
  </si>
  <si>
    <t>HAMBLEN, TN (63)</t>
  </si>
  <si>
    <t>ST CHARLES, LA (89)</t>
  </si>
  <si>
    <t>JACKSON, TN (87)</t>
  </si>
  <si>
    <t>OSCODA, MI (135)</t>
  </si>
  <si>
    <t>TREMPEALEAU, WI (121)</t>
  </si>
  <si>
    <t>MASON, IL (125)</t>
  </si>
  <si>
    <t>MORRISON, MN (97)</t>
  </si>
  <si>
    <t>POCAHONTAS, IA (151)</t>
  </si>
  <si>
    <t>WALSH, ND (99)</t>
  </si>
  <si>
    <t>LEE, SC (61)</t>
  </si>
  <si>
    <t>RANDOLPH, GA (243)</t>
  </si>
  <si>
    <t>FLOYD, VA (63)</t>
  </si>
  <si>
    <t>MC CREARY, KY (147)</t>
  </si>
  <si>
    <t>HAMILTON, TN (65)</t>
  </si>
  <si>
    <t>ST HELENA, LA (91)</t>
  </si>
  <si>
    <t>JASPER, IN (73)</t>
  </si>
  <si>
    <t>OTSEGO, MI (137)</t>
  </si>
  <si>
    <t>VERNON, WI (123)</t>
  </si>
  <si>
    <t>MASSAC, IL (127)</t>
  </si>
  <si>
    <t>MURRAY, MN (101)</t>
  </si>
  <si>
    <t>POLK, IA (153)</t>
  </si>
  <si>
    <t>WALWORTH, SD (129)</t>
  </si>
  <si>
    <t>LENOIR, NC (107)</t>
  </si>
  <si>
    <t>RICHMOND, GA (245)</t>
  </si>
  <si>
    <t>FLUVANNA, VA (65)</t>
  </si>
  <si>
    <t>MC DOWELL, WV (47)</t>
  </si>
  <si>
    <t>HAMPSHIRE, WV (27)</t>
  </si>
  <si>
    <t>ST JAMES, LA (93)</t>
  </si>
  <si>
    <t>JAY, IN (75)</t>
  </si>
  <si>
    <t>OTTAWA, MI (139)</t>
  </si>
  <si>
    <t>VILAS, WI (125)</t>
  </si>
  <si>
    <t>MC DONOUGH, IL (109)</t>
  </si>
  <si>
    <t>NICOLLET, MN (103)</t>
  </si>
  <si>
    <t>POWESHIEK, IA (157)</t>
  </si>
  <si>
    <t>WARD, ND (101)</t>
  </si>
  <si>
    <t>LEXINGTON, SC (63)</t>
  </si>
  <si>
    <t>RUSSELL, AL (113)</t>
  </si>
  <si>
    <t>FORSYTH, GA (117)</t>
  </si>
  <si>
    <t>MEDINA, OH (103)</t>
  </si>
  <si>
    <t>HANCOCK, TN (67)</t>
  </si>
  <si>
    <t>ST JOHN THE BAPTIST, LA (95)</t>
  </si>
  <si>
    <t>JEFFERSON, IN (77)</t>
  </si>
  <si>
    <t>OZAUKEE, WI (89)</t>
  </si>
  <si>
    <t>WALWORTH, WI (127)</t>
  </si>
  <si>
    <t>MC LEAN, IL (113)</t>
  </si>
  <si>
    <t>NOBLES, MN (105)</t>
  </si>
  <si>
    <t>RICE, MN (131)</t>
  </si>
  <si>
    <t>WELLS, ND (103)</t>
  </si>
  <si>
    <t>MARION, SC (67)</t>
  </si>
  <si>
    <t>SCHLEY, GA (249)</t>
  </si>
  <si>
    <t>FORSYTH, NC (67)</t>
  </si>
  <si>
    <t>MEIGS, OH (105)</t>
  </si>
  <si>
    <t>HANCOCK, WV (29)</t>
  </si>
  <si>
    <t>ST LANDRY, LA (97)</t>
  </si>
  <si>
    <t>JEFFERSON, KY (111)</t>
  </si>
  <si>
    <t>PAULDING, OH (125)</t>
  </si>
  <si>
    <t>WASHBURN, WI (129)</t>
  </si>
  <si>
    <t>MC LEAN, KY (149)</t>
  </si>
  <si>
    <t>NORMAN, MN (107)</t>
  </si>
  <si>
    <t>SAC, IA (161)</t>
  </si>
  <si>
    <t>WIBAUX, MT (109)</t>
  </si>
  <si>
    <t>MARLBORO, SC (69)</t>
  </si>
  <si>
    <t>SCREVEN, GA (251)</t>
  </si>
  <si>
    <t>FRANKLIN, GA (119)</t>
  </si>
  <si>
    <t>MENIFEE, KY (165)</t>
  </si>
  <si>
    <t>HARDY, WV (31)</t>
  </si>
  <si>
    <t>ST MARTIN, LA (99)</t>
  </si>
  <si>
    <t>JENNINGS, IN (79)</t>
  </si>
  <si>
    <t>PRESQUE ISLE, MI (141)</t>
  </si>
  <si>
    <t>WASHINGTON, WI (131)</t>
  </si>
  <si>
    <t>MENARD, IL (129)</t>
  </si>
  <si>
    <t>OTTER TAIL, MN (111)</t>
  </si>
  <si>
    <t>SCOTT, IA (163)</t>
  </si>
  <si>
    <t>WILLIAMS, ND (105)</t>
  </si>
  <si>
    <t>MARTIN, NC (117)</t>
  </si>
  <si>
    <t>SEMINOLE, GA (253)</t>
  </si>
  <si>
    <t>FRANKLIN, NC (69)</t>
  </si>
  <si>
    <t>MINGO, WV (59)</t>
  </si>
  <si>
    <t>HARLAN, KY (95)</t>
  </si>
  <si>
    <t>ST MARY, LA (101)</t>
  </si>
  <si>
    <t>JESSAMINE, KY (113)</t>
  </si>
  <si>
    <t>RACINE, WI (101)</t>
  </si>
  <si>
    <t>WAUKESHA, WI (133)</t>
  </si>
  <si>
    <t>MERCER, IL (131)</t>
  </si>
  <si>
    <t>PENNINGTON, MN (113)</t>
  </si>
  <si>
    <t>SHELBY, IA (165)</t>
  </si>
  <si>
    <t>ZIEBACH, SD (137)</t>
  </si>
  <si>
    <t>MATHEWS, VA (115)</t>
  </si>
  <si>
    <t>STEWART, GA (259)</t>
  </si>
  <si>
    <t>FRANKLIN, VA (67)</t>
  </si>
  <si>
    <t>MONROE, NY (55)</t>
  </si>
  <si>
    <t>HARRISON, OH (67)</t>
  </si>
  <si>
    <t>ST TAMMANY, LA (103)</t>
  </si>
  <si>
    <t>KENTON, KY (117)</t>
  </si>
  <si>
    <t>ROSCOMMON, MI (143)</t>
  </si>
  <si>
    <t>WAUPACA, WI (135)</t>
  </si>
  <si>
    <t>MONROE, IL (133)</t>
  </si>
  <si>
    <t>PINE, MN (115)</t>
  </si>
  <si>
    <t>SIOUX, IA (167)</t>
  </si>
  <si>
    <t>MIDDLESEX, VA (119)</t>
  </si>
  <si>
    <t>SUMTER, GA (261)</t>
  </si>
  <si>
    <t>FREDERICK, MD (21)</t>
  </si>
  <si>
    <t>MONTGOMERY, NY (57)</t>
  </si>
  <si>
    <t>HARRISON, WV (33)</t>
  </si>
  <si>
    <t>STARR, TX (427)</t>
  </si>
  <si>
    <t>LAKE, IN (89)</t>
  </si>
  <si>
    <t>SAGINAW, MI (145)</t>
  </si>
  <si>
    <t>WAUSHARA, WI (137)</t>
  </si>
  <si>
    <t>MONROE, IN (105)</t>
  </si>
  <si>
    <t>PIPESTONE, MN (117)</t>
  </si>
  <si>
    <t>STEELE, MN (147)</t>
  </si>
  <si>
    <t>MONMOUTH, NJ (25)</t>
  </si>
  <si>
    <t>TATTNALL, GA (267)</t>
  </si>
  <si>
    <t>FREDERICKSBURG CITY, VA (630)</t>
  </si>
  <si>
    <t>MORGAN, KY (175)</t>
  </si>
  <si>
    <t>HAWKINS, TN (73)</t>
  </si>
  <si>
    <t>TANGIPAHOA, LA (105)</t>
  </si>
  <si>
    <t>LARUE, KY (123)</t>
  </si>
  <si>
    <t>SANILAC, MI (151)</t>
  </si>
  <si>
    <t>WHITESIDE, IL (195)</t>
  </si>
  <si>
    <t>MONTGOMERY, IL (135)</t>
  </si>
  <si>
    <t>POLK, MN (119)</t>
  </si>
  <si>
    <t>STORY, IA (169)</t>
  </si>
  <si>
    <t>NANTUCKET, MA (19)</t>
  </si>
  <si>
    <t>TAYLOR, GA (269)</t>
  </si>
  <si>
    <t>FULTON, GA (121)</t>
  </si>
  <si>
    <t>MORGAN, OH (115)</t>
  </si>
  <si>
    <t>HIGHLAND, VA (91)</t>
  </si>
  <si>
    <t>TERREBONNE, LA (109)</t>
  </si>
  <si>
    <t>LAUDERDALE, AL (77)</t>
  </si>
  <si>
    <t>SCHOOLCRAFT, MI (153)</t>
  </si>
  <si>
    <t>WILL, IL (197)</t>
  </si>
  <si>
    <t>MONTGOMERY, IN (107)</t>
  </si>
  <si>
    <t>POPE, MN (121)</t>
  </si>
  <si>
    <t>TAMA, IA (171)</t>
  </si>
  <si>
    <t>NASSAU, NY (59)</t>
  </si>
  <si>
    <t>TELFAIR, GA (271)</t>
  </si>
  <si>
    <t>GALAX CITY, VA (640)</t>
  </si>
  <si>
    <t>MORGAN, TN (129)</t>
  </si>
  <si>
    <t>HUNTINGDON, PA (61)</t>
  </si>
  <si>
    <t>TRINITY, TX (455)</t>
  </si>
  <si>
    <t>LAWRENCE, TN (99)</t>
  </si>
  <si>
    <t>SHEBOYGAN, WI (117)</t>
  </si>
  <si>
    <t>WINNEBAGO, IL (201)</t>
  </si>
  <si>
    <t>MORGAN, IL (137)</t>
  </si>
  <si>
    <t>RAMSEY, MN (123)</t>
  </si>
  <si>
    <t>VAN BUREN, IA (177)</t>
  </si>
  <si>
    <t>NEW CASTLE, DE (3)</t>
  </si>
  <si>
    <t>TERRELL, GA (273)</t>
  </si>
  <si>
    <t>GASTON, NC (71)</t>
  </si>
  <si>
    <t>MORROW, OH (117)</t>
  </si>
  <si>
    <t>INDIANA, PA (63)</t>
  </si>
  <si>
    <t>TYLER, TX (457)</t>
  </si>
  <si>
    <t>LEWIS, TN (101)</t>
  </si>
  <si>
    <t>SHIAWASSEE, MI (155)</t>
  </si>
  <si>
    <t>WINNEBAGO, WI (139)</t>
  </si>
  <si>
    <t>MORGAN, IN (109)</t>
  </si>
  <si>
    <t>RED LAKE, MN (125)</t>
  </si>
  <si>
    <t>WABASHA, MN (157)</t>
  </si>
  <si>
    <t>NEW HANOVER, NC (129)</t>
  </si>
  <si>
    <t>THOMAS, GA (275)</t>
  </si>
  <si>
    <t>GILMER, GA (123)</t>
  </si>
  <si>
    <t>MUSKINGUM, OH (119)</t>
  </si>
  <si>
    <t>JACKSON, AL (71)</t>
  </si>
  <si>
    <t>VERMILION, LA (113)</t>
  </si>
  <si>
    <t>LIMESTONE, AL (83)</t>
  </si>
  <si>
    <t>ST CLAIR, MI (147)</t>
  </si>
  <si>
    <t>WOOD, WI (141)</t>
  </si>
  <si>
    <t>MOULTRIE, IL (139)</t>
  </si>
  <si>
    <t>REDWOOD, MN (127)</t>
  </si>
  <si>
    <t>WAPELLO, IA (179)</t>
  </si>
  <si>
    <t>NEW KENT, VA (127)</t>
  </si>
  <si>
    <t>TIFT, GA (277)</t>
  </si>
  <si>
    <t>GOOCHLAND, VA (75)</t>
  </si>
  <si>
    <t>NIAGARA, NY (63)</t>
  </si>
  <si>
    <t>JEFFERSON, AL (73)</t>
  </si>
  <si>
    <t>VERNON, LA (115)</t>
  </si>
  <si>
    <t>LINCOLN, KY (137)</t>
  </si>
  <si>
    <t>ST JOSEPH, IN (141)</t>
  </si>
  <si>
    <t>MUHLENBERG, KY (177)</t>
  </si>
  <si>
    <t>RENVILLE, MN (129)</t>
  </si>
  <si>
    <t>WARREN, IA (181)</t>
  </si>
  <si>
    <t>NEWPORT NEWS CITY, VA (700)</t>
  </si>
  <si>
    <t>TOOMBS, GA (279)</t>
  </si>
  <si>
    <t>GRAHAM, NC (75)</t>
  </si>
  <si>
    <t>NICHOLAS, WV (67)</t>
  </si>
  <si>
    <t>JEFFERSON, OH (81)</t>
  </si>
  <si>
    <t>VICTORIA, TX (469)</t>
  </si>
  <si>
    <t>LINCOLN, TN (103)</t>
  </si>
  <si>
    <t>ST JOSEPH, MI (149)</t>
  </si>
  <si>
    <t>OHIO, KY (183)</t>
  </si>
  <si>
    <t>ROBERTS, SD (109)</t>
  </si>
  <si>
    <t>WASECA, MN (161)</t>
  </si>
  <si>
    <t>NORFOLK CITY, VA (710)</t>
  </si>
  <si>
    <t>TREUTLEN, GA (283)</t>
  </si>
  <si>
    <t>GRANVILLE, NC (77)</t>
  </si>
  <si>
    <t>NOBLE, OH (121)</t>
  </si>
  <si>
    <t>JEFFERSON, PA (65)</t>
  </si>
  <si>
    <t>WALKER, TX (471)</t>
  </si>
  <si>
    <t>LOGAN, OH (91)</t>
  </si>
  <si>
    <t>STARKE, IN (149)</t>
  </si>
  <si>
    <t>ORANGE, IN (117)</t>
  </si>
  <si>
    <t>ROCK, MN (133)</t>
  </si>
  <si>
    <t>WASHINGTON, IA (183)</t>
  </si>
  <si>
    <t>NORTHAMPTON, NC (131)</t>
  </si>
  <si>
    <t>TURNER, GA (287)</t>
  </si>
  <si>
    <t>GRAYSON, VA (77)</t>
  </si>
  <si>
    <t>NORTON CITY, VA (720)</t>
  </si>
  <si>
    <t>JEFFERSON, TN (89)</t>
  </si>
  <si>
    <t>WALLER, TX (473)</t>
  </si>
  <si>
    <t>MACON, TN (111)</t>
  </si>
  <si>
    <t>STEUBEN, IN (151)</t>
  </si>
  <si>
    <t>OWEN, IN (119)</t>
  </si>
  <si>
    <t>ROSEAU, MN (135)</t>
  </si>
  <si>
    <t>WAYNE, IA (185)</t>
  </si>
  <si>
    <t>NORTHAMPTON, VA (131)</t>
  </si>
  <si>
    <t>TWIGGS, GA (289)</t>
  </si>
  <si>
    <t>GREENE, GA (133)</t>
  </si>
  <si>
    <t>ONEIDA, NY (65)</t>
  </si>
  <si>
    <t>JEFFERSON, WV (37)</t>
  </si>
  <si>
    <t>WASHINGTON, TX (477)</t>
  </si>
  <si>
    <t>MADISON, IN (95)</t>
  </si>
  <si>
    <t>TUSCOLA, MI (157)</t>
  </si>
  <si>
    <t>PARKE, IN (121)</t>
  </si>
  <si>
    <t>SANBORN, SD (111)</t>
  </si>
  <si>
    <t>WEBSTER, IA (187)</t>
  </si>
  <si>
    <t>NORTHUMBERLAND, VA (133)</t>
  </si>
  <si>
    <t>WAKULLA, FL (129)</t>
  </si>
  <si>
    <t>GREENE, VA (79)</t>
  </si>
  <si>
    <t>ONONDAGA, NY (67)</t>
  </si>
  <si>
    <t>JUNIATA, PA (67)</t>
  </si>
  <si>
    <t>WEBB, TX (479)</t>
  </si>
  <si>
    <t>MADISON, KY (151)</t>
  </si>
  <si>
    <t>VAN BUREN, MI (159)</t>
  </si>
  <si>
    <t>PEORIA, IL (143)</t>
  </si>
  <si>
    <t>SCOTT, MN (139)</t>
  </si>
  <si>
    <t>WINNEBAGO, IA (189)</t>
  </si>
  <si>
    <t>OCEAN, NJ (29)</t>
  </si>
  <si>
    <t>WARE, GA (299)</t>
  </si>
  <si>
    <t>GREENSVILLE, VA (81)</t>
  </si>
  <si>
    <t>ONTARIO, NY (69)</t>
  </si>
  <si>
    <t>KNOX, TN (93)</t>
  </si>
  <si>
    <t>WEST BATON ROUGE, LA (121)</t>
  </si>
  <si>
    <t>MARION, IN (97)</t>
  </si>
  <si>
    <t>WASHTENAW, MI (161)</t>
  </si>
  <si>
    <t>PERRY, IL (145)</t>
  </si>
  <si>
    <t>SHERBURNE, MN (141)</t>
  </si>
  <si>
    <t>WINNESHIEK, IA (191)</t>
  </si>
  <si>
    <t>ONSLOW, NC (133)</t>
  </si>
  <si>
    <t>WASHINGTON, FL (133)</t>
  </si>
  <si>
    <t>GREENVILLE, SC (45)</t>
  </si>
  <si>
    <t>ORLEANS, NY (73)</t>
  </si>
  <si>
    <t>LACKAWANNA, PA (69)</t>
  </si>
  <si>
    <t>WEST FELICIANA, LA (125)</t>
  </si>
  <si>
    <t>MARION, KY (155)</t>
  </si>
  <si>
    <t>WAYNE, MI (163)</t>
  </si>
  <si>
    <t>PERRY, IN (123)</t>
  </si>
  <si>
    <t>SIBLEY, MN (143)</t>
  </si>
  <si>
    <t>WINONA, MN (169)</t>
  </si>
  <si>
    <t>ORANGEBURG, SC (75)</t>
  </si>
  <si>
    <t>WASHINGTON, GA (303)</t>
  </si>
  <si>
    <t>GREENWOOD, SC (47)</t>
  </si>
  <si>
    <t>OSWEGO, NY (75)</t>
  </si>
  <si>
    <t>LAWRENCE, PA (73)</t>
  </si>
  <si>
    <t>WHARTON, TX (481)</t>
  </si>
  <si>
    <t>MARSHALL, TN (117)</t>
  </si>
  <si>
    <t>WEXFORD, MI (165)</t>
  </si>
  <si>
    <t>PIATT, IL (147)</t>
  </si>
  <si>
    <t>SPINK, SD (115)</t>
  </si>
  <si>
    <t>WOODBURY, IA (193)</t>
  </si>
  <si>
    <t>PAMLICO, NC (137)</t>
  </si>
  <si>
    <t>WAYNE, GA (305)</t>
  </si>
  <si>
    <t>GUILFORD, NC (81)</t>
  </si>
  <si>
    <t>OTSEGO, NY (77)</t>
  </si>
  <si>
    <t>LEBANON, PA (75)</t>
  </si>
  <si>
    <t>WILLACY, TX (489)</t>
  </si>
  <si>
    <t>MASON, KY (161)</t>
  </si>
  <si>
    <t>WHITLEY, IN (183)</t>
  </si>
  <si>
    <t>PIKE, IL (149)</t>
  </si>
  <si>
    <t>ST LOUIS, MN (137)</t>
  </si>
  <si>
    <t>WORTH, IA (195)</t>
  </si>
  <si>
    <t>PASQUOTANK, NC (139)</t>
  </si>
  <si>
    <t>WEBSTER, GA (307)</t>
  </si>
  <si>
    <t>GWINNETT, GA (135)</t>
  </si>
  <si>
    <t>OWSLEY, KY (189)</t>
  </si>
  <si>
    <t>LEE, VA (105)</t>
  </si>
  <si>
    <t>WILSON, TX (493)</t>
  </si>
  <si>
    <t>MAURY, TN (119)</t>
  </si>
  <si>
    <t>WILLIAMS, OH (171)</t>
  </si>
  <si>
    <t>PIKE, IN (125)</t>
  </si>
  <si>
    <t>STEARNS, MN (145)</t>
  </si>
  <si>
    <t>WRIGHT, IA (197)</t>
  </si>
  <si>
    <t>PENDER, NC (141)</t>
  </si>
  <si>
    <t>WHEELER, GA (309)</t>
  </si>
  <si>
    <t>HABERSHAM, GA (137)</t>
  </si>
  <si>
    <t>PERRY, KY (193)</t>
  </si>
  <si>
    <t>LEHIGH, PA (77)</t>
  </si>
  <si>
    <t>ZAPATA, TX (505)</t>
  </si>
  <si>
    <t>MEADE, KY (163)</t>
  </si>
  <si>
    <t>POPE, IL (151)</t>
  </si>
  <si>
    <t>STEVENS, MN (149)</t>
  </si>
  <si>
    <t>PERQUIMANS, NC (143)</t>
  </si>
  <si>
    <t>WILCOX, GA (315)</t>
  </si>
  <si>
    <t>HALIFAX, VA (83)</t>
  </si>
  <si>
    <t>PERRY, OH (127)</t>
  </si>
  <si>
    <t>LETCHER, KY (133)</t>
  </si>
  <si>
    <t>ZAVALA, TX (507)</t>
  </si>
  <si>
    <t>MERCER, KY (167)</t>
  </si>
  <si>
    <t>POSEY, IN (129)</t>
  </si>
  <si>
    <t>SWIFT, MN (151)</t>
  </si>
  <si>
    <t>PITT, NC (147)</t>
  </si>
  <si>
    <t>WILKINSON, GA (319)</t>
  </si>
  <si>
    <t>HALL, GA (139)</t>
  </si>
  <si>
    <t>PICKAWAY, OH (129)</t>
  </si>
  <si>
    <t>LEWIS, WV (41)</t>
  </si>
  <si>
    <t>MERCER, OH (107)</t>
  </si>
  <si>
    <t>PULASKI, IL (153)</t>
  </si>
  <si>
    <t>TODD, MN (153)</t>
  </si>
  <si>
    <t>POQUOSON, VA (735)</t>
  </si>
  <si>
    <t>WORTH, GA (321)</t>
  </si>
  <si>
    <t>HANCOCK, GA (141)</t>
  </si>
  <si>
    <t>PIKE, KY (195)</t>
  </si>
  <si>
    <t>LEXINGTON, VA (678)</t>
  </si>
  <si>
    <t>METCALFE, KY (169)</t>
  </si>
  <si>
    <t>PUTNAM, IL (155)</t>
  </si>
  <si>
    <t>TODD, SD (121)</t>
  </si>
  <si>
    <t>PORTSMOUTH CITY, VA (740)</t>
  </si>
  <si>
    <t>HARALSON, GA (143)</t>
  </si>
  <si>
    <t>PIKE, OH (131)</t>
  </si>
  <si>
    <t>LOUDON, TN (105)</t>
  </si>
  <si>
    <t>MIAMI, IN (103)</t>
  </si>
  <si>
    <t>PUTNAM, IN (133)</t>
  </si>
  <si>
    <t>TRAVERSE, MN (155)</t>
  </si>
  <si>
    <t>PRINCE GEORGE, VA (149)</t>
  </si>
  <si>
    <t>HARFORD, MD (25)</t>
  </si>
  <si>
    <t>PIKE, PA (103)</t>
  </si>
  <si>
    <t>LUZERNE, PA (79)</t>
  </si>
  <si>
    <t>MIAMI, OH (109)</t>
  </si>
  <si>
    <t>RANDOLPH, IL (157)</t>
  </si>
  <si>
    <t>TRIPP, SD (123)</t>
  </si>
  <si>
    <t>PRINCE GEORGES, MD (33)</t>
  </si>
  <si>
    <t>HARNETT, NC (85)</t>
  </si>
  <si>
    <t>PORTAGE, OH (133)</t>
  </si>
  <si>
    <t>LYCOMING, PA (81)</t>
  </si>
  <si>
    <t>MONROE, KY (171)</t>
  </si>
  <si>
    <t>RICHLAND, IL (159)</t>
  </si>
  <si>
    <t>TURNER, SD (125)</t>
  </si>
  <si>
    <t>QUEEN ANNES, MD (35)</t>
  </si>
  <si>
    <t>HARRIS, GA (145)</t>
  </si>
  <si>
    <t>POWELL, KY (197)</t>
  </si>
  <si>
    <t>MADISON, AL (89)</t>
  </si>
  <si>
    <t>MONTGOMERY, KY (173)</t>
  </si>
  <si>
    <t>SALINE, IL (165)</t>
  </si>
  <si>
    <t>UNION, SD (127)</t>
  </si>
  <si>
    <t>QUEENS, NY (81)</t>
  </si>
  <si>
    <t>HART, GA (147)</t>
  </si>
  <si>
    <t>PUTNAM, WV (79)</t>
  </si>
  <si>
    <t>MAHONING, OH (99)</t>
  </si>
  <si>
    <t>MONTGOMERY, OH (113)</t>
  </si>
  <si>
    <t>SANGAMON, IL (167)</t>
  </si>
  <si>
    <t>WADENA, MN (159)</t>
  </si>
  <si>
    <t>RICHLAND, SC (79)</t>
  </si>
  <si>
    <t>HAYWOOD, NC (87)</t>
  </si>
  <si>
    <t>RADFORD CITY, VA (750)</t>
  </si>
  <si>
    <t>MARION, WV (49)</t>
  </si>
  <si>
    <t>MONTGOMERY, TN (125)</t>
  </si>
  <si>
    <t>SCHUYLER, IL (169)</t>
  </si>
  <si>
    <t>WASHINGTON, MN (163)</t>
  </si>
  <si>
    <t>RICHMOND CITY, VA (760)</t>
  </si>
  <si>
    <t>HEARD, GA (149)</t>
  </si>
  <si>
    <t>RALEIGH, WV (81)</t>
  </si>
  <si>
    <t>MARSHALL, AL (95)</t>
  </si>
  <si>
    <t>MOORE, TN (127)</t>
  </si>
  <si>
    <t>SCOTT, IL (171)</t>
  </si>
  <si>
    <t>WATONWAN, MN (165)</t>
  </si>
  <si>
    <t>RICHMOND, NC (153)</t>
  </si>
  <si>
    <t>HENDERSON, NC (89)</t>
  </si>
  <si>
    <t>RICHLAND, OH (139)</t>
  </si>
  <si>
    <t>MARSHALL, WV (51)</t>
  </si>
  <si>
    <t>NELSON, KY (179)</t>
  </si>
  <si>
    <t>SHELBY, IL (173)</t>
  </si>
  <si>
    <t>WILKIN, MN (167)</t>
  </si>
  <si>
    <t>RICHMOND, NY (85)</t>
  </si>
  <si>
    <t>HENRY, GA (151)</t>
  </si>
  <si>
    <t>ROANE, WV (87)</t>
  </si>
  <si>
    <t>MC KEAN, PA (83)</t>
  </si>
  <si>
    <t>NEWTON, IN (111)</t>
  </si>
  <si>
    <t>SPENCER, IN (147)</t>
  </si>
  <si>
    <t>WRIGHT, MN (171)</t>
  </si>
  <si>
    <t>RICHMOND, VA (159)</t>
  </si>
  <si>
    <t>HENRY, VA (89)</t>
  </si>
  <si>
    <t>ROCKCASTLE, KY (203)</t>
  </si>
  <si>
    <t>MC MINN, TN (107)</t>
  </si>
  <si>
    <t>NICHOLAS, KY (181)</t>
  </si>
  <si>
    <t>ST CHARLES, MO (183)</t>
  </si>
  <si>
    <t>YANKTON, SD (135)</t>
  </si>
  <si>
    <t>ROBESON, NC (155)</t>
  </si>
  <si>
    <t>HOWARD, MD (27)</t>
  </si>
  <si>
    <t>ROSS, OH (141)</t>
  </si>
  <si>
    <t>MEIGS, TN (121)</t>
  </si>
  <si>
    <t>OHIO, IN (115)</t>
  </si>
  <si>
    <t>ST CLAIR, IL (163)</t>
  </si>
  <si>
    <t>YELLOW MEDICINE, MN (173)</t>
  </si>
  <si>
    <t>SALEM, NJ (33)</t>
  </si>
  <si>
    <t>HUDSON, NJ (17)</t>
  </si>
  <si>
    <t>ROWAN, KY (205)</t>
  </si>
  <si>
    <t>MERCER, PA (85)</t>
  </si>
  <si>
    <t>OLDHAM, KY (185)</t>
  </si>
  <si>
    <t>ST LOUIS, MO (189)</t>
  </si>
  <si>
    <t>SAMPSON, NC (163)</t>
  </si>
  <si>
    <t>HUNTERDON, NJ (19)</t>
  </si>
  <si>
    <t>SARATOGA, NY (91)</t>
  </si>
  <si>
    <t>MERCER, WV (55)</t>
  </si>
  <si>
    <t>OTTAWA, OH (123)</t>
  </si>
  <si>
    <t>STARK, IL (175)</t>
  </si>
  <si>
    <t>SCOTLAND, NC (165)</t>
  </si>
  <si>
    <t>IREDELL, NC (97)</t>
  </si>
  <si>
    <t>SCHENECTADY, NY (93)</t>
  </si>
  <si>
    <t>MIFFLIN, PA (87)</t>
  </si>
  <si>
    <t>OVERTON, TN (133)</t>
  </si>
  <si>
    <t>SULLIVAN, IN (153)</t>
  </si>
  <si>
    <t>SOMERSET, MD (39)</t>
  </si>
  <si>
    <t>JACKSON, GA (157)</t>
  </si>
  <si>
    <t>SCHOHARIE, NY (95)</t>
  </si>
  <si>
    <t>MINERAL, WV (57)</t>
  </si>
  <si>
    <t>OWEN, KY (187)</t>
  </si>
  <si>
    <t>TAZEWELL, IL (179)</t>
  </si>
  <si>
    <t>SOUTHAMPTON, VA (175)</t>
  </si>
  <si>
    <t>JACKSON, NC (99)</t>
  </si>
  <si>
    <t>SCIOTO, OH (145)</t>
  </si>
  <si>
    <t>MONONGALIA, WV (61)</t>
  </si>
  <si>
    <t>PENDLETON, KY (191)</t>
  </si>
  <si>
    <t>TIPPECANOE, IN (157)</t>
  </si>
  <si>
    <t>ST MARYS, MD (37)</t>
  </si>
  <si>
    <t>JASPER, GA (159)</t>
  </si>
  <si>
    <t>SCOTT, TN (151)</t>
  </si>
  <si>
    <t>MONROE, OH (111)</t>
  </si>
  <si>
    <t>PERRY, TN (135)</t>
  </si>
  <si>
    <t>TODD, KY (219)</t>
  </si>
  <si>
    <t>SUFFOLK CITY, VA (800)</t>
  </si>
  <si>
    <t>JOHNSON, TN (91)</t>
  </si>
  <si>
    <t>SENECA, NY (99)</t>
  </si>
  <si>
    <t>MONROE, PA (89)</t>
  </si>
  <si>
    <t>PICKETT, TN (137)</t>
  </si>
  <si>
    <t>TRIGG, KY (221)</t>
  </si>
  <si>
    <t>SUFFOLK, NY (103)</t>
  </si>
  <si>
    <t>JOHNSTON, NC (101)</t>
  </si>
  <si>
    <t>SEQUATCHIE, TN (153)</t>
  </si>
  <si>
    <t>MONROE, TN (123)</t>
  </si>
  <si>
    <t>PORTER, IN (127)</t>
  </si>
  <si>
    <t>UNION, IL (181)</t>
  </si>
  <si>
    <t>SUMTER, SC (85)</t>
  </si>
  <si>
    <t>JONES, GA (169)</t>
  </si>
  <si>
    <t>STARK, OH (151)</t>
  </si>
  <si>
    <t>MONROE, WV (63)</t>
  </si>
  <si>
    <t>PREBLE, OH (135)</t>
  </si>
  <si>
    <t>UNION, KY (225)</t>
  </si>
  <si>
    <t>SURRY, VA (181)</t>
  </si>
  <si>
    <t>KERSHAW, SC (55)</t>
  </si>
  <si>
    <t>STAUNTON CITY, VA (790)</t>
  </si>
  <si>
    <t>MONTGOMERY, VA (121)</t>
  </si>
  <si>
    <t>PULASKI, IN (131)</t>
  </si>
  <si>
    <t>VANDERBURGH, IN (163)</t>
  </si>
  <si>
    <t>SUSSEX, DE (5)</t>
  </si>
  <si>
    <t>LAMAR, GA (171)</t>
  </si>
  <si>
    <t>SULLIVAN, NY (105)</t>
  </si>
  <si>
    <t>MONTOUR, PA (93)</t>
  </si>
  <si>
    <t>PULASKI, KY (199)</t>
  </si>
  <si>
    <t>VERMILION, IL (183)</t>
  </si>
  <si>
    <t>SUSSEX, VA (183)</t>
  </si>
  <si>
    <t>LANCASTER, PA (71)</t>
  </si>
  <si>
    <t>SUMMIT, OH (153)</t>
  </si>
  <si>
    <t>MORGAN, WV (65)</t>
  </si>
  <si>
    <t>PUTNAM, OH (137)</t>
  </si>
  <si>
    <t>VERMILLION, IN (165)</t>
  </si>
  <si>
    <t>TALBOT, MD (41)</t>
  </si>
  <si>
    <t>LANCASTER, SC (57)</t>
  </si>
  <si>
    <t>TRUMBULL, OH (155)</t>
  </si>
  <si>
    <t>MURRAY, GA (213)</t>
  </si>
  <si>
    <t>PUTNAM, TN (141)</t>
  </si>
  <si>
    <t>VIGO, IN (167)</t>
  </si>
  <si>
    <t>TYRRELL, NC (177)</t>
  </si>
  <si>
    <t>LAURENS, SC (59)</t>
  </si>
  <si>
    <t>TUSCARAWAS, OH (157)</t>
  </si>
  <si>
    <t>NORTHAMPTON, PA (95)</t>
  </si>
  <si>
    <t>RANDOLPH, IN (135)</t>
  </si>
  <si>
    <t>WABASH, IL (185)</t>
  </si>
  <si>
    <t>VIRGINIA BEACH CITY, VA (810)</t>
  </si>
  <si>
    <t>LEE, AL (81)</t>
  </si>
  <si>
    <t>UNION, OH (159)</t>
  </si>
  <si>
    <t>NORTHUMBERLAND, PA (97)</t>
  </si>
  <si>
    <t>RIPLEY, IN (137)</t>
  </si>
  <si>
    <t>WARREN, IL (187)</t>
  </si>
  <si>
    <t>WASHINGTON, NC (187)</t>
  </si>
  <si>
    <t>LEE, NC (105)</t>
  </si>
  <si>
    <t>VAN BUREN, TN (175)</t>
  </si>
  <si>
    <t>NORTON, VA (720)</t>
  </si>
  <si>
    <t>ROBERTSON, KY (201)</t>
  </si>
  <si>
    <t>WARREN, IN (171)</t>
  </si>
  <si>
    <t>WAYNE, NC (191)</t>
  </si>
  <si>
    <t>LINCOLN, GA (181)</t>
  </si>
  <si>
    <t>VINTON, OH (163)</t>
  </si>
  <si>
    <t>OHIO, WV (69)</t>
  </si>
  <si>
    <t>ROBERTSON, TN (147)</t>
  </si>
  <si>
    <t>WARRICK, IN (173)</t>
  </si>
  <si>
    <t>WAYNESBORO CITY, VA (820)</t>
  </si>
  <si>
    <t>LINCOLN, NC (109)</t>
  </si>
  <si>
    <t>WAYNE, NY (117)</t>
  </si>
  <si>
    <t>ORANGE, NY (71)</t>
  </si>
  <si>
    <t>RUSH, IN (139)</t>
  </si>
  <si>
    <t>WASHINGTON, IL (189)</t>
  </si>
  <si>
    <t>WESTMORELAND, VA (193)</t>
  </si>
  <si>
    <t>LOUDOUN, VA (107)</t>
  </si>
  <si>
    <t>WAYNE, OH (169)</t>
  </si>
  <si>
    <t>PAGE, VA (139)</t>
  </si>
  <si>
    <t>RUSSELL, KY (207)</t>
  </si>
  <si>
    <t>WASHINGTON, IN (175)</t>
  </si>
  <si>
    <t>WICOMICO, MD (45)</t>
  </si>
  <si>
    <t>LOUISA, VA (109)</t>
  </si>
  <si>
    <t>WAYNE, PA (127)</t>
  </si>
  <si>
    <t>PENDLETON, WV (71)</t>
  </si>
  <si>
    <t>RUTHERFORD, TN (149)</t>
  </si>
  <si>
    <t>WAYNE, IL (191)</t>
  </si>
  <si>
    <t>WILLIAMSBURG CITY, VA (830)</t>
  </si>
  <si>
    <t>LUMPKIN, GA (187)</t>
  </si>
  <si>
    <t>WAYNE, WV (99)</t>
  </si>
  <si>
    <t>PERRY, PA (99)</t>
  </si>
  <si>
    <t>SANDUSKY, OH (143)</t>
  </si>
  <si>
    <t>WEBSTER, KY (233)</t>
  </si>
  <si>
    <t>WILLIAMSBURG, SC (89)</t>
  </si>
  <si>
    <t>LUNENBURG, VA (111)</t>
  </si>
  <si>
    <t>WHITE, TN (185)</t>
  </si>
  <si>
    <t>PLEASANTS, WV (73)</t>
  </si>
  <si>
    <t>SCOTT, IN (143)</t>
  </si>
  <si>
    <t>WHITE, IL (193)</t>
  </si>
  <si>
    <t>WILSON, NC (195)</t>
  </si>
  <si>
    <t>LYNCHBURG CITY, VA (680)</t>
  </si>
  <si>
    <t>WHITLEY, KY (235)</t>
  </si>
  <si>
    <t>POCAHONTAS, WV (75)</t>
  </si>
  <si>
    <t>SCOTT, KY (209)</t>
  </si>
  <si>
    <t>WILLIAMSON, IL (199)</t>
  </si>
  <si>
    <t>WORCESTER, MD (47)</t>
  </si>
  <si>
    <t>MACON, NC (113)</t>
  </si>
  <si>
    <t>WINCHESTER CITY, VA (840)</t>
  </si>
  <si>
    <t>POLK, GA (233)</t>
  </si>
  <si>
    <t>SENECA, OH (147)</t>
  </si>
  <si>
    <t>WOODFORD, IL (203)</t>
  </si>
  <si>
    <t>YORK, VA (199)</t>
  </si>
  <si>
    <t>MADISON, GA (195)</t>
  </si>
  <si>
    <t>WOLFE, KY (237)</t>
  </si>
  <si>
    <t>POLK, TN (139)</t>
  </si>
  <si>
    <t>SHELBY, IN (145)</t>
  </si>
  <si>
    <t>MADISON, NC (115)</t>
  </si>
  <si>
    <t>WOOD, WV (107)</t>
  </si>
  <si>
    <t>POTTER, PA (105)</t>
  </si>
  <si>
    <t>SHELBY, KY (211)</t>
  </si>
  <si>
    <t>MADISON, VA (113)</t>
  </si>
  <si>
    <t>WYOMING, NY (121)</t>
  </si>
  <si>
    <t>PRESTON, WV (77)</t>
  </si>
  <si>
    <t>SHELBY, OH (149)</t>
  </si>
  <si>
    <t>MANASSAS, VA (683)</t>
  </si>
  <si>
    <t>WYOMING, WV (109)</t>
  </si>
  <si>
    <t>PULASKI, VA (155)</t>
  </si>
  <si>
    <t>SIMPSON, KY (213)</t>
  </si>
  <si>
    <t>MANASSAS PARK, VA (685)</t>
  </si>
  <si>
    <t>RADFORD, VA (750)</t>
  </si>
  <si>
    <t>SMITH, TN (159)</t>
  </si>
  <si>
    <t>MARTINSVILLE CITY, VA (690)</t>
  </si>
  <si>
    <t>RANDOLPH, WV (83)</t>
  </si>
  <si>
    <t>SPENCER, KY (215)</t>
  </si>
  <si>
    <t>MC CORMICK, SC (65)</t>
  </si>
  <si>
    <t>RHEA, TN (143)</t>
  </si>
  <si>
    <t>STEWART, TN (161)</t>
  </si>
  <si>
    <t>MC DOWELL, NC (111)</t>
  </si>
  <si>
    <t>RITCHIE, WV (85)</t>
  </si>
  <si>
    <t>SUMNER, TN (165)</t>
  </si>
  <si>
    <t>MC DUFFIE, GA (189)</t>
  </si>
  <si>
    <t>ROANE, TN (145)</t>
  </si>
  <si>
    <t>SWITZERLAND, IN (155)</t>
  </si>
  <si>
    <t>MECKLENBURG, NC (119)</t>
  </si>
  <si>
    <t>ROANOKE, VA (161)</t>
  </si>
  <si>
    <t>TAYLOR, KY (217)</t>
  </si>
  <si>
    <t>MECKLENBURG, VA (117)</t>
  </si>
  <si>
    <t>ROANOKE CITY, VA (770)</t>
  </si>
  <si>
    <t>TIPTON, IN (159)</t>
  </si>
  <si>
    <t>MERCER, NJ (21)</t>
  </si>
  <si>
    <t>ROCKBRIDGE, VA (163)</t>
  </si>
  <si>
    <t>TRIMBLE, KY (223)</t>
  </si>
  <si>
    <t>MERIWETHER, GA (199)</t>
  </si>
  <si>
    <t>ROCKINGHAM, VA (165)</t>
  </si>
  <si>
    <t>TROUSDALE, TN (169)</t>
  </si>
  <si>
    <t>MIDDLESEX, NJ (23)</t>
  </si>
  <si>
    <t>RUSSELL, VA (167)</t>
  </si>
  <si>
    <t>UNION, IN (161)</t>
  </si>
  <si>
    <t>MITCHELL, NC (121)</t>
  </si>
  <si>
    <t>SALEM, VA (775)</t>
  </si>
  <si>
    <t>VAN WERT, OH (161)</t>
  </si>
  <si>
    <t>MONROE, GA (207)</t>
  </si>
  <si>
    <t>SCHUYLER, NY (97)</t>
  </si>
  <si>
    <t>WABASH, IN (169)</t>
  </si>
  <si>
    <t>MONTGOMERY, MD (31)</t>
  </si>
  <si>
    <t>SCHUYLKILL, PA (107)</t>
  </si>
  <si>
    <t>WARREN, KY (227)</t>
  </si>
  <si>
    <t>MONTGOMERY, NC (123)</t>
  </si>
  <si>
    <t>SCOTT, VA (169)</t>
  </si>
  <si>
    <t>WARREN, OH (165)</t>
  </si>
  <si>
    <t>MONTGOMERY, PA (91)</t>
  </si>
  <si>
    <t>SEVIER, TN (155)</t>
  </si>
  <si>
    <t>WARREN, TN (177)</t>
  </si>
  <si>
    <t>MOORE, NC (125)</t>
  </si>
  <si>
    <t>SHELBY, AL (117)</t>
  </si>
  <si>
    <t>WASHINGTON, KY (229)</t>
  </si>
  <si>
    <t>MORGAN, GA (211)</t>
  </si>
  <si>
    <t>SHENANDOAH, VA (171)</t>
  </si>
  <si>
    <t>WAYNE, IN (177)</t>
  </si>
  <si>
    <t>MORRIS, NJ (27)</t>
  </si>
  <si>
    <t>SMYTH, VA (173)</t>
  </si>
  <si>
    <t>WAYNE, KY (231)</t>
  </si>
  <si>
    <t>NASH, NC (127)</t>
  </si>
  <si>
    <t>SNYDER, PA (109)</t>
  </si>
  <si>
    <t>WAYNE, TN (181)</t>
  </si>
  <si>
    <t>NELSON, VA (125)</t>
  </si>
  <si>
    <t>SOMERSET, PA (111)</t>
  </si>
  <si>
    <t>WELLS, IN (179)</t>
  </si>
  <si>
    <t>NEW YORK, NY (61)</t>
  </si>
  <si>
    <t>ST CLAIR, AL (115)</t>
  </si>
  <si>
    <t>WHITE, IN (181)</t>
  </si>
  <si>
    <t>NEWBERRY, SC (71)</t>
  </si>
  <si>
    <t>STAUNTON, VA (790)</t>
  </si>
  <si>
    <t>WILLIAMSON, TN (187)</t>
  </si>
  <si>
    <t>NEWTON, GA (217)</t>
  </si>
  <si>
    <t>STEUBEN, NY (101)</t>
  </si>
  <si>
    <t>WILSON, TN (189)</t>
  </si>
  <si>
    <t>NOTTOWAY, VA (135)</t>
  </si>
  <si>
    <t>SULLIVAN, PA (113)</t>
  </si>
  <si>
    <t>WOOD, OH (173)</t>
  </si>
  <si>
    <t>OCONEE, GA (219)</t>
  </si>
  <si>
    <t>SULLIVAN, TN (163)</t>
  </si>
  <si>
    <t>WOODFORD, KY (239)</t>
  </si>
  <si>
    <t>OCONEE, SC (73)</t>
  </si>
  <si>
    <t>SUMMERS, WV (89)</t>
  </si>
  <si>
    <t>WYANDOT, OH (175)</t>
  </si>
  <si>
    <t>OGLETHORPE, GA (221)</t>
  </si>
  <si>
    <t>SUSQUEHANNA, PA (115)</t>
  </si>
  <si>
    <t>ORANGE, NC (135)</t>
  </si>
  <si>
    <t>SUSSEX, NJ (37)</t>
  </si>
  <si>
    <t>ORANGE, VA (137)</t>
  </si>
  <si>
    <t>TALLADEGA, AL (121)</t>
  </si>
  <si>
    <t>PASSAIC, NJ (31)</t>
  </si>
  <si>
    <t>TAYLOR, WV (91)</t>
  </si>
  <si>
    <t>PATRICK, VA (141)</t>
  </si>
  <si>
    <t>TAZEWELL, VA (185)</t>
  </si>
  <si>
    <t>PAULDING, GA (223)</t>
  </si>
  <si>
    <t>TIOGA, NY (107)</t>
  </si>
  <si>
    <t>PERSON, NC (145)</t>
  </si>
  <si>
    <t>TIOGA, PA (117)</t>
  </si>
  <si>
    <t>PETERSBURG CITY, VA (730)</t>
  </si>
  <si>
    <t>TOMPKINS, NY (109)</t>
  </si>
  <si>
    <t>PHILADELPHIA, PA (101)</t>
  </si>
  <si>
    <t>TUCKER, WV (93)</t>
  </si>
  <si>
    <t>PICKENS, GA (227)</t>
  </si>
  <si>
    <t>TYLER, WV (95)</t>
  </si>
  <si>
    <t>PICKENS, SC (77)</t>
  </si>
  <si>
    <t>ULSTER, NY (111)</t>
  </si>
  <si>
    <t>PIKE, GA (231)</t>
  </si>
  <si>
    <t>UNICOI, TN (171)</t>
  </si>
  <si>
    <t>PITTSYLVANIA, VA (143)</t>
  </si>
  <si>
    <t>UNION, PA (119)</t>
  </si>
  <si>
    <t>POLK, NC (149)</t>
  </si>
  <si>
    <t>UNION, TN (173)</t>
  </si>
  <si>
    <t>POWHATAN, VA (145)</t>
  </si>
  <si>
    <t>UPSHUR, WV (97)</t>
  </si>
  <si>
    <t>PRINCE EDWARD, VA (147)</t>
  </si>
  <si>
    <t>VENANGO, PA (121)</t>
  </si>
  <si>
    <t>PRINCE WILLIAM, VA (153)</t>
  </si>
  <si>
    <t>WALKER, GA (295)</t>
  </si>
  <si>
    <t>PUTNAM, GA (237)</t>
  </si>
  <si>
    <t>WARREN, NJ (41)</t>
  </si>
  <si>
    <t>RABUN, GA (241)</t>
  </si>
  <si>
    <t>WARREN, PA (123)</t>
  </si>
  <si>
    <t>RANDOLPH, AL (111)</t>
  </si>
  <si>
    <t>WARREN, VA (187)</t>
  </si>
  <si>
    <t>RANDOLPH, NC (151)</t>
  </si>
  <si>
    <t>WASHINGTON, MD (43)</t>
  </si>
  <si>
    <t>RAPPAHANNOCK, VA (157)</t>
  </si>
  <si>
    <t>WASHINGTON, OH (167)</t>
  </si>
  <si>
    <t>ROCKDALE, GA (247)</t>
  </si>
  <si>
    <t>WASHINGTON, PA (125)</t>
  </si>
  <si>
    <t>ROCKINGHAM, NC (157)</t>
  </si>
  <si>
    <t>WASHINGTON, TN (179)</t>
  </si>
  <si>
    <t>ROWAN, NC (159)</t>
  </si>
  <si>
    <t>WASHINGTON, VA (191)</t>
  </si>
  <si>
    <t>RUTHERFORD, NC (161)</t>
  </si>
  <si>
    <t>WAYNESBORO, VA (820)</t>
  </si>
  <si>
    <t>SALUDA, SC (81)</t>
  </si>
  <si>
    <t>WEBSTER, WV (101)</t>
  </si>
  <si>
    <t>SOMERSET, NJ (35)</t>
  </si>
  <si>
    <t>WESTMORELAND, PA (129)</t>
  </si>
  <si>
    <t>SPALDING, GA (255)</t>
  </si>
  <si>
    <t>WETZEL, WV (103)</t>
  </si>
  <si>
    <t>SPARTANBURG, SC (83)</t>
  </si>
  <si>
    <t>WHITFIELD, GA (313)</t>
  </si>
  <si>
    <t>SPOTSYLVANIA, VA (177)</t>
  </si>
  <si>
    <t>WINCHESTER, VA (840)</t>
  </si>
  <si>
    <t>STAFFORD, VA (179)</t>
  </si>
  <si>
    <t>WIRT, WV (105)</t>
  </si>
  <si>
    <t>STANLY, NC (167)</t>
  </si>
  <si>
    <t>WISE, VA (195)</t>
  </si>
  <si>
    <t>STEPHENS, GA (257)</t>
  </si>
  <si>
    <t>WYOMING, PA (131)</t>
  </si>
  <si>
    <t>STOKES, NC (169)</t>
  </si>
  <si>
    <t>WYTHE, VA (197)</t>
  </si>
  <si>
    <t>SURRY, NC (171)</t>
  </si>
  <si>
    <t>YATES, NY (123)</t>
  </si>
  <si>
    <t>SWAIN, NC (173)</t>
  </si>
  <si>
    <t>TALBOT, GA (263)</t>
  </si>
  <si>
    <t>TALIAFERRO, GA (265)</t>
  </si>
  <si>
    <t>TALLAPOOSA, AL (123)</t>
  </si>
  <si>
    <t>TOWNS, GA (281)</t>
  </si>
  <si>
    <t>TRANSYLVANIA, NC (175)</t>
  </si>
  <si>
    <t>TROUP, GA (285)</t>
  </si>
  <si>
    <t>UNION, GA (291)</t>
  </si>
  <si>
    <t>UNION, NC (179)</t>
  </si>
  <si>
    <t>UNION, NJ (39)</t>
  </si>
  <si>
    <t>UNION, SC (87)</t>
  </si>
  <si>
    <t>UPSON, GA (293)</t>
  </si>
  <si>
    <t>VANCE, NC (181)</t>
  </si>
  <si>
    <t>WAKE, NC (183)</t>
  </si>
  <si>
    <t>WALTON, GA (297)</t>
  </si>
  <si>
    <t>WARREN, GA (301)</t>
  </si>
  <si>
    <t>WARREN, NC (185)</t>
  </si>
  <si>
    <t>WATAUGA, NC (189)</t>
  </si>
  <si>
    <t>WHITE, GA (311)</t>
  </si>
  <si>
    <t>WILKES, GA (317)</t>
  </si>
  <si>
    <t>WILKES, NC (193)</t>
  </si>
  <si>
    <t>YADKIN, NC (197)</t>
  </si>
  <si>
    <t>YANCEY, NC (199)</t>
  </si>
  <si>
    <t>YORK, PA (133)</t>
  </si>
  <si>
    <t>Selected Basin</t>
  </si>
  <si>
    <t>Basin Selection</t>
  </si>
  <si>
    <t>3. Gathering and Boosting Pipeline Facility General Information</t>
  </si>
  <si>
    <t>1,250 employees</t>
  </si>
  <si>
    <t>Small Business Size Standard</t>
  </si>
  <si>
    <t>750 employees</t>
  </si>
  <si>
    <t>1,500 employees</t>
  </si>
  <si>
    <t>$27.5-million annual receipts</t>
  </si>
  <si>
    <t>Gathering and Boosting (G&amp;B) Random Facility Selector Tool</t>
  </si>
  <si>
    <t>G&amp;B COMPRESSION Facilities Required to Submit Part 2 Survey</t>
  </si>
  <si>
    <t>G&amp;B PIPELINE Facilities Required to Submit Part 2 Survey</t>
  </si>
  <si>
    <t>2. Gathering and Boosting Compression Facility General Information</t>
  </si>
  <si>
    <t>Contact Name:</t>
  </si>
  <si>
    <t>Contact Title:</t>
  </si>
  <si>
    <t>Contact Phone:</t>
  </si>
  <si>
    <t>Contact Phone 2:</t>
  </si>
  <si>
    <t>Contact Email:</t>
  </si>
  <si>
    <t>Contact Email 2:</t>
  </si>
  <si>
    <t>County and State within Basin</t>
  </si>
  <si>
    <t>Basin ID</t>
  </si>
  <si>
    <t>Basin ID where facility is located</t>
  </si>
  <si>
    <t>County and State where facility is located</t>
  </si>
  <si>
    <t>OMB Control No. XXXXXX</t>
  </si>
  <si>
    <t>Drilling Oil and Gas Wells</t>
  </si>
  <si>
    <t>Support Activities for Oil and Gas Operations</t>
  </si>
  <si>
    <t>1,000 employees</t>
  </si>
  <si>
    <t>$38.5-million annual receipts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</si>
</sst>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&quot;$&quot;#,##0.0&quot; &quot;;[Red]&quot;(&quot;&quot;$&quot;#,##0.0&quot;)&quot;"/>
    <numFmt numFmtId="165" formatCode="_(&quot;$&quot;* #,##0.0_);_(&quot;$&quot;* \(#,##0.0\);_(&quot;$&quot;* &quot;-&quot;??_);_(@_)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56">
    <xf numFmtId="0" fontId="0" fillId="0" borderId="0" xfId="0"/>
    <xf numFmtId="0" fontId="0" fillId="2" borderId="1" xfId="0" applyFill="1" applyBorder="1"/>
    <xf numFmtId="0" fontId="0" fillId="3" borderId="1" xfId="0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5" borderId="0" xfId="0" applyFill="1"/>
    <xf numFmtId="0" fontId="0" fillId="7" borderId="0" xfId="0" applyFill="1"/>
    <xf numFmtId="0" fontId="1" fillId="7" borderId="0" xfId="0" applyFont="1" applyFill="1"/>
    <xf numFmtId="0" fontId="5" fillId="7" borderId="0" xfId="0" applyFont="1" applyFill="1"/>
    <xf numFmtId="0" fontId="1" fillId="7" borderId="0" xfId="0" applyFont="1" applyFill="1" applyBorder="1"/>
    <xf numFmtId="0" fontId="0" fillId="7" borderId="0" xfId="0" applyFill="1" applyBorder="1"/>
    <xf numFmtId="0" fontId="0" fillId="2" borderId="1" xfId="0" applyFill="1" applyBorder="1" applyAlignment="1">
      <alignment horizontal="center"/>
    </xf>
    <xf numFmtId="0" fontId="6" fillId="7" borderId="0" xfId="0" applyFont="1" applyFill="1"/>
    <xf numFmtId="0" fontId="2" fillId="7" borderId="0" xfId="0" applyFont="1" applyFill="1"/>
    <xf numFmtId="0" fontId="0" fillId="7" borderId="0" xfId="0" applyFont="1" applyFill="1"/>
    <xf numFmtId="0" fontId="8" fillId="8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4" fillId="6" borderId="3" xfId="0" applyFont="1" applyFill="1" applyBorder="1" applyAlignment="1">
      <alignment horizontal="center" wrapText="1"/>
    </xf>
    <xf numFmtId="0" fontId="0" fillId="0" borderId="0" xfId="0" applyFill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0" fillId="0" borderId="0" xfId="0" applyAlignment="1">
      <alignment vertical="center"/>
    </xf>
    <xf numFmtId="0" fontId="11" fillId="7" borderId="1" xfId="0" applyFont="1" applyFill="1" applyBorder="1" applyProtection="1">
      <protection locked="0"/>
    </xf>
    <xf numFmtId="0" fontId="0" fillId="4" borderId="1" xfId="0" applyFill="1" applyBorder="1" applyProtection="1"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2" borderId="5" xfId="0" applyFill="1" applyBorder="1"/>
    <xf numFmtId="0" fontId="0" fillId="3" borderId="6" xfId="0" applyFill="1" applyBorder="1" applyAlignment="1" applyProtection="1">
      <alignment horizontal="center" vertical="center" wrapText="1"/>
      <protection locked="0"/>
    </xf>
    <xf numFmtId="0" fontId="0" fillId="2" borderId="7" xfId="0" applyFill="1" applyBorder="1"/>
    <xf numFmtId="0" fontId="0" fillId="3" borderId="8" xfId="0" applyFill="1" applyBorder="1" applyAlignment="1" applyProtection="1">
      <alignment horizontal="center" vertical="center" wrapText="1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8" xfId="0" applyFill="1" applyBorder="1" applyProtection="1">
      <protection locked="0"/>
    </xf>
    <xf numFmtId="0" fontId="0" fillId="2" borderId="9" xfId="0" applyFill="1" applyBorder="1"/>
    <xf numFmtId="0" fontId="0" fillId="3" borderId="10" xfId="0" applyFill="1" applyBorder="1" applyProtection="1">
      <protection locked="0"/>
    </xf>
    <xf numFmtId="0" fontId="0" fillId="2" borderId="11" xfId="0" applyFill="1" applyBorder="1"/>
    <xf numFmtId="0" fontId="0" fillId="3" borderId="12" xfId="0" applyFill="1" applyBorder="1" applyProtection="1">
      <protection locked="0"/>
    </xf>
    <xf numFmtId="0" fontId="7" fillId="2" borderId="5" xfId="0" applyFont="1" applyFill="1" applyBorder="1" applyAlignment="1">
      <alignment horizontal="center" wrapText="1"/>
    </xf>
    <xf numFmtId="0" fontId="7" fillId="2" borderId="13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 wrapText="1"/>
    </xf>
    <xf numFmtId="0" fontId="8" fillId="8" borderId="7" xfId="0" applyFont="1" applyFill="1" applyBorder="1" applyAlignment="1">
      <alignment horizontal="center" vertical="center" wrapText="1"/>
    </xf>
    <xf numFmtId="164" fontId="8" fillId="8" borderId="8" xfId="0" applyNumberFormat="1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165" fontId="8" fillId="8" borderId="10" xfId="1" applyNumberFormat="1" applyFont="1" applyFill="1" applyBorder="1" applyAlignment="1">
      <alignment horizontal="center" vertical="center" wrapText="1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7" borderId="0" xfId="0" applyFont="1" applyFill="1" applyBorder="1" applyAlignment="1">
      <alignment horizontal="left"/>
    </xf>
  </cellXfs>
  <cellStyles count="2">
    <cellStyle name="Currency" xfId="1" builtinId="4"/>
    <cellStyle name="Normal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99CCFF"/>
      <color rgb="FF33CCFF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4</xdr:row>
      <xdr:rowOff>95251</xdr:rowOff>
    </xdr:from>
    <xdr:to>
      <xdr:col>6</xdr:col>
      <xdr:colOff>1533525</xdr:colOff>
      <xdr:row>31</xdr:row>
      <xdr:rowOff>133349</xdr:rowOff>
    </xdr:to>
    <xdr:sp macro="" textlink="">
      <xdr:nvSpPr>
        <xdr:cNvPr id="2" name="TextBox 1"/>
        <xdr:cNvSpPr txBox="1"/>
      </xdr:nvSpPr>
      <xdr:spPr>
        <a:xfrm>
          <a:off x="114300" y="1057276"/>
          <a:ext cx="6981825" cy="5191123"/>
        </a:xfrm>
        <a:prstGeom prst="rect">
          <a:avLst/>
        </a:prstGeom>
        <a:solidFill>
          <a:srgbClr val="C4FEB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Instructions</a:t>
          </a:r>
          <a:endParaRPr lang="en-US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information collection request is designed to be completed by operators of gathering and boosting facilities.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1.  Please go to 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"Formulas" in Excel's functional tabs on the ribbon, select "Calculation Options", and select "Manual". </a:t>
          </a:r>
        </a:p>
        <a:p>
          <a:endParaRPr lang="en-GB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2. 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go the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"Parent Company" tab and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complete the parent company information requested under Section 1. This information should be for the highest-level, majority corporate owner. See table below Section 1 on small business size standards by primary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NAICS code for guidance when responding to the small business question.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3.  Please complete the facility-level information requested in 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"Compression_Fac" sheet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for all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gathering and boosting compression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facilities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operating under the parent company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Please refer to the definition of "gathering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boosting compression facility"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the blue Definitions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box (to the right of these instructions)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If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you own/operate more than 1000 facilities, please use the super-sized form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4.  Please complete the facility-level information requested in 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"Pipeline_Fac" sheet for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all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gathering and boosting pipeline facilities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operating under the parent company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Please refer to the definition of "gathering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boosting pipeline facility"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 the blue Definitions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box (to the right of these instructions)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Please note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that the pipeline facility is broken out by county within basins.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you operate in more than 1000 basin/state/counties, please use the super-sized form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5.  Once all facilities have been entered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"Compression_Fac" and "Pipeline_Fac" sheets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please press "F9" or select "Calculate Now" under the "Formulas" functional tab. 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note that facilities required to respond to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Part 2 of the Oil and Gas ICR will now be highlighted in yellow in the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"Compression_Fac" and "Pipeline_Fac" sheets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The tables below ("G&amp;B COMPRESSION Facilities Required to Submit Part 2 Survey" and "G&amp;B PIPELINE Facilities Required to Submit Part 2 Survey") will also be populated with required responding facilities.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/>
            <a:t>Step 6.  Please save the file and upload</a:t>
          </a:r>
          <a:r>
            <a:rPr lang="en-US" sz="1100" baseline="0"/>
            <a:t> it to e-GGRT as part of your Part 2 response. </a:t>
          </a:r>
          <a:endParaRPr lang="en-US" sz="1100"/>
        </a:p>
      </xdr:txBody>
    </xdr:sp>
    <xdr:clientData/>
  </xdr:twoCellAnchor>
  <xdr:twoCellAnchor>
    <xdr:from>
      <xdr:col>6</xdr:col>
      <xdr:colOff>2419349</xdr:colOff>
      <xdr:row>4</xdr:row>
      <xdr:rowOff>85725</xdr:rowOff>
    </xdr:from>
    <xdr:to>
      <xdr:col>11</xdr:col>
      <xdr:colOff>9524</xdr:colOff>
      <xdr:row>31</xdr:row>
      <xdr:rowOff>114300</xdr:rowOff>
    </xdr:to>
    <xdr:sp macro="" textlink="">
      <xdr:nvSpPr>
        <xdr:cNvPr id="3" name="TextBox 2"/>
        <xdr:cNvSpPr txBox="1"/>
      </xdr:nvSpPr>
      <xdr:spPr>
        <a:xfrm>
          <a:off x="7981949" y="1047750"/>
          <a:ext cx="5553075" cy="5181600"/>
        </a:xfrm>
        <a:prstGeom prst="rect">
          <a:avLst/>
        </a:prstGeom>
        <a:solidFill>
          <a:srgbClr val="99C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Definitions</a:t>
          </a:r>
        </a:p>
        <a:p>
          <a:endParaRPr lang="en-US" sz="1100" b="0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Gathering and Boosting Compression Facility or Gathering and Boosting Compressor Station</a:t>
          </a:r>
          <a:r>
            <a:rPr lang="en-US" sz="1100" b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Any grouping of equipment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under the control of the same person (or persons under common control) </a:t>
          </a:r>
          <a:r>
            <a:rPr lang="en-US" sz="1100" b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a single surface site that includes a permanent combination of one or more compressors that move natural gas at increased pressure through gathering pipelines.</a:t>
          </a:r>
        </a:p>
        <a:p>
          <a:endParaRPr lang="en-US" sz="1100" b="0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Gathering and Boosting Pipeline Facility</a:t>
          </a:r>
          <a:r>
            <a:rPr lang="en-US" sz="1100" b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All natural gas gathering pipelines and associated equipment under the control of the same person (or persons under common control) within a single state, single</a:t>
          </a:r>
          <a:r>
            <a:rPr lang="en-US" sz="1100" b="0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county,</a:t>
          </a:r>
          <a:r>
            <a:rPr lang="en-US" sz="1100" b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single hydrocarbon basin within the onshore petroleum and natural gas gathering and boosting industry segment except</a:t>
          </a:r>
          <a:r>
            <a:rPr lang="en-US" sz="1100" b="0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equipment that is located at a Gathering and Boosting Compression Facility</a:t>
          </a:r>
          <a:r>
            <a:rPr lang="en-US" sz="1100" b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Associated equipment </a:t>
          </a:r>
          <a:r>
            <a:rPr lang="en-US" sz="1100" b="0" i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includes</a:t>
          </a:r>
          <a:r>
            <a:rPr lang="en-US" sz="1100" b="0" i="0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but is not limited to,</a:t>
          </a:r>
          <a:r>
            <a:rPr lang="en-US" sz="1100" b="0" i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dehydrators, acid gas removal units, </a:t>
          </a:r>
          <a:r>
            <a:rPr lang="en-US" sz="110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pig launchers/receivers, pressure vessels, and storage tanks, and may include equipment</a:t>
          </a:r>
          <a:r>
            <a:rPr lang="en-US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at well surface sites if that equipment is owned/operated by the Gathering and Boosting Pipeline Facility</a:t>
          </a:r>
          <a:r>
            <a:rPr lang="en-US" sz="1100" b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endParaRPr lang="en-US" sz="1100" b="0" u="non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Gathering pipelines </a:t>
          </a:r>
          <a:r>
            <a:rPr lang="en-US" sz="1100" b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A network of pipes that are used to convey petroleum and/or natural gas from production facilities to a downstream endpoint, typically a gas processing plant, transmission pipeline, LDC pipeline, or other gathering and boosting pipeline facility.</a:t>
          </a:r>
        </a:p>
        <a:p>
          <a:endParaRPr lang="en-US" sz="1100" b="0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Surface site </a:t>
          </a:r>
          <a:r>
            <a:rPr lang="en-US" sz="1100" b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Any combination of one or more graded pad sites, gravel pad sites, foundations, platforms, or the immediate physical location upon which equipment is physically affixed.</a:t>
          </a:r>
        </a:p>
        <a:p>
          <a:endParaRPr lang="en-US" sz="1100" b="0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Basin </a:t>
          </a:r>
          <a:r>
            <a:rPr lang="en-US" sz="1100" b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Geologic provinces as defined by the American Association of Petroleum Geologists (AAPG) Geologic Note: AAPG-CSD Geologic Provinces Code Map: AAPG Bulletin, Prepared by Richard F. Meyer, Laure G. Wallace, and Fred J. Wagner, Jr., Volume 75, Number 10 (October 1991) (incorporated by reference, see § 98.7) and the Alaska Geological Province Boundary Map, Compiled by the American Association of Petroleum Geologists Committee on Statistics of Drilling in Cooperation with the USGS, 1978 (incorporated by reference, see § 98.7).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rt_II_Survey_v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Acronyms"/>
      <sheetName val="Definitions"/>
      <sheetName val="Facility"/>
      <sheetName val="ControlDevice"/>
      <sheetName val="ProdnWells"/>
      <sheetName val="Injection-StorageWells"/>
      <sheetName val="Tanks Separators"/>
      <sheetName val="Pneumatics"/>
      <sheetName val="AGRU"/>
      <sheetName val="Dehy"/>
      <sheetName val="EqLeaks"/>
      <sheetName val="Comp"/>
      <sheetName val="Blowdown"/>
      <sheetName val="SubBasin_PList"/>
      <sheetName val="Picklis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>
        <row r="1">
          <cell r="A1" t="str">
            <v>Yes</v>
          </cell>
        </row>
        <row r="2">
          <cell r="A2" t="str">
            <v>No</v>
          </cell>
        </row>
        <row r="81">
          <cell r="A81" t="str">
            <v>100 - New England Province</v>
          </cell>
        </row>
        <row r="82">
          <cell r="A82" t="str">
            <v>110 - Adirondack Uplift</v>
          </cell>
        </row>
        <row r="83">
          <cell r="A83" t="str">
            <v>120 - Atlantic Coast Basin</v>
          </cell>
        </row>
        <row r="84">
          <cell r="A84" t="str">
            <v>130 - S.GA Sedimentary Prov</v>
          </cell>
        </row>
        <row r="85">
          <cell r="A85" t="str">
            <v>140 - Florida Platform</v>
          </cell>
        </row>
        <row r="86">
          <cell r="A86" t="str">
            <v>150 - Piedmont-Blue Ridge Prov</v>
          </cell>
        </row>
        <row r="87">
          <cell r="A87" t="str">
            <v>160 - Appalachian Basin</v>
          </cell>
        </row>
        <row r="88">
          <cell r="A88" t="str">
            <v>160A - Appalachian Basin (Eastern Overthrust Area)</v>
          </cell>
        </row>
        <row r="89">
          <cell r="A89" t="str">
            <v>200 - Black Warrior Basin</v>
          </cell>
        </row>
        <row r="90">
          <cell r="A90" t="str">
            <v>210 - Mid-Gulf Coast Basin</v>
          </cell>
        </row>
        <row r="91">
          <cell r="A91" t="str">
            <v>220 - Gulf Coast Basin (LA, TX)</v>
          </cell>
        </row>
        <row r="92">
          <cell r="A92" t="str">
            <v>230 - Arkla Basin</v>
          </cell>
        </row>
        <row r="93">
          <cell r="A93" t="str">
            <v>240 - Desha Basin</v>
          </cell>
        </row>
        <row r="94">
          <cell r="A94" t="str">
            <v>250 - Upper Mississippi Embayment</v>
          </cell>
        </row>
        <row r="95">
          <cell r="A95" t="str">
            <v>260 - East Texas Basin</v>
          </cell>
        </row>
        <row r="96">
          <cell r="A96" t="str">
            <v>300 - Cincinnati Arch</v>
          </cell>
        </row>
        <row r="97">
          <cell r="A97" t="str">
            <v>305 - Michigan Basin</v>
          </cell>
        </row>
        <row r="98">
          <cell r="A98" t="str">
            <v>310 - Wisconsin Arch</v>
          </cell>
        </row>
        <row r="99">
          <cell r="A99" t="str">
            <v>315 - Illinois Basin</v>
          </cell>
        </row>
        <row r="100">
          <cell r="A100" t="str">
            <v>320 - Sioux Uplift</v>
          </cell>
        </row>
        <row r="101">
          <cell r="A101" t="str">
            <v>325 - Iowa Shelf</v>
          </cell>
        </row>
        <row r="102">
          <cell r="A102" t="str">
            <v>330 - Lincoln Anticline</v>
          </cell>
        </row>
        <row r="103">
          <cell r="A103" t="str">
            <v>335 - Forest City Basin</v>
          </cell>
        </row>
        <row r="104">
          <cell r="A104" t="str">
            <v>340 - Ozark Uplift</v>
          </cell>
        </row>
        <row r="105">
          <cell r="A105" t="str">
            <v>345 - Arkoma Basin</v>
          </cell>
        </row>
        <row r="106">
          <cell r="A106" t="str">
            <v>350 - South Oklahoma Folded Belt</v>
          </cell>
        </row>
        <row r="107">
          <cell r="A107" t="str">
            <v>355 - Chautauqua Platform</v>
          </cell>
        </row>
        <row r="108">
          <cell r="A108" t="str">
            <v>360 - Anadarko Basin</v>
          </cell>
        </row>
        <row r="109">
          <cell r="A109" t="str">
            <v>365 - Cherokee Basin</v>
          </cell>
        </row>
        <row r="110">
          <cell r="A110" t="str">
            <v>370 - Nemaha Anticline</v>
          </cell>
        </row>
        <row r="111">
          <cell r="A111" t="str">
            <v>375 - Sedgwick Basin</v>
          </cell>
        </row>
        <row r="112">
          <cell r="A112" t="str">
            <v>380 - Salina Basin</v>
          </cell>
        </row>
        <row r="113">
          <cell r="A113" t="str">
            <v>385 - Central Kansas Uplift</v>
          </cell>
        </row>
        <row r="114">
          <cell r="A114" t="str">
            <v>390 - Chadron Arch</v>
          </cell>
        </row>
        <row r="115">
          <cell r="A115" t="str">
            <v>395 - Williston Basin</v>
          </cell>
        </row>
        <row r="116">
          <cell r="A116" t="str">
            <v>400 - Ouachita Folded Belt</v>
          </cell>
        </row>
        <row r="117">
          <cell r="A117" t="str">
            <v>405 - Kerr Basin</v>
          </cell>
        </row>
        <row r="118">
          <cell r="A118" t="str">
            <v>410 - Llano Uplift</v>
          </cell>
        </row>
        <row r="119">
          <cell r="A119" t="str">
            <v>415 - Strawn Basin</v>
          </cell>
        </row>
        <row r="120">
          <cell r="A120" t="str">
            <v>420 - Fort Worth Syncline</v>
          </cell>
        </row>
        <row r="121">
          <cell r="A121" t="str">
            <v>425 - Bend Arch</v>
          </cell>
        </row>
        <row r="122">
          <cell r="A122" t="str">
            <v>430 - Permian Basin</v>
          </cell>
        </row>
        <row r="123">
          <cell r="A123" t="str">
            <v>435 - Palo Duro Basin</v>
          </cell>
        </row>
        <row r="124">
          <cell r="A124" t="str">
            <v>445 - Sierra Grande Uplift</v>
          </cell>
        </row>
        <row r="125">
          <cell r="A125" t="str">
            <v>450 - Las Animas Arch</v>
          </cell>
        </row>
        <row r="126">
          <cell r="A126" t="str">
            <v>455 - Las Vegas-Raton Basin</v>
          </cell>
        </row>
        <row r="127">
          <cell r="A127" t="str">
            <v>460 - Estancia Basin</v>
          </cell>
        </row>
        <row r="128">
          <cell r="A128" t="str">
            <v>465 - Orogrande Basin</v>
          </cell>
        </row>
        <row r="129">
          <cell r="A129" t="str">
            <v>470 - Pedregosa Basin</v>
          </cell>
        </row>
        <row r="130">
          <cell r="A130" t="str">
            <v>475 - Basin-And-Range Province</v>
          </cell>
        </row>
        <row r="131">
          <cell r="A131" t="str">
            <v>500 - Sweetgrass Arch</v>
          </cell>
        </row>
        <row r="132">
          <cell r="A132" t="str">
            <v>503 - North Western Overthrust</v>
          </cell>
        </row>
        <row r="133">
          <cell r="A133" t="str">
            <v>505 - Montana Folded Belt</v>
          </cell>
        </row>
        <row r="134">
          <cell r="A134" t="str">
            <v>507 - Central Western Overthrust</v>
          </cell>
        </row>
        <row r="135">
          <cell r="A135" t="str">
            <v>509 - South Western Overthrust</v>
          </cell>
        </row>
        <row r="136">
          <cell r="A136" t="str">
            <v>510 - Central Montana Uplift</v>
          </cell>
        </row>
        <row r="137">
          <cell r="A137" t="str">
            <v>515 - Powder River Basin</v>
          </cell>
        </row>
        <row r="138">
          <cell r="A138" t="str">
            <v>520 - Big Horn Basin</v>
          </cell>
        </row>
        <row r="139">
          <cell r="A139" t="str">
            <v>525 - Yellowstone Province</v>
          </cell>
        </row>
        <row r="140">
          <cell r="A140" t="str">
            <v>530 - Wind River Basin</v>
          </cell>
        </row>
        <row r="141">
          <cell r="A141" t="str">
            <v>535 - Green River Basin</v>
          </cell>
        </row>
        <row r="142">
          <cell r="A142" t="str">
            <v>540 - Denver Basin</v>
          </cell>
        </row>
        <row r="143">
          <cell r="A143" t="str">
            <v>545 - North Park Basin</v>
          </cell>
        </row>
        <row r="144">
          <cell r="A144" t="str">
            <v>550 - South Park Basin</v>
          </cell>
        </row>
        <row r="145">
          <cell r="A145" t="str">
            <v>555 - Eagle Basin</v>
          </cell>
        </row>
        <row r="146">
          <cell r="A146" t="str">
            <v>560 - San Luis Basin</v>
          </cell>
        </row>
        <row r="147">
          <cell r="A147" t="str">
            <v>565 - San Juan Mountains Prov</v>
          </cell>
        </row>
        <row r="148">
          <cell r="A148" t="str">
            <v>575 - Uinta Basin</v>
          </cell>
        </row>
        <row r="149">
          <cell r="A149" t="str">
            <v>580 - San Juan Basin</v>
          </cell>
        </row>
        <row r="150">
          <cell r="A150" t="str">
            <v>585 - Paradox Basin</v>
          </cell>
        </row>
        <row r="151">
          <cell r="A151" t="str">
            <v>590 - Black Mesa Basin</v>
          </cell>
        </row>
        <row r="152">
          <cell r="A152" t="str">
            <v>595 - Piceance Basin</v>
          </cell>
        </row>
        <row r="153">
          <cell r="A153" t="str">
            <v>600 - N. Cascades-Okanagan Prov</v>
          </cell>
        </row>
        <row r="154">
          <cell r="A154" t="str">
            <v>605 - Eastern Columbia Basin</v>
          </cell>
        </row>
        <row r="155">
          <cell r="A155" t="str">
            <v>610 - Idaho Mountains Province</v>
          </cell>
        </row>
        <row r="156">
          <cell r="A156" t="str">
            <v>615 - Snake River Basin</v>
          </cell>
        </row>
        <row r="157">
          <cell r="A157" t="str">
            <v>620 - Southern Oregon Basin</v>
          </cell>
        </row>
        <row r="158">
          <cell r="A158" t="str">
            <v>625 - Great Basin Province</v>
          </cell>
        </row>
        <row r="159">
          <cell r="A159" t="str">
            <v>630 - Overthrust&amp;Wasatch Uplift</v>
          </cell>
        </row>
        <row r="160">
          <cell r="A160" t="str">
            <v>635 - Plateau Sedimentary Prov</v>
          </cell>
        </row>
        <row r="161">
          <cell r="A161" t="str">
            <v>640 - Mojave Basin</v>
          </cell>
        </row>
        <row r="162">
          <cell r="A162" t="str">
            <v>645 - Salton Basin</v>
          </cell>
        </row>
        <row r="163">
          <cell r="A163" t="str">
            <v>650 - Sierra Nevada Province</v>
          </cell>
        </row>
        <row r="164">
          <cell r="A164" t="str">
            <v>700 - Bellingham Basin</v>
          </cell>
        </row>
        <row r="165">
          <cell r="A165" t="str">
            <v>705 - Puget Sound Province</v>
          </cell>
        </row>
        <row r="166">
          <cell r="A166" t="str">
            <v>710 - Western Columbia Basin</v>
          </cell>
        </row>
        <row r="167">
          <cell r="A167" t="str">
            <v>715 - Klamath Mountains Province</v>
          </cell>
        </row>
        <row r="168">
          <cell r="A168" t="str">
            <v>720 - Eel River Basin</v>
          </cell>
        </row>
        <row r="169">
          <cell r="A169" t="str">
            <v>725 - Northern Coast Range Prov</v>
          </cell>
        </row>
        <row r="170">
          <cell r="A170" t="str">
            <v>730 - Sacramento Basin</v>
          </cell>
        </row>
        <row r="171">
          <cell r="A171" t="str">
            <v>735 - Santa Cruz Basin</v>
          </cell>
        </row>
        <row r="172">
          <cell r="A172" t="str">
            <v>740 - Coastal Basins</v>
          </cell>
        </row>
        <row r="173">
          <cell r="A173" t="str">
            <v>745 - San Joaquin Basin</v>
          </cell>
        </row>
        <row r="174">
          <cell r="A174" t="str">
            <v>750 - Santa Maria Basin</v>
          </cell>
        </row>
        <row r="175">
          <cell r="A175" t="str">
            <v>755 - Ventura Basin</v>
          </cell>
        </row>
        <row r="176">
          <cell r="A176" t="str">
            <v>760 - Los Angeles Basin</v>
          </cell>
        </row>
        <row r="177">
          <cell r="A177" t="str">
            <v>765 - Capistrano Basin</v>
          </cell>
        </row>
        <row r="178">
          <cell r="A178" t="str">
            <v>800 - Southeastern Alaska Provinces</v>
          </cell>
        </row>
        <row r="179">
          <cell r="A179" t="str">
            <v>810 - Gulf of Alaska Basin</v>
          </cell>
        </row>
        <row r="180">
          <cell r="A180" t="str">
            <v>815 - Copper River Basin</v>
          </cell>
        </row>
        <row r="181">
          <cell r="A181" t="str">
            <v>820 - AK Cook Inlet Basin</v>
          </cell>
        </row>
        <row r="182">
          <cell r="A182" t="str">
            <v>825 - Alaska Peninsula Province</v>
          </cell>
        </row>
        <row r="183">
          <cell r="A183" t="str">
            <v>830 - Yukon-Porcupine Province</v>
          </cell>
        </row>
        <row r="184">
          <cell r="A184" t="str">
            <v>840 - Yukon-Koyukuk Province</v>
          </cell>
        </row>
        <row r="185">
          <cell r="A185" t="str">
            <v>845 - Bristol Bay Basin</v>
          </cell>
        </row>
        <row r="186">
          <cell r="A186" t="str">
            <v>860 - Selawik Lowland Basins</v>
          </cell>
        </row>
        <row r="187">
          <cell r="A187" t="str">
            <v>880 - Interior Lowlands Basin</v>
          </cell>
        </row>
        <row r="188">
          <cell r="A188" t="str">
            <v>884 - Brooks Range Province</v>
          </cell>
        </row>
        <row r="189">
          <cell r="A189" t="str">
            <v>885 - Southern Foothills Province</v>
          </cell>
        </row>
        <row r="190">
          <cell r="A190" t="str">
            <v>886 - Northern Foothills Province</v>
          </cell>
        </row>
        <row r="191">
          <cell r="A191" t="str">
            <v>890 - Arctic Coastal Plains Province</v>
          </cell>
        </row>
        <row r="192">
          <cell r="A192" t="str">
            <v>984 - Kodiak State</v>
          </cell>
        </row>
        <row r="381">
          <cell r="A381" t="str">
            <v>Alabama</v>
          </cell>
        </row>
        <row r="382">
          <cell r="A382" t="str">
            <v>Alaska</v>
          </cell>
        </row>
        <row r="383">
          <cell r="A383" t="str">
            <v>Arizona</v>
          </cell>
        </row>
        <row r="384">
          <cell r="A384" t="str">
            <v>Arkansas</v>
          </cell>
        </row>
        <row r="385">
          <cell r="A385" t="str">
            <v>California</v>
          </cell>
        </row>
        <row r="386">
          <cell r="A386" t="str">
            <v>Colorado</v>
          </cell>
        </row>
        <row r="387">
          <cell r="A387" t="str">
            <v>Connecticut</v>
          </cell>
        </row>
        <row r="388">
          <cell r="A388" t="str">
            <v>Delaware</v>
          </cell>
        </row>
        <row r="389">
          <cell r="A389" t="str">
            <v>Florida</v>
          </cell>
        </row>
        <row r="390">
          <cell r="A390" t="str">
            <v>Georgia</v>
          </cell>
        </row>
        <row r="391">
          <cell r="A391" t="str">
            <v>Hawaii</v>
          </cell>
        </row>
        <row r="392">
          <cell r="A392" t="str">
            <v>Idaho</v>
          </cell>
        </row>
        <row r="393">
          <cell r="A393" t="str">
            <v>Illinois</v>
          </cell>
        </row>
        <row r="394">
          <cell r="A394" t="str">
            <v>Indiana</v>
          </cell>
        </row>
        <row r="395">
          <cell r="A395" t="str">
            <v>Iowa</v>
          </cell>
        </row>
        <row r="396">
          <cell r="A396" t="str">
            <v>Kansas</v>
          </cell>
        </row>
        <row r="397">
          <cell r="A397" t="str">
            <v>Kentucky</v>
          </cell>
        </row>
        <row r="398">
          <cell r="A398" t="str">
            <v>Louisiana</v>
          </cell>
        </row>
        <row r="399">
          <cell r="A399" t="str">
            <v>Maine</v>
          </cell>
        </row>
        <row r="400">
          <cell r="A400" t="str">
            <v>Maryland</v>
          </cell>
        </row>
        <row r="401">
          <cell r="A401" t="str">
            <v>Massachusetts</v>
          </cell>
        </row>
        <row r="402">
          <cell r="A402" t="str">
            <v>Michigan</v>
          </cell>
        </row>
        <row r="403">
          <cell r="A403" t="str">
            <v>Minnesota</v>
          </cell>
        </row>
        <row r="404">
          <cell r="A404" t="str">
            <v>Mississippi</v>
          </cell>
        </row>
        <row r="405">
          <cell r="A405" t="str">
            <v>Missouri</v>
          </cell>
        </row>
        <row r="406">
          <cell r="A406" t="str">
            <v>Montana</v>
          </cell>
        </row>
        <row r="407">
          <cell r="A407" t="str">
            <v>Nebraska</v>
          </cell>
        </row>
        <row r="408">
          <cell r="A408" t="str">
            <v>Nevada</v>
          </cell>
        </row>
        <row r="409">
          <cell r="A409" t="str">
            <v>New Hampshire</v>
          </cell>
        </row>
        <row r="410">
          <cell r="A410" t="str">
            <v>New Jersey</v>
          </cell>
        </row>
        <row r="411">
          <cell r="A411" t="str">
            <v>New Mexico</v>
          </cell>
        </row>
        <row r="412">
          <cell r="A412" t="str">
            <v>New York</v>
          </cell>
        </row>
        <row r="413">
          <cell r="A413" t="str">
            <v>North Carolina</v>
          </cell>
        </row>
        <row r="414">
          <cell r="A414" t="str">
            <v>North Dakota</v>
          </cell>
        </row>
        <row r="415">
          <cell r="A415" t="str">
            <v>Ohio</v>
          </cell>
        </row>
        <row r="416">
          <cell r="A416" t="str">
            <v>Oklahoma</v>
          </cell>
        </row>
        <row r="417">
          <cell r="A417" t="str">
            <v>Oregon</v>
          </cell>
        </row>
        <row r="418">
          <cell r="A418" t="str">
            <v>Pennsylvania</v>
          </cell>
        </row>
        <row r="419">
          <cell r="A419" t="str">
            <v>Rhode Island</v>
          </cell>
        </row>
        <row r="420">
          <cell r="A420" t="str">
            <v>South Carolina</v>
          </cell>
        </row>
        <row r="421">
          <cell r="A421" t="str">
            <v>South Dakota</v>
          </cell>
        </row>
        <row r="422">
          <cell r="A422" t="str">
            <v>Tennessee</v>
          </cell>
        </row>
        <row r="423">
          <cell r="A423" t="str">
            <v>Texas</v>
          </cell>
        </row>
        <row r="424">
          <cell r="A424" t="str">
            <v>Utah</v>
          </cell>
        </row>
        <row r="425">
          <cell r="A425" t="str">
            <v>Vermont</v>
          </cell>
        </row>
        <row r="426">
          <cell r="A426" t="str">
            <v>Virginia</v>
          </cell>
        </row>
        <row r="427">
          <cell r="A427" t="str">
            <v>Washington</v>
          </cell>
        </row>
        <row r="428">
          <cell r="A428" t="str">
            <v>West Virginia</v>
          </cell>
        </row>
        <row r="429">
          <cell r="A429" t="str">
            <v>Wisconsin</v>
          </cell>
        </row>
        <row r="430">
          <cell r="A430" t="str">
            <v>Wyoming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36"/>
  <sheetViews>
    <sheetView tabSelected="1" workbookViewId="0"/>
  </sheetViews>
  <sheetFormatPr defaultRowHeight="15" x14ac:dyDescent="0.25"/>
  <cols>
    <col min="1" max="1" width="3.42578125" style="8" customWidth="1"/>
    <col min="2" max="2" width="5" style="8" customWidth="1"/>
    <col min="3" max="3" width="44.42578125" style="8" customWidth="1"/>
    <col min="4" max="4" width="21.7109375" style="8" bestFit="1" customWidth="1"/>
    <col min="5" max="6" width="4.42578125" style="8" customWidth="1"/>
    <col min="7" max="7" width="44.42578125" style="8" customWidth="1"/>
    <col min="8" max="8" width="21.7109375" style="8" bestFit="1" customWidth="1"/>
    <col min="9" max="10" width="4.42578125" style="8" customWidth="1"/>
    <col min="11" max="11" width="44.42578125" style="8" customWidth="1"/>
    <col min="12" max="12" width="21.7109375" style="8" bestFit="1" customWidth="1"/>
    <col min="13" max="16384" width="9.140625" style="8"/>
  </cols>
  <sheetData>
    <row r="1" spans="2:7" ht="23.25" x14ac:dyDescent="0.35">
      <c r="B1" s="14" t="s">
        <v>75</v>
      </c>
      <c r="G1" s="18" t="s">
        <v>3586</v>
      </c>
    </row>
    <row r="2" spans="2:7" ht="18.75" x14ac:dyDescent="0.3">
      <c r="B2" s="10" t="s">
        <v>76</v>
      </c>
      <c r="G2" s="19" t="s">
        <v>62</v>
      </c>
    </row>
    <row r="3" spans="2:7" ht="18.75" x14ac:dyDescent="0.3">
      <c r="B3" s="10" t="s">
        <v>3572</v>
      </c>
    </row>
    <row r="5" spans="2:7" ht="15.75" customHeight="1" x14ac:dyDescent="0.25"/>
    <row r="6" spans="2:7" ht="15" customHeight="1" x14ac:dyDescent="0.25"/>
    <row r="35" spans="2:8" ht="15.75" x14ac:dyDescent="0.25">
      <c r="C35" s="9" t="s">
        <v>3573</v>
      </c>
      <c r="G35" s="9" t="s">
        <v>3574</v>
      </c>
    </row>
    <row r="36" spans="2:8" x14ac:dyDescent="0.25">
      <c r="C36" s="1" t="s">
        <v>3</v>
      </c>
      <c r="D36" s="13" t="s">
        <v>77</v>
      </c>
      <c r="G36" s="1" t="s">
        <v>3</v>
      </c>
      <c r="H36" s="13" t="s">
        <v>77</v>
      </c>
    </row>
    <row r="37" spans="2:8" x14ac:dyDescent="0.25">
      <c r="B37" s="8">
        <v>1</v>
      </c>
      <c r="C37" s="32" t="str">
        <f t="array" aca="1" ref="C37" ca="1">IFERROR(INDEX(Hidden!$B$2:$B$1001,SMALL(IF(Hidden!$D$2:$D$1001="TRUE",ROW(Hidden!$B$2:$B$1001)-ROW(Hidden!$B$2)+1),ROWS(Hidden!A$2:A2))),"")</f>
        <v/>
      </c>
      <c r="D37" s="33" t="str">
        <f ca="1">IF(C37="","",'Parent Company'!C3+1)</f>
        <v/>
      </c>
      <c r="F37" s="8">
        <v>1</v>
      </c>
      <c r="G37" s="32" t="str">
        <f t="array" aca="1" ref="G37" ca="1">IFERROR(INDEX('Hidden (2)'!$B$2:$B$1001,SMALL(IF('Hidden (2)'!$D$2:$D$1001="TRUE",ROW('Hidden (2)'!$B$2:$B$1001)-ROW('Hidden (2)'!$B$2)+1),ROWS('Hidden (2)'!E$2:E2))),"")</f>
        <v/>
      </c>
      <c r="H37" s="33" t="str">
        <f ca="1">IF(G37="","",'Parent Company'!C3+501)</f>
        <v/>
      </c>
    </row>
    <row r="38" spans="2:8" x14ac:dyDescent="0.25">
      <c r="B38" s="8">
        <v>2</v>
      </c>
      <c r="C38" s="32" t="str">
        <f t="array" aca="1" ref="C38" ca="1">IFERROR(INDEX(Hidden!$B$2:$B$1001,SMALL(IF(Hidden!$D$2:$D$1001="TRUE",ROW(Hidden!$B$2:$B$1001)-ROW(Hidden!$B$2)+1),ROWS(Hidden!A$2:A3))),"")</f>
        <v/>
      </c>
      <c r="D38" s="33" t="str">
        <f ca="1">IF(C38="","",D37+1)</f>
        <v/>
      </c>
      <c r="F38" s="8">
        <v>2</v>
      </c>
      <c r="G38" s="32" t="str">
        <f t="array" aca="1" ref="G38" ca="1">IFERROR(INDEX('Hidden (2)'!$B$2:$B$1001,SMALL(IF('Hidden (2)'!$D$2:$D$1001="TRUE",ROW('Hidden (2)'!$B$2:$B$1001)-ROW('Hidden (2)'!$B$2)+1),ROWS('Hidden (2)'!E$2:E3))),"")</f>
        <v/>
      </c>
      <c r="H38" s="33" t="str">
        <f ca="1">IF(G38="","",H37+1)</f>
        <v/>
      </c>
    </row>
    <row r="39" spans="2:8" x14ac:dyDescent="0.25">
      <c r="B39" s="8">
        <v>3</v>
      </c>
      <c r="C39" s="32" t="str">
        <f t="array" aca="1" ref="C39" ca="1">IFERROR(INDEX(Hidden!$B$2:$B$1001,SMALL(IF(Hidden!$D$2:$D$1001="TRUE",ROW(Hidden!$B$2:$B$1001)-ROW(Hidden!$B$2)+1),ROWS(Hidden!A$2:A4))),"")</f>
        <v/>
      </c>
      <c r="D39" s="33" t="str">
        <f t="shared" ref="D39:D102" ca="1" si="0">IF(C39="","",D38+1)</f>
        <v/>
      </c>
      <c r="F39" s="8">
        <v>3</v>
      </c>
      <c r="G39" s="32" t="str">
        <f t="array" aca="1" ref="G39" ca="1">IFERROR(INDEX('Hidden (2)'!$B$2:$B$1001,SMALL(IF('Hidden (2)'!$D$2:$D$1001="TRUE",ROW('Hidden (2)'!$B$2:$B$1001)-ROW('Hidden (2)'!$B$2)+1),ROWS('Hidden (2)'!E$2:E4))),"")</f>
        <v/>
      </c>
      <c r="H39" s="33" t="str">
        <f t="shared" ref="H39:H51" ca="1" si="1">IF(G39="","",H38+1)</f>
        <v/>
      </c>
    </row>
    <row r="40" spans="2:8" x14ac:dyDescent="0.25">
      <c r="B40" s="8">
        <v>4</v>
      </c>
      <c r="C40" s="32" t="str">
        <f t="array" aca="1" ref="C40" ca="1">IFERROR(INDEX(Hidden!$B$2:$B$1001,SMALL(IF(Hidden!$D$2:$D$1001="TRUE",ROW(Hidden!$B$2:$B$1001)-ROW(Hidden!$B$2)+1),ROWS(Hidden!A$2:A5))),"")</f>
        <v/>
      </c>
      <c r="D40" s="33" t="str">
        <f t="shared" ca="1" si="0"/>
        <v/>
      </c>
      <c r="F40" s="8">
        <v>4</v>
      </c>
      <c r="G40" s="32" t="str">
        <f t="array" aca="1" ref="G40" ca="1">IFERROR(INDEX('Hidden (2)'!$B$2:$B$1001,SMALL(IF('Hidden (2)'!$D$2:$D$1001="TRUE",ROW('Hidden (2)'!$B$2:$B$1001)-ROW('Hidden (2)'!$B$2)+1),ROWS('Hidden (2)'!E$2:E5))),"")</f>
        <v/>
      </c>
      <c r="H40" s="33" t="str">
        <f t="shared" ca="1" si="1"/>
        <v/>
      </c>
    </row>
    <row r="41" spans="2:8" x14ac:dyDescent="0.25">
      <c r="B41" s="8">
        <v>5</v>
      </c>
      <c r="C41" s="32" t="str">
        <f t="array" aca="1" ref="C41" ca="1">IFERROR(INDEX(Hidden!$B$2:$B$1001,SMALL(IF(Hidden!$D$2:$D$1001="TRUE",ROW(Hidden!$B$2:$B$1001)-ROW(Hidden!$B$2)+1),ROWS(Hidden!A$2:A6))),"")</f>
        <v/>
      </c>
      <c r="D41" s="33" t="str">
        <f t="shared" ca="1" si="0"/>
        <v/>
      </c>
      <c r="F41" s="8">
        <v>5</v>
      </c>
      <c r="G41" s="32" t="str">
        <f t="array" aca="1" ref="G41" ca="1">IFERROR(INDEX('Hidden (2)'!$B$2:$B$1001,SMALL(IF('Hidden (2)'!$D$2:$D$1001="TRUE",ROW('Hidden (2)'!$B$2:$B$1001)-ROW('Hidden (2)'!$B$2)+1),ROWS('Hidden (2)'!E$2:E6))),"")</f>
        <v/>
      </c>
      <c r="H41" s="33" t="str">
        <f t="shared" ca="1" si="1"/>
        <v/>
      </c>
    </row>
    <row r="42" spans="2:8" x14ac:dyDescent="0.25">
      <c r="B42" s="8">
        <v>6</v>
      </c>
      <c r="C42" s="32" t="str">
        <f t="array" aca="1" ref="C42" ca="1">IFERROR(INDEX(Hidden!$B$2:$B$1001,SMALL(IF(Hidden!$D$2:$D$1001="TRUE",ROW(Hidden!$B$2:$B$1001)-ROW(Hidden!$B$2)+1),ROWS(Hidden!A$2:A7))),"")</f>
        <v/>
      </c>
      <c r="D42" s="33" t="str">
        <f t="shared" ca="1" si="0"/>
        <v/>
      </c>
      <c r="F42" s="8">
        <v>6</v>
      </c>
      <c r="G42" s="32" t="str">
        <f t="array" aca="1" ref="G42" ca="1">IFERROR(INDEX('Hidden (2)'!$B$2:$B$1001,SMALL(IF('Hidden (2)'!$D$2:$D$1001="TRUE",ROW('Hidden (2)'!$B$2:$B$1001)-ROW('Hidden (2)'!$B$2)+1),ROWS('Hidden (2)'!E$2:E7))),"")</f>
        <v/>
      </c>
      <c r="H42" s="33" t="str">
        <f t="shared" ca="1" si="1"/>
        <v/>
      </c>
    </row>
    <row r="43" spans="2:8" x14ac:dyDescent="0.25">
      <c r="B43" s="8">
        <v>7</v>
      </c>
      <c r="C43" s="32" t="str">
        <f t="array" aca="1" ref="C43" ca="1">IFERROR(INDEX(Hidden!$B$2:$B$1001,SMALL(IF(Hidden!$D$2:$D$1001="TRUE",ROW(Hidden!$B$2:$B$1001)-ROW(Hidden!$B$2)+1),ROWS(Hidden!A$2:A8))),"")</f>
        <v/>
      </c>
      <c r="D43" s="33" t="str">
        <f t="shared" ca="1" si="0"/>
        <v/>
      </c>
      <c r="F43" s="8">
        <v>7</v>
      </c>
      <c r="G43" s="32" t="str">
        <f t="array" aca="1" ref="G43" ca="1">IFERROR(INDEX('Hidden (2)'!$B$2:$B$1001,SMALL(IF('Hidden (2)'!$D$2:$D$1001="TRUE",ROW('Hidden (2)'!$B$2:$B$1001)-ROW('Hidden (2)'!$B$2)+1),ROWS('Hidden (2)'!E$2:E8))),"")</f>
        <v/>
      </c>
      <c r="H43" s="33" t="str">
        <f t="shared" ca="1" si="1"/>
        <v/>
      </c>
    </row>
    <row r="44" spans="2:8" x14ac:dyDescent="0.25">
      <c r="B44" s="8">
        <v>8</v>
      </c>
      <c r="C44" s="32" t="str">
        <f t="array" aca="1" ref="C44" ca="1">IFERROR(INDEX(Hidden!$B$2:$B$1001,SMALL(IF(Hidden!$D$2:$D$1001="TRUE",ROW(Hidden!$B$2:$B$1001)-ROW(Hidden!$B$2)+1),ROWS(Hidden!A$2:A9))),"")</f>
        <v/>
      </c>
      <c r="D44" s="33" t="str">
        <f t="shared" ca="1" si="0"/>
        <v/>
      </c>
      <c r="F44" s="8">
        <v>8</v>
      </c>
      <c r="G44" s="32" t="str">
        <f t="array" aca="1" ref="G44" ca="1">IFERROR(INDEX('Hidden (2)'!$B$2:$B$1001,SMALL(IF('Hidden (2)'!$D$2:$D$1001="TRUE",ROW('Hidden (2)'!$B$2:$B$1001)-ROW('Hidden (2)'!$B$2)+1),ROWS('Hidden (2)'!E$2:E9))),"")</f>
        <v/>
      </c>
      <c r="H44" s="33" t="str">
        <f t="shared" ca="1" si="1"/>
        <v/>
      </c>
    </row>
    <row r="45" spans="2:8" x14ac:dyDescent="0.25">
      <c r="B45" s="8">
        <v>9</v>
      </c>
      <c r="C45" s="32" t="str">
        <f t="array" aca="1" ref="C45" ca="1">IFERROR(INDEX(Hidden!$B$2:$B$1001,SMALL(IF(Hidden!$D$2:$D$1001="TRUE",ROW(Hidden!$B$2:$B$1001)-ROW(Hidden!$B$2)+1),ROWS(Hidden!A$2:A10))),"")</f>
        <v/>
      </c>
      <c r="D45" s="33" t="str">
        <f t="shared" ca="1" si="0"/>
        <v/>
      </c>
      <c r="F45" s="8">
        <v>9</v>
      </c>
      <c r="G45" s="32" t="str">
        <f t="array" aca="1" ref="G45" ca="1">IFERROR(INDEX('Hidden (2)'!$B$2:$B$1001,SMALL(IF('Hidden (2)'!$D$2:$D$1001="TRUE",ROW('Hidden (2)'!$B$2:$B$1001)-ROW('Hidden (2)'!$B$2)+1),ROWS('Hidden (2)'!E$2:E10))),"")</f>
        <v/>
      </c>
      <c r="H45" s="33" t="str">
        <f t="shared" ca="1" si="1"/>
        <v/>
      </c>
    </row>
    <row r="46" spans="2:8" x14ac:dyDescent="0.25">
      <c r="B46" s="8">
        <v>10</v>
      </c>
      <c r="C46" s="32" t="str">
        <f t="array" aca="1" ref="C46" ca="1">IFERROR(INDEX(Hidden!$B$2:$B$1001,SMALL(IF(Hidden!$D$2:$D$1001="TRUE",ROW(Hidden!$B$2:$B$1001)-ROW(Hidden!$B$2)+1),ROWS(Hidden!A$2:A11))),"")</f>
        <v/>
      </c>
      <c r="D46" s="33" t="str">
        <f t="shared" ca="1" si="0"/>
        <v/>
      </c>
      <c r="F46" s="8">
        <v>10</v>
      </c>
      <c r="G46" s="32" t="str">
        <f t="array" aca="1" ref="G46" ca="1">IFERROR(INDEX('Hidden (2)'!$B$2:$B$1001,SMALL(IF('Hidden (2)'!$D$2:$D$1001="TRUE",ROW('Hidden (2)'!$B$2:$B$1001)-ROW('Hidden (2)'!$B$2)+1),ROWS('Hidden (2)'!E$2:E11))),"")</f>
        <v/>
      </c>
      <c r="H46" s="33" t="str">
        <f t="shared" ca="1" si="1"/>
        <v/>
      </c>
    </row>
    <row r="47" spans="2:8" x14ac:dyDescent="0.25">
      <c r="B47" s="8">
        <v>11</v>
      </c>
      <c r="C47" s="32" t="str">
        <f t="array" aca="1" ref="C47" ca="1">IFERROR(INDEX(Hidden!$B$2:$B$1001,SMALL(IF(Hidden!$D$2:$D$1001="TRUE",ROW(Hidden!$B$2:$B$1001)-ROW(Hidden!$B$2)+1),ROWS(Hidden!A$2:A12))),"")</f>
        <v/>
      </c>
      <c r="D47" s="33" t="str">
        <f t="shared" ca="1" si="0"/>
        <v/>
      </c>
      <c r="F47" s="8">
        <v>11</v>
      </c>
      <c r="G47" s="32" t="str">
        <f t="array" aca="1" ref="G47" ca="1">IFERROR(INDEX('Hidden (2)'!$B$2:$B$1001,SMALL(IF('Hidden (2)'!$D$2:$D$1001="TRUE",ROW('Hidden (2)'!$B$2:$B$1001)-ROW('Hidden (2)'!$B$2)+1),ROWS('Hidden (2)'!E$2:E12))),"")</f>
        <v/>
      </c>
      <c r="H47" s="33" t="str">
        <f t="shared" ca="1" si="1"/>
        <v/>
      </c>
    </row>
    <row r="48" spans="2:8" x14ac:dyDescent="0.25">
      <c r="B48" s="8">
        <v>12</v>
      </c>
      <c r="C48" s="32" t="str">
        <f t="array" aca="1" ref="C48" ca="1">IFERROR(INDEX(Hidden!$B$2:$B$1001,SMALL(IF(Hidden!$D$2:$D$1001="TRUE",ROW(Hidden!$B$2:$B$1001)-ROW(Hidden!$B$2)+1),ROWS(Hidden!A$2:A13))),"")</f>
        <v/>
      </c>
      <c r="D48" s="33" t="str">
        <f t="shared" ca="1" si="0"/>
        <v/>
      </c>
      <c r="F48" s="8">
        <v>12</v>
      </c>
      <c r="G48" s="32" t="str">
        <f t="array" aca="1" ref="G48" ca="1">IFERROR(INDEX('Hidden (2)'!$B$2:$B$1001,SMALL(IF('Hidden (2)'!$D$2:$D$1001="TRUE",ROW('Hidden (2)'!$B$2:$B$1001)-ROW('Hidden (2)'!$B$2)+1),ROWS('Hidden (2)'!E$2:E13))),"")</f>
        <v/>
      </c>
      <c r="H48" s="33" t="str">
        <f t="shared" ca="1" si="1"/>
        <v/>
      </c>
    </row>
    <row r="49" spans="2:8" x14ac:dyDescent="0.25">
      <c r="B49" s="8">
        <v>13</v>
      </c>
      <c r="C49" s="32" t="str">
        <f t="array" aca="1" ref="C49" ca="1">IFERROR(INDEX(Hidden!$B$2:$B$1001,SMALL(IF(Hidden!$D$2:$D$1001="TRUE",ROW(Hidden!$B$2:$B$1001)-ROW(Hidden!$B$2)+1),ROWS(Hidden!A$2:A14))),"")</f>
        <v/>
      </c>
      <c r="D49" s="33" t="str">
        <f t="shared" ca="1" si="0"/>
        <v/>
      </c>
      <c r="F49" s="8">
        <v>13</v>
      </c>
      <c r="G49" s="32" t="str">
        <f t="array" aca="1" ref="G49" ca="1">IFERROR(INDEX('Hidden (2)'!$B$2:$B$1001,SMALL(IF('Hidden (2)'!$D$2:$D$1001="TRUE",ROW('Hidden (2)'!$B$2:$B$1001)-ROW('Hidden (2)'!$B$2)+1),ROWS('Hidden (2)'!E$2:E14))),"")</f>
        <v/>
      </c>
      <c r="H49" s="33" t="str">
        <f t="shared" ca="1" si="1"/>
        <v/>
      </c>
    </row>
    <row r="50" spans="2:8" x14ac:dyDescent="0.25">
      <c r="B50" s="8">
        <v>14</v>
      </c>
      <c r="C50" s="32" t="str">
        <f t="array" aca="1" ref="C50" ca="1">IFERROR(INDEX(Hidden!$B$2:$B$1001,SMALL(IF(Hidden!$D$2:$D$1001="TRUE",ROW(Hidden!$B$2:$B$1001)-ROW(Hidden!$B$2)+1),ROWS(Hidden!A$2:A15))),"")</f>
        <v/>
      </c>
      <c r="D50" s="33" t="str">
        <f t="shared" ca="1" si="0"/>
        <v/>
      </c>
      <c r="F50" s="8">
        <v>14</v>
      </c>
      <c r="G50" s="32" t="str">
        <f t="array" aca="1" ref="G50" ca="1">IFERROR(INDEX('Hidden (2)'!$B$2:$B$1001,SMALL(IF('Hidden (2)'!$D$2:$D$1001="TRUE",ROW('Hidden (2)'!$B$2:$B$1001)-ROW('Hidden (2)'!$B$2)+1),ROWS('Hidden (2)'!E$2:E15))),"")</f>
        <v/>
      </c>
      <c r="H50" s="33" t="str">
        <f t="shared" ca="1" si="1"/>
        <v/>
      </c>
    </row>
    <row r="51" spans="2:8" x14ac:dyDescent="0.25">
      <c r="B51" s="8">
        <v>15</v>
      </c>
      <c r="C51" s="32" t="str">
        <f t="array" aca="1" ref="C51" ca="1">IFERROR(INDEX(Hidden!$B$2:$B$1001,SMALL(IF(Hidden!$D$2:$D$1001="TRUE",ROW(Hidden!$B$2:$B$1001)-ROW(Hidden!$B$2)+1),ROWS(Hidden!A$2:A16))),"")</f>
        <v/>
      </c>
      <c r="D51" s="33" t="str">
        <f t="shared" ca="1" si="0"/>
        <v/>
      </c>
      <c r="F51" s="8">
        <v>15</v>
      </c>
      <c r="G51" s="32" t="str">
        <f t="array" aca="1" ref="G51" ca="1">IFERROR(INDEX('Hidden (2)'!$B$2:$B$1001,SMALL(IF('Hidden (2)'!$D$2:$D$1001="TRUE",ROW('Hidden (2)'!$B$2:$B$1001)-ROW('Hidden (2)'!$B$2)+1),ROWS('Hidden (2)'!E$2:E16))),"")</f>
        <v/>
      </c>
      <c r="H51" s="33" t="str">
        <f t="shared" ca="1" si="1"/>
        <v/>
      </c>
    </row>
    <row r="52" spans="2:8" x14ac:dyDescent="0.25">
      <c r="B52" s="8">
        <v>16</v>
      </c>
      <c r="C52" s="32" t="str">
        <f t="array" aca="1" ref="C52" ca="1">IFERROR(INDEX(Hidden!$B$2:$B$1001,SMALL(IF(Hidden!$D$2:$D$1001="TRUE",ROW(Hidden!$B$2:$B$1001)-ROW(Hidden!$B$2)+1),ROWS(Hidden!A$2:A17))),"")</f>
        <v/>
      </c>
      <c r="D52" s="33" t="str">
        <f t="shared" ca="1" si="0"/>
        <v/>
      </c>
      <c r="F52" s="8">
        <v>16</v>
      </c>
      <c r="G52" s="32" t="str">
        <f t="array" aca="1" ref="G52" ca="1">IFERROR(INDEX('Hidden (2)'!$B$2:$B$1001,SMALL(IF('Hidden (2)'!$D$2:$D$1001="TRUE",ROW('Hidden (2)'!$B$2:$B$1001)-ROW('Hidden (2)'!$B$2)+1),ROWS('Hidden (2)'!E$2:E17))),"")</f>
        <v/>
      </c>
      <c r="H52" s="33" t="str">
        <f t="shared" ref="H52:H115" ca="1" si="2">IF(G52="","",H51+1)</f>
        <v/>
      </c>
    </row>
    <row r="53" spans="2:8" x14ac:dyDescent="0.25">
      <c r="B53" s="8">
        <v>17</v>
      </c>
      <c r="C53" s="32" t="str">
        <f t="array" aca="1" ref="C53" ca="1">IFERROR(INDEX(Hidden!$B$2:$B$1001,SMALL(IF(Hidden!$D$2:$D$1001="TRUE",ROW(Hidden!$B$2:$B$1001)-ROW(Hidden!$B$2)+1),ROWS(Hidden!A$2:A18))),"")</f>
        <v/>
      </c>
      <c r="D53" s="33" t="str">
        <f t="shared" ca="1" si="0"/>
        <v/>
      </c>
      <c r="F53" s="8">
        <v>17</v>
      </c>
      <c r="G53" s="32" t="str">
        <f t="array" aca="1" ref="G53" ca="1">IFERROR(INDEX('Hidden (2)'!$B$2:$B$1001,SMALL(IF('Hidden (2)'!$D$2:$D$1001="TRUE",ROW('Hidden (2)'!$B$2:$B$1001)-ROW('Hidden (2)'!$B$2)+1),ROWS('Hidden (2)'!E$2:E18))),"")</f>
        <v/>
      </c>
      <c r="H53" s="33" t="str">
        <f t="shared" ca="1" si="2"/>
        <v/>
      </c>
    </row>
    <row r="54" spans="2:8" x14ac:dyDescent="0.25">
      <c r="B54" s="8">
        <v>18</v>
      </c>
      <c r="C54" s="32" t="str">
        <f t="array" aca="1" ref="C54" ca="1">IFERROR(INDEX(Hidden!$B$2:$B$1001,SMALL(IF(Hidden!$D$2:$D$1001="TRUE",ROW(Hidden!$B$2:$B$1001)-ROW(Hidden!$B$2)+1),ROWS(Hidden!A$2:A19))),"")</f>
        <v/>
      </c>
      <c r="D54" s="33" t="str">
        <f t="shared" ca="1" si="0"/>
        <v/>
      </c>
      <c r="F54" s="8">
        <v>18</v>
      </c>
      <c r="G54" s="32" t="str">
        <f t="array" aca="1" ref="G54" ca="1">IFERROR(INDEX('Hidden (2)'!$B$2:$B$1001,SMALL(IF('Hidden (2)'!$D$2:$D$1001="TRUE",ROW('Hidden (2)'!$B$2:$B$1001)-ROW('Hidden (2)'!$B$2)+1),ROWS('Hidden (2)'!E$2:E19))),"")</f>
        <v/>
      </c>
      <c r="H54" s="33" t="str">
        <f t="shared" ca="1" si="2"/>
        <v/>
      </c>
    </row>
    <row r="55" spans="2:8" x14ac:dyDescent="0.25">
      <c r="B55" s="8">
        <v>19</v>
      </c>
      <c r="C55" s="32" t="str">
        <f t="array" aca="1" ref="C55" ca="1">IFERROR(INDEX(Hidden!$B$2:$B$1001,SMALL(IF(Hidden!$D$2:$D$1001="TRUE",ROW(Hidden!$B$2:$B$1001)-ROW(Hidden!$B$2)+1),ROWS(Hidden!A$2:A20))),"")</f>
        <v/>
      </c>
      <c r="D55" s="33" t="str">
        <f t="shared" ca="1" si="0"/>
        <v/>
      </c>
      <c r="F55" s="8">
        <v>19</v>
      </c>
      <c r="G55" s="32" t="str">
        <f t="array" aca="1" ref="G55" ca="1">IFERROR(INDEX('Hidden (2)'!$B$2:$B$1001,SMALL(IF('Hidden (2)'!$D$2:$D$1001="TRUE",ROW('Hidden (2)'!$B$2:$B$1001)-ROW('Hidden (2)'!$B$2)+1),ROWS('Hidden (2)'!E$2:E20))),"")</f>
        <v/>
      </c>
      <c r="H55" s="33" t="str">
        <f t="shared" ca="1" si="2"/>
        <v/>
      </c>
    </row>
    <row r="56" spans="2:8" x14ac:dyDescent="0.25">
      <c r="B56" s="8">
        <v>20</v>
      </c>
      <c r="C56" s="32" t="str">
        <f t="array" aca="1" ref="C56" ca="1">IFERROR(INDEX(Hidden!$B$2:$B$1001,SMALL(IF(Hidden!$D$2:$D$1001="TRUE",ROW(Hidden!$B$2:$B$1001)-ROW(Hidden!$B$2)+1),ROWS(Hidden!A$2:A21))),"")</f>
        <v/>
      </c>
      <c r="D56" s="33" t="str">
        <f t="shared" ca="1" si="0"/>
        <v/>
      </c>
      <c r="F56" s="8">
        <v>20</v>
      </c>
      <c r="G56" s="32" t="str">
        <f t="array" aca="1" ref="G56" ca="1">IFERROR(INDEX('Hidden (2)'!$B$2:$B$1001,SMALL(IF('Hidden (2)'!$D$2:$D$1001="TRUE",ROW('Hidden (2)'!$B$2:$B$1001)-ROW('Hidden (2)'!$B$2)+1),ROWS('Hidden (2)'!E$2:E21))),"")</f>
        <v/>
      </c>
      <c r="H56" s="33" t="str">
        <f t="shared" ca="1" si="2"/>
        <v/>
      </c>
    </row>
    <row r="57" spans="2:8" x14ac:dyDescent="0.25">
      <c r="B57" s="8">
        <v>21</v>
      </c>
      <c r="C57" s="32" t="str">
        <f t="array" aca="1" ref="C57" ca="1">IFERROR(INDEX(Hidden!$B$2:$B$1001,SMALL(IF(Hidden!$D$2:$D$1001="TRUE",ROW(Hidden!$B$2:$B$1001)-ROW(Hidden!$B$2)+1),ROWS(Hidden!A$2:A22))),"")</f>
        <v/>
      </c>
      <c r="D57" s="33" t="str">
        <f t="shared" ca="1" si="0"/>
        <v/>
      </c>
      <c r="F57" s="8">
        <v>21</v>
      </c>
      <c r="G57" s="32" t="str">
        <f t="array" aca="1" ref="G57" ca="1">IFERROR(INDEX('Hidden (2)'!$B$2:$B$1001,SMALL(IF('Hidden (2)'!$D$2:$D$1001="TRUE",ROW('Hidden (2)'!$B$2:$B$1001)-ROW('Hidden (2)'!$B$2)+1),ROWS('Hidden (2)'!E$2:E22))),"")</f>
        <v/>
      </c>
      <c r="H57" s="33" t="str">
        <f t="shared" ca="1" si="2"/>
        <v/>
      </c>
    </row>
    <row r="58" spans="2:8" x14ac:dyDescent="0.25">
      <c r="B58" s="8">
        <v>22</v>
      </c>
      <c r="C58" s="32" t="str">
        <f t="array" aca="1" ref="C58" ca="1">IFERROR(INDEX(Hidden!$B$2:$B$1001,SMALL(IF(Hidden!$D$2:$D$1001="TRUE",ROW(Hidden!$B$2:$B$1001)-ROW(Hidden!$B$2)+1),ROWS(Hidden!A$2:A23))),"")</f>
        <v/>
      </c>
      <c r="D58" s="33" t="str">
        <f t="shared" ca="1" si="0"/>
        <v/>
      </c>
      <c r="F58" s="8">
        <v>22</v>
      </c>
      <c r="G58" s="32" t="str">
        <f t="array" aca="1" ref="G58" ca="1">IFERROR(INDEX('Hidden (2)'!$B$2:$B$1001,SMALL(IF('Hidden (2)'!$D$2:$D$1001="TRUE",ROW('Hidden (2)'!$B$2:$B$1001)-ROW('Hidden (2)'!$B$2)+1),ROWS('Hidden (2)'!E$2:E23))),"")</f>
        <v/>
      </c>
      <c r="H58" s="33" t="str">
        <f t="shared" ca="1" si="2"/>
        <v/>
      </c>
    </row>
    <row r="59" spans="2:8" x14ac:dyDescent="0.25">
      <c r="B59" s="8">
        <v>23</v>
      </c>
      <c r="C59" s="32" t="str">
        <f t="array" aca="1" ref="C59" ca="1">IFERROR(INDEX(Hidden!$B$2:$B$1001,SMALL(IF(Hidden!$D$2:$D$1001="TRUE",ROW(Hidden!$B$2:$B$1001)-ROW(Hidden!$B$2)+1),ROWS(Hidden!A$2:A24))),"")</f>
        <v/>
      </c>
      <c r="D59" s="33" t="str">
        <f t="shared" ca="1" si="0"/>
        <v/>
      </c>
      <c r="F59" s="8">
        <v>23</v>
      </c>
      <c r="G59" s="32" t="str">
        <f t="array" aca="1" ref="G59" ca="1">IFERROR(INDEX('Hidden (2)'!$B$2:$B$1001,SMALL(IF('Hidden (2)'!$D$2:$D$1001="TRUE",ROW('Hidden (2)'!$B$2:$B$1001)-ROW('Hidden (2)'!$B$2)+1),ROWS('Hidden (2)'!E$2:E24))),"")</f>
        <v/>
      </c>
      <c r="H59" s="33" t="str">
        <f t="shared" ca="1" si="2"/>
        <v/>
      </c>
    </row>
    <row r="60" spans="2:8" x14ac:dyDescent="0.25">
      <c r="B60" s="8">
        <v>24</v>
      </c>
      <c r="C60" s="32" t="str">
        <f t="array" aca="1" ref="C60" ca="1">IFERROR(INDEX(Hidden!$B$2:$B$1001,SMALL(IF(Hidden!$D$2:$D$1001="TRUE",ROW(Hidden!$B$2:$B$1001)-ROW(Hidden!$B$2)+1),ROWS(Hidden!A$2:A25))),"")</f>
        <v/>
      </c>
      <c r="D60" s="33" t="str">
        <f t="shared" ca="1" si="0"/>
        <v/>
      </c>
      <c r="F60" s="8">
        <v>24</v>
      </c>
      <c r="G60" s="32" t="str">
        <f t="array" aca="1" ref="G60" ca="1">IFERROR(INDEX('Hidden (2)'!$B$2:$B$1001,SMALL(IF('Hidden (2)'!$D$2:$D$1001="TRUE",ROW('Hidden (2)'!$B$2:$B$1001)-ROW('Hidden (2)'!$B$2)+1),ROWS('Hidden (2)'!E$2:E25))),"")</f>
        <v/>
      </c>
      <c r="H60" s="33" t="str">
        <f t="shared" ca="1" si="2"/>
        <v/>
      </c>
    </row>
    <row r="61" spans="2:8" x14ac:dyDescent="0.25">
      <c r="B61" s="8">
        <v>25</v>
      </c>
      <c r="C61" s="32" t="str">
        <f t="array" aca="1" ref="C61" ca="1">IFERROR(INDEX(Hidden!$B$2:$B$1001,SMALL(IF(Hidden!$D$2:$D$1001="TRUE",ROW(Hidden!$B$2:$B$1001)-ROW(Hidden!$B$2)+1),ROWS(Hidden!A$2:A26))),"")</f>
        <v/>
      </c>
      <c r="D61" s="33" t="str">
        <f t="shared" ca="1" si="0"/>
        <v/>
      </c>
      <c r="F61" s="8">
        <v>25</v>
      </c>
      <c r="G61" s="32" t="str">
        <f t="array" aca="1" ref="G61" ca="1">IFERROR(INDEX('Hidden (2)'!$B$2:$B$1001,SMALL(IF('Hidden (2)'!$D$2:$D$1001="TRUE",ROW('Hidden (2)'!$B$2:$B$1001)-ROW('Hidden (2)'!$B$2)+1),ROWS('Hidden (2)'!E$2:E26))),"")</f>
        <v/>
      </c>
      <c r="H61" s="33" t="str">
        <f t="shared" ca="1" si="2"/>
        <v/>
      </c>
    </row>
    <row r="62" spans="2:8" x14ac:dyDescent="0.25">
      <c r="B62" s="8">
        <v>26</v>
      </c>
      <c r="C62" s="32" t="str">
        <f t="array" aca="1" ref="C62" ca="1">IFERROR(INDEX(Hidden!$B$2:$B$1001,SMALL(IF(Hidden!$D$2:$D$1001="TRUE",ROW(Hidden!$B$2:$B$1001)-ROW(Hidden!$B$2)+1),ROWS(Hidden!A$2:A27))),"")</f>
        <v/>
      </c>
      <c r="D62" s="33" t="str">
        <f t="shared" ca="1" si="0"/>
        <v/>
      </c>
      <c r="F62" s="8">
        <v>26</v>
      </c>
      <c r="G62" s="32" t="str">
        <f t="array" aca="1" ref="G62" ca="1">IFERROR(INDEX('Hidden (2)'!$B$2:$B$1001,SMALL(IF('Hidden (2)'!$D$2:$D$1001="TRUE",ROW('Hidden (2)'!$B$2:$B$1001)-ROW('Hidden (2)'!$B$2)+1),ROWS('Hidden (2)'!E$2:E27))),"")</f>
        <v/>
      </c>
      <c r="H62" s="33" t="str">
        <f t="shared" ca="1" si="2"/>
        <v/>
      </c>
    </row>
    <row r="63" spans="2:8" x14ac:dyDescent="0.25">
      <c r="B63" s="8">
        <v>27</v>
      </c>
      <c r="C63" s="32" t="str">
        <f t="array" aca="1" ref="C63" ca="1">IFERROR(INDEX(Hidden!$B$2:$B$1001,SMALL(IF(Hidden!$D$2:$D$1001="TRUE",ROW(Hidden!$B$2:$B$1001)-ROW(Hidden!$B$2)+1),ROWS(Hidden!A$2:A28))),"")</f>
        <v/>
      </c>
      <c r="D63" s="33" t="str">
        <f t="shared" ca="1" si="0"/>
        <v/>
      </c>
      <c r="F63" s="8">
        <v>27</v>
      </c>
      <c r="G63" s="32" t="str">
        <f t="array" aca="1" ref="G63" ca="1">IFERROR(INDEX('Hidden (2)'!$B$2:$B$1001,SMALL(IF('Hidden (2)'!$D$2:$D$1001="TRUE",ROW('Hidden (2)'!$B$2:$B$1001)-ROW('Hidden (2)'!$B$2)+1),ROWS('Hidden (2)'!E$2:E28))),"")</f>
        <v/>
      </c>
      <c r="H63" s="33" t="str">
        <f t="shared" ca="1" si="2"/>
        <v/>
      </c>
    </row>
    <row r="64" spans="2:8" x14ac:dyDescent="0.25">
      <c r="B64" s="8">
        <v>28</v>
      </c>
      <c r="C64" s="32" t="str">
        <f t="array" aca="1" ref="C64" ca="1">IFERROR(INDEX(Hidden!$B$2:$B$1001,SMALL(IF(Hidden!$D$2:$D$1001="TRUE",ROW(Hidden!$B$2:$B$1001)-ROW(Hidden!$B$2)+1),ROWS(Hidden!A$2:A29))),"")</f>
        <v/>
      </c>
      <c r="D64" s="33" t="str">
        <f t="shared" ca="1" si="0"/>
        <v/>
      </c>
      <c r="F64" s="8">
        <v>28</v>
      </c>
      <c r="G64" s="32" t="str">
        <f t="array" aca="1" ref="G64" ca="1">IFERROR(INDEX('Hidden (2)'!$B$2:$B$1001,SMALL(IF('Hidden (2)'!$D$2:$D$1001="TRUE",ROW('Hidden (2)'!$B$2:$B$1001)-ROW('Hidden (2)'!$B$2)+1),ROWS('Hidden (2)'!E$2:E29))),"")</f>
        <v/>
      </c>
      <c r="H64" s="33" t="str">
        <f t="shared" ca="1" si="2"/>
        <v/>
      </c>
    </row>
    <row r="65" spans="2:8" x14ac:dyDescent="0.25">
      <c r="B65" s="8">
        <v>29</v>
      </c>
      <c r="C65" s="32" t="str">
        <f t="array" aca="1" ref="C65" ca="1">IFERROR(INDEX(Hidden!$B$2:$B$1001,SMALL(IF(Hidden!$D$2:$D$1001="TRUE",ROW(Hidden!$B$2:$B$1001)-ROW(Hidden!$B$2)+1),ROWS(Hidden!A$2:A30))),"")</f>
        <v/>
      </c>
      <c r="D65" s="33" t="str">
        <f t="shared" ca="1" si="0"/>
        <v/>
      </c>
      <c r="F65" s="8">
        <v>29</v>
      </c>
      <c r="G65" s="32" t="str">
        <f t="array" aca="1" ref="G65" ca="1">IFERROR(INDEX('Hidden (2)'!$B$2:$B$1001,SMALL(IF('Hidden (2)'!$D$2:$D$1001="TRUE",ROW('Hidden (2)'!$B$2:$B$1001)-ROW('Hidden (2)'!$B$2)+1),ROWS('Hidden (2)'!E$2:E30))),"")</f>
        <v/>
      </c>
      <c r="H65" s="33" t="str">
        <f t="shared" ca="1" si="2"/>
        <v/>
      </c>
    </row>
    <row r="66" spans="2:8" x14ac:dyDescent="0.25">
      <c r="B66" s="8">
        <v>30</v>
      </c>
      <c r="C66" s="32" t="str">
        <f t="array" aca="1" ref="C66" ca="1">IFERROR(INDEX(Hidden!$B$2:$B$1001,SMALL(IF(Hidden!$D$2:$D$1001="TRUE",ROW(Hidden!$B$2:$B$1001)-ROW(Hidden!$B$2)+1),ROWS(Hidden!A$2:A31))),"")</f>
        <v/>
      </c>
      <c r="D66" s="33" t="str">
        <f t="shared" ca="1" si="0"/>
        <v/>
      </c>
      <c r="F66" s="8">
        <v>30</v>
      </c>
      <c r="G66" s="32" t="str">
        <f t="array" aca="1" ref="G66" ca="1">IFERROR(INDEX('Hidden (2)'!$B$2:$B$1001,SMALL(IF('Hidden (2)'!$D$2:$D$1001="TRUE",ROW('Hidden (2)'!$B$2:$B$1001)-ROW('Hidden (2)'!$B$2)+1),ROWS('Hidden (2)'!E$2:E31))),"")</f>
        <v/>
      </c>
      <c r="H66" s="33" t="str">
        <f t="shared" ca="1" si="2"/>
        <v/>
      </c>
    </row>
    <row r="67" spans="2:8" x14ac:dyDescent="0.25">
      <c r="B67" s="8">
        <v>31</v>
      </c>
      <c r="C67" s="32" t="str">
        <f t="array" aca="1" ref="C67" ca="1">IFERROR(INDEX(Hidden!$B$2:$B$1001,SMALL(IF(Hidden!$D$2:$D$1001="TRUE",ROW(Hidden!$B$2:$B$1001)-ROW(Hidden!$B$2)+1),ROWS(Hidden!A$2:A32))),"")</f>
        <v/>
      </c>
      <c r="D67" s="33" t="str">
        <f t="shared" ca="1" si="0"/>
        <v/>
      </c>
      <c r="F67" s="8">
        <v>31</v>
      </c>
      <c r="G67" s="32" t="str">
        <f t="array" aca="1" ref="G67" ca="1">IFERROR(INDEX('Hidden (2)'!$B$2:$B$1001,SMALL(IF('Hidden (2)'!$D$2:$D$1001="TRUE",ROW('Hidden (2)'!$B$2:$B$1001)-ROW('Hidden (2)'!$B$2)+1),ROWS('Hidden (2)'!E$2:E32))),"")</f>
        <v/>
      </c>
      <c r="H67" s="33" t="str">
        <f t="shared" ca="1" si="2"/>
        <v/>
      </c>
    </row>
    <row r="68" spans="2:8" x14ac:dyDescent="0.25">
      <c r="B68" s="8">
        <v>32</v>
      </c>
      <c r="C68" s="32" t="str">
        <f t="array" aca="1" ref="C68" ca="1">IFERROR(INDEX(Hidden!$B$2:$B$1001,SMALL(IF(Hidden!$D$2:$D$1001="TRUE",ROW(Hidden!$B$2:$B$1001)-ROW(Hidden!$B$2)+1),ROWS(Hidden!A$2:A33))),"")</f>
        <v/>
      </c>
      <c r="D68" s="33" t="str">
        <f t="shared" ca="1" si="0"/>
        <v/>
      </c>
      <c r="F68" s="8">
        <v>32</v>
      </c>
      <c r="G68" s="32" t="str">
        <f t="array" aca="1" ref="G68" ca="1">IFERROR(INDEX('Hidden (2)'!$B$2:$B$1001,SMALL(IF('Hidden (2)'!$D$2:$D$1001="TRUE",ROW('Hidden (2)'!$B$2:$B$1001)-ROW('Hidden (2)'!$B$2)+1),ROWS('Hidden (2)'!E$2:E33))),"")</f>
        <v/>
      </c>
      <c r="H68" s="33" t="str">
        <f t="shared" ca="1" si="2"/>
        <v/>
      </c>
    </row>
    <row r="69" spans="2:8" x14ac:dyDescent="0.25">
      <c r="B69" s="8">
        <v>33</v>
      </c>
      <c r="C69" s="32" t="str">
        <f t="array" aca="1" ref="C69" ca="1">IFERROR(INDEX(Hidden!$B$2:$B$1001,SMALL(IF(Hidden!$D$2:$D$1001="TRUE",ROW(Hidden!$B$2:$B$1001)-ROW(Hidden!$B$2)+1),ROWS(Hidden!A$2:A34))),"")</f>
        <v/>
      </c>
      <c r="D69" s="33" t="str">
        <f t="shared" ca="1" si="0"/>
        <v/>
      </c>
      <c r="F69" s="8">
        <v>33</v>
      </c>
      <c r="G69" s="32" t="str">
        <f t="array" aca="1" ref="G69" ca="1">IFERROR(INDEX('Hidden (2)'!$B$2:$B$1001,SMALL(IF('Hidden (2)'!$D$2:$D$1001="TRUE",ROW('Hidden (2)'!$B$2:$B$1001)-ROW('Hidden (2)'!$B$2)+1),ROWS('Hidden (2)'!E$2:E34))),"")</f>
        <v/>
      </c>
      <c r="H69" s="33" t="str">
        <f t="shared" ca="1" si="2"/>
        <v/>
      </c>
    </row>
    <row r="70" spans="2:8" x14ac:dyDescent="0.25">
      <c r="B70" s="8">
        <v>34</v>
      </c>
      <c r="C70" s="32" t="str">
        <f t="array" aca="1" ref="C70" ca="1">IFERROR(INDEX(Hidden!$B$2:$B$1001,SMALL(IF(Hidden!$D$2:$D$1001="TRUE",ROW(Hidden!$B$2:$B$1001)-ROW(Hidden!$B$2)+1),ROWS(Hidden!A$2:A35))),"")</f>
        <v/>
      </c>
      <c r="D70" s="33" t="str">
        <f t="shared" ca="1" si="0"/>
        <v/>
      </c>
      <c r="F70" s="8">
        <v>34</v>
      </c>
      <c r="G70" s="32" t="str">
        <f t="array" aca="1" ref="G70" ca="1">IFERROR(INDEX('Hidden (2)'!$B$2:$B$1001,SMALL(IF('Hidden (2)'!$D$2:$D$1001="TRUE",ROW('Hidden (2)'!$B$2:$B$1001)-ROW('Hidden (2)'!$B$2)+1),ROWS('Hidden (2)'!E$2:E35))),"")</f>
        <v/>
      </c>
      <c r="H70" s="33" t="str">
        <f t="shared" ca="1" si="2"/>
        <v/>
      </c>
    </row>
    <row r="71" spans="2:8" x14ac:dyDescent="0.25">
      <c r="B71" s="8">
        <v>35</v>
      </c>
      <c r="C71" s="32" t="str">
        <f t="array" aca="1" ref="C71" ca="1">IFERROR(INDEX(Hidden!$B$2:$B$1001,SMALL(IF(Hidden!$D$2:$D$1001="TRUE",ROW(Hidden!$B$2:$B$1001)-ROW(Hidden!$B$2)+1),ROWS(Hidden!A$2:A36))),"")</f>
        <v/>
      </c>
      <c r="D71" s="33" t="str">
        <f t="shared" ca="1" si="0"/>
        <v/>
      </c>
      <c r="F71" s="8">
        <v>35</v>
      </c>
      <c r="G71" s="32" t="str">
        <f t="array" aca="1" ref="G71" ca="1">IFERROR(INDEX('Hidden (2)'!$B$2:$B$1001,SMALL(IF('Hidden (2)'!$D$2:$D$1001="TRUE",ROW('Hidden (2)'!$B$2:$B$1001)-ROW('Hidden (2)'!$B$2)+1),ROWS('Hidden (2)'!E$2:E36))),"")</f>
        <v/>
      </c>
      <c r="H71" s="33" t="str">
        <f t="shared" ca="1" si="2"/>
        <v/>
      </c>
    </row>
    <row r="72" spans="2:8" x14ac:dyDescent="0.25">
      <c r="B72" s="8">
        <v>36</v>
      </c>
      <c r="C72" s="32" t="str">
        <f t="array" aca="1" ref="C72" ca="1">IFERROR(INDEX(Hidden!$B$2:$B$1001,SMALL(IF(Hidden!$D$2:$D$1001="TRUE",ROW(Hidden!$B$2:$B$1001)-ROW(Hidden!$B$2)+1),ROWS(Hidden!A$2:A37))),"")</f>
        <v/>
      </c>
      <c r="D72" s="33" t="str">
        <f t="shared" ca="1" si="0"/>
        <v/>
      </c>
      <c r="F72" s="8">
        <v>36</v>
      </c>
      <c r="G72" s="32" t="str">
        <f t="array" aca="1" ref="G72" ca="1">IFERROR(INDEX('Hidden (2)'!$B$2:$B$1001,SMALL(IF('Hidden (2)'!$D$2:$D$1001="TRUE",ROW('Hidden (2)'!$B$2:$B$1001)-ROW('Hidden (2)'!$B$2)+1),ROWS('Hidden (2)'!E$2:E37))),"")</f>
        <v/>
      </c>
      <c r="H72" s="33" t="str">
        <f t="shared" ca="1" si="2"/>
        <v/>
      </c>
    </row>
    <row r="73" spans="2:8" x14ac:dyDescent="0.25">
      <c r="B73" s="8">
        <v>37</v>
      </c>
      <c r="C73" s="32" t="str">
        <f t="array" aca="1" ref="C73" ca="1">IFERROR(INDEX(Hidden!$B$2:$B$1001,SMALL(IF(Hidden!$D$2:$D$1001="TRUE",ROW(Hidden!$B$2:$B$1001)-ROW(Hidden!$B$2)+1),ROWS(Hidden!A$2:A38))),"")</f>
        <v/>
      </c>
      <c r="D73" s="33" t="str">
        <f t="shared" ca="1" si="0"/>
        <v/>
      </c>
      <c r="F73" s="8">
        <v>37</v>
      </c>
      <c r="G73" s="32" t="str">
        <f t="array" aca="1" ref="G73" ca="1">IFERROR(INDEX('Hidden (2)'!$B$2:$B$1001,SMALL(IF('Hidden (2)'!$D$2:$D$1001="TRUE",ROW('Hidden (2)'!$B$2:$B$1001)-ROW('Hidden (2)'!$B$2)+1),ROWS('Hidden (2)'!E$2:E38))),"")</f>
        <v/>
      </c>
      <c r="H73" s="33" t="str">
        <f t="shared" ca="1" si="2"/>
        <v/>
      </c>
    </row>
    <row r="74" spans="2:8" x14ac:dyDescent="0.25">
      <c r="B74" s="8">
        <v>38</v>
      </c>
      <c r="C74" s="32" t="str">
        <f t="array" aca="1" ref="C74" ca="1">IFERROR(INDEX(Hidden!$B$2:$B$1001,SMALL(IF(Hidden!$D$2:$D$1001="TRUE",ROW(Hidden!$B$2:$B$1001)-ROW(Hidden!$B$2)+1),ROWS(Hidden!A$2:A39))),"")</f>
        <v/>
      </c>
      <c r="D74" s="33" t="str">
        <f t="shared" ca="1" si="0"/>
        <v/>
      </c>
      <c r="F74" s="8">
        <v>38</v>
      </c>
      <c r="G74" s="32" t="str">
        <f t="array" aca="1" ref="G74" ca="1">IFERROR(INDEX('Hidden (2)'!$B$2:$B$1001,SMALL(IF('Hidden (2)'!$D$2:$D$1001="TRUE",ROW('Hidden (2)'!$B$2:$B$1001)-ROW('Hidden (2)'!$B$2)+1),ROWS('Hidden (2)'!E$2:E39))),"")</f>
        <v/>
      </c>
      <c r="H74" s="33" t="str">
        <f t="shared" ca="1" si="2"/>
        <v/>
      </c>
    </row>
    <row r="75" spans="2:8" x14ac:dyDescent="0.25">
      <c r="B75" s="8">
        <v>39</v>
      </c>
      <c r="C75" s="32" t="str">
        <f t="array" aca="1" ref="C75" ca="1">IFERROR(INDEX(Hidden!$B$2:$B$1001,SMALL(IF(Hidden!$D$2:$D$1001="TRUE",ROW(Hidden!$B$2:$B$1001)-ROW(Hidden!$B$2)+1),ROWS(Hidden!A$2:A40))),"")</f>
        <v/>
      </c>
      <c r="D75" s="33" t="str">
        <f t="shared" ca="1" si="0"/>
        <v/>
      </c>
      <c r="F75" s="8">
        <v>39</v>
      </c>
      <c r="G75" s="32" t="str">
        <f t="array" aca="1" ref="G75" ca="1">IFERROR(INDEX('Hidden (2)'!$B$2:$B$1001,SMALL(IF('Hidden (2)'!$D$2:$D$1001="TRUE",ROW('Hidden (2)'!$B$2:$B$1001)-ROW('Hidden (2)'!$B$2)+1),ROWS('Hidden (2)'!E$2:E40))),"")</f>
        <v/>
      </c>
      <c r="H75" s="33" t="str">
        <f t="shared" ca="1" si="2"/>
        <v/>
      </c>
    </row>
    <row r="76" spans="2:8" x14ac:dyDescent="0.25">
      <c r="B76" s="8">
        <v>40</v>
      </c>
      <c r="C76" s="32" t="str">
        <f t="array" aca="1" ref="C76" ca="1">IFERROR(INDEX(Hidden!$B$2:$B$1001,SMALL(IF(Hidden!$D$2:$D$1001="TRUE",ROW(Hidden!$B$2:$B$1001)-ROW(Hidden!$B$2)+1),ROWS(Hidden!A$2:A41))),"")</f>
        <v/>
      </c>
      <c r="D76" s="33" t="str">
        <f t="shared" ca="1" si="0"/>
        <v/>
      </c>
      <c r="F76" s="8">
        <v>40</v>
      </c>
      <c r="G76" s="32" t="str">
        <f t="array" aca="1" ref="G76" ca="1">IFERROR(INDEX('Hidden (2)'!$B$2:$B$1001,SMALL(IF('Hidden (2)'!$D$2:$D$1001="TRUE",ROW('Hidden (2)'!$B$2:$B$1001)-ROW('Hidden (2)'!$B$2)+1),ROWS('Hidden (2)'!E$2:E41))),"")</f>
        <v/>
      </c>
      <c r="H76" s="33" t="str">
        <f t="shared" ca="1" si="2"/>
        <v/>
      </c>
    </row>
    <row r="77" spans="2:8" x14ac:dyDescent="0.25">
      <c r="B77" s="8">
        <v>41</v>
      </c>
      <c r="C77" s="32" t="str">
        <f t="array" aca="1" ref="C77" ca="1">IFERROR(INDEX(Hidden!$B$2:$B$1001,SMALL(IF(Hidden!$D$2:$D$1001="TRUE",ROW(Hidden!$B$2:$B$1001)-ROW(Hidden!$B$2)+1),ROWS(Hidden!A$2:A42))),"")</f>
        <v/>
      </c>
      <c r="D77" s="33" t="str">
        <f t="shared" ca="1" si="0"/>
        <v/>
      </c>
      <c r="F77" s="8">
        <v>41</v>
      </c>
      <c r="G77" s="32" t="str">
        <f t="array" aca="1" ref="G77" ca="1">IFERROR(INDEX('Hidden (2)'!$B$2:$B$1001,SMALL(IF('Hidden (2)'!$D$2:$D$1001="TRUE",ROW('Hidden (2)'!$B$2:$B$1001)-ROW('Hidden (2)'!$B$2)+1),ROWS('Hidden (2)'!E$2:E42))),"")</f>
        <v/>
      </c>
      <c r="H77" s="33" t="str">
        <f t="shared" ca="1" si="2"/>
        <v/>
      </c>
    </row>
    <row r="78" spans="2:8" x14ac:dyDescent="0.25">
      <c r="B78" s="8">
        <v>42</v>
      </c>
      <c r="C78" s="32" t="str">
        <f t="array" aca="1" ref="C78" ca="1">IFERROR(INDEX(Hidden!$B$2:$B$1001,SMALL(IF(Hidden!$D$2:$D$1001="TRUE",ROW(Hidden!$B$2:$B$1001)-ROW(Hidden!$B$2)+1),ROWS(Hidden!A$2:A43))),"")</f>
        <v/>
      </c>
      <c r="D78" s="33" t="str">
        <f t="shared" ca="1" si="0"/>
        <v/>
      </c>
      <c r="F78" s="8">
        <v>42</v>
      </c>
      <c r="G78" s="32" t="str">
        <f t="array" aca="1" ref="G78" ca="1">IFERROR(INDEX('Hidden (2)'!$B$2:$B$1001,SMALL(IF('Hidden (2)'!$D$2:$D$1001="TRUE",ROW('Hidden (2)'!$B$2:$B$1001)-ROW('Hidden (2)'!$B$2)+1),ROWS('Hidden (2)'!E$2:E43))),"")</f>
        <v/>
      </c>
      <c r="H78" s="33" t="str">
        <f t="shared" ca="1" si="2"/>
        <v/>
      </c>
    </row>
    <row r="79" spans="2:8" x14ac:dyDescent="0.25">
      <c r="B79" s="8">
        <v>43</v>
      </c>
      <c r="C79" s="32" t="str">
        <f t="array" aca="1" ref="C79" ca="1">IFERROR(INDEX(Hidden!$B$2:$B$1001,SMALL(IF(Hidden!$D$2:$D$1001="TRUE",ROW(Hidden!$B$2:$B$1001)-ROW(Hidden!$B$2)+1),ROWS(Hidden!A$2:A44))),"")</f>
        <v/>
      </c>
      <c r="D79" s="33" t="str">
        <f t="shared" ca="1" si="0"/>
        <v/>
      </c>
      <c r="F79" s="8">
        <v>43</v>
      </c>
      <c r="G79" s="32" t="str">
        <f t="array" aca="1" ref="G79" ca="1">IFERROR(INDEX('Hidden (2)'!$B$2:$B$1001,SMALL(IF('Hidden (2)'!$D$2:$D$1001="TRUE",ROW('Hidden (2)'!$B$2:$B$1001)-ROW('Hidden (2)'!$B$2)+1),ROWS('Hidden (2)'!E$2:E44))),"")</f>
        <v/>
      </c>
      <c r="H79" s="33" t="str">
        <f t="shared" ca="1" si="2"/>
        <v/>
      </c>
    </row>
    <row r="80" spans="2:8" x14ac:dyDescent="0.25">
      <c r="B80" s="8">
        <v>44</v>
      </c>
      <c r="C80" s="32" t="str">
        <f t="array" aca="1" ref="C80" ca="1">IFERROR(INDEX(Hidden!$B$2:$B$1001,SMALL(IF(Hidden!$D$2:$D$1001="TRUE",ROW(Hidden!$B$2:$B$1001)-ROW(Hidden!$B$2)+1),ROWS(Hidden!A$2:A45))),"")</f>
        <v/>
      </c>
      <c r="D80" s="33" t="str">
        <f t="shared" ca="1" si="0"/>
        <v/>
      </c>
      <c r="F80" s="8">
        <v>44</v>
      </c>
      <c r="G80" s="32" t="str">
        <f t="array" aca="1" ref="G80" ca="1">IFERROR(INDEX('Hidden (2)'!$B$2:$B$1001,SMALL(IF('Hidden (2)'!$D$2:$D$1001="TRUE",ROW('Hidden (2)'!$B$2:$B$1001)-ROW('Hidden (2)'!$B$2)+1),ROWS('Hidden (2)'!E$2:E45))),"")</f>
        <v/>
      </c>
      <c r="H80" s="33" t="str">
        <f t="shared" ca="1" si="2"/>
        <v/>
      </c>
    </row>
    <row r="81" spans="2:8" x14ac:dyDescent="0.25">
      <c r="B81" s="8">
        <v>45</v>
      </c>
      <c r="C81" s="32" t="str">
        <f t="array" aca="1" ref="C81" ca="1">IFERROR(INDEX(Hidden!$B$2:$B$1001,SMALL(IF(Hidden!$D$2:$D$1001="TRUE",ROW(Hidden!$B$2:$B$1001)-ROW(Hidden!$B$2)+1),ROWS(Hidden!A$2:A46))),"")</f>
        <v/>
      </c>
      <c r="D81" s="33" t="str">
        <f t="shared" ca="1" si="0"/>
        <v/>
      </c>
      <c r="F81" s="8">
        <v>45</v>
      </c>
      <c r="G81" s="32" t="str">
        <f t="array" aca="1" ref="G81" ca="1">IFERROR(INDEX('Hidden (2)'!$B$2:$B$1001,SMALL(IF('Hidden (2)'!$D$2:$D$1001="TRUE",ROW('Hidden (2)'!$B$2:$B$1001)-ROW('Hidden (2)'!$B$2)+1),ROWS('Hidden (2)'!E$2:E46))),"")</f>
        <v/>
      </c>
      <c r="H81" s="33" t="str">
        <f t="shared" ca="1" si="2"/>
        <v/>
      </c>
    </row>
    <row r="82" spans="2:8" x14ac:dyDescent="0.25">
      <c r="B82" s="8">
        <v>46</v>
      </c>
      <c r="C82" s="32" t="str">
        <f t="array" aca="1" ref="C82" ca="1">IFERROR(INDEX(Hidden!$B$2:$B$1001,SMALL(IF(Hidden!$D$2:$D$1001="TRUE",ROW(Hidden!$B$2:$B$1001)-ROW(Hidden!$B$2)+1),ROWS(Hidden!A$2:A47))),"")</f>
        <v/>
      </c>
      <c r="D82" s="33" t="str">
        <f t="shared" ca="1" si="0"/>
        <v/>
      </c>
      <c r="F82" s="8">
        <v>46</v>
      </c>
      <c r="G82" s="32" t="str">
        <f t="array" aca="1" ref="G82" ca="1">IFERROR(INDEX('Hidden (2)'!$B$2:$B$1001,SMALL(IF('Hidden (2)'!$D$2:$D$1001="TRUE",ROW('Hidden (2)'!$B$2:$B$1001)-ROW('Hidden (2)'!$B$2)+1),ROWS('Hidden (2)'!E$2:E47))),"")</f>
        <v/>
      </c>
      <c r="H82" s="33" t="str">
        <f t="shared" ca="1" si="2"/>
        <v/>
      </c>
    </row>
    <row r="83" spans="2:8" x14ac:dyDescent="0.25">
      <c r="B83" s="8">
        <v>47</v>
      </c>
      <c r="C83" s="32" t="str">
        <f t="array" aca="1" ref="C83" ca="1">IFERROR(INDEX(Hidden!$B$2:$B$1001,SMALL(IF(Hidden!$D$2:$D$1001="TRUE",ROW(Hidden!$B$2:$B$1001)-ROW(Hidden!$B$2)+1),ROWS(Hidden!A$2:A48))),"")</f>
        <v/>
      </c>
      <c r="D83" s="33" t="str">
        <f t="shared" ca="1" si="0"/>
        <v/>
      </c>
      <c r="F83" s="8">
        <v>47</v>
      </c>
      <c r="G83" s="32" t="str">
        <f t="array" aca="1" ref="G83" ca="1">IFERROR(INDEX('Hidden (2)'!$B$2:$B$1001,SMALL(IF('Hidden (2)'!$D$2:$D$1001="TRUE",ROW('Hidden (2)'!$B$2:$B$1001)-ROW('Hidden (2)'!$B$2)+1),ROWS('Hidden (2)'!E$2:E48))),"")</f>
        <v/>
      </c>
      <c r="H83" s="33" t="str">
        <f t="shared" ca="1" si="2"/>
        <v/>
      </c>
    </row>
    <row r="84" spans="2:8" x14ac:dyDescent="0.25">
      <c r="B84" s="8">
        <v>48</v>
      </c>
      <c r="C84" s="32" t="str">
        <f t="array" aca="1" ref="C84" ca="1">IFERROR(INDEX(Hidden!$B$2:$B$1001,SMALL(IF(Hidden!$D$2:$D$1001="TRUE",ROW(Hidden!$B$2:$B$1001)-ROW(Hidden!$B$2)+1),ROWS(Hidden!A$2:A49))),"")</f>
        <v/>
      </c>
      <c r="D84" s="33" t="str">
        <f t="shared" ca="1" si="0"/>
        <v/>
      </c>
      <c r="F84" s="8">
        <v>48</v>
      </c>
      <c r="G84" s="32" t="str">
        <f t="array" aca="1" ref="G84" ca="1">IFERROR(INDEX('Hidden (2)'!$B$2:$B$1001,SMALL(IF('Hidden (2)'!$D$2:$D$1001="TRUE",ROW('Hidden (2)'!$B$2:$B$1001)-ROW('Hidden (2)'!$B$2)+1),ROWS('Hidden (2)'!E$2:E49))),"")</f>
        <v/>
      </c>
      <c r="H84" s="33" t="str">
        <f t="shared" ca="1" si="2"/>
        <v/>
      </c>
    </row>
    <row r="85" spans="2:8" x14ac:dyDescent="0.25">
      <c r="B85" s="8">
        <v>49</v>
      </c>
      <c r="C85" s="32" t="str">
        <f t="array" aca="1" ref="C85" ca="1">IFERROR(INDEX(Hidden!$B$2:$B$1001,SMALL(IF(Hidden!$D$2:$D$1001="TRUE",ROW(Hidden!$B$2:$B$1001)-ROW(Hidden!$B$2)+1),ROWS(Hidden!A$2:A50))),"")</f>
        <v/>
      </c>
      <c r="D85" s="33" t="str">
        <f t="shared" ca="1" si="0"/>
        <v/>
      </c>
      <c r="F85" s="8">
        <v>49</v>
      </c>
      <c r="G85" s="32" t="str">
        <f t="array" aca="1" ref="G85" ca="1">IFERROR(INDEX('Hidden (2)'!$B$2:$B$1001,SMALL(IF('Hidden (2)'!$D$2:$D$1001="TRUE",ROW('Hidden (2)'!$B$2:$B$1001)-ROW('Hidden (2)'!$B$2)+1),ROWS('Hidden (2)'!E$2:E50))),"")</f>
        <v/>
      </c>
      <c r="H85" s="33" t="str">
        <f t="shared" ca="1" si="2"/>
        <v/>
      </c>
    </row>
    <row r="86" spans="2:8" x14ac:dyDescent="0.25">
      <c r="B86" s="8">
        <v>50</v>
      </c>
      <c r="C86" s="32" t="str">
        <f t="array" aca="1" ref="C86" ca="1">IFERROR(INDEX(Hidden!$B$2:$B$1001,SMALL(IF(Hidden!$D$2:$D$1001="TRUE",ROW(Hidden!$B$2:$B$1001)-ROW(Hidden!$B$2)+1),ROWS(Hidden!A$2:A51))),"")</f>
        <v/>
      </c>
      <c r="D86" s="33" t="str">
        <f t="shared" ca="1" si="0"/>
        <v/>
      </c>
      <c r="F86" s="8">
        <v>50</v>
      </c>
      <c r="G86" s="32" t="str">
        <f t="array" aca="1" ref="G86" ca="1">IFERROR(INDEX('Hidden (2)'!$B$2:$B$1001,SMALL(IF('Hidden (2)'!$D$2:$D$1001="TRUE",ROW('Hidden (2)'!$B$2:$B$1001)-ROW('Hidden (2)'!$B$2)+1),ROWS('Hidden (2)'!E$2:E51))),"")</f>
        <v/>
      </c>
      <c r="H86" s="33" t="str">
        <f t="shared" ca="1" si="2"/>
        <v/>
      </c>
    </row>
    <row r="87" spans="2:8" x14ac:dyDescent="0.25">
      <c r="B87" s="8">
        <v>51</v>
      </c>
      <c r="C87" s="32" t="str">
        <f t="array" aca="1" ref="C87" ca="1">IFERROR(INDEX(Hidden!$B$2:$B$1001,SMALL(IF(Hidden!$D$2:$D$1001="TRUE",ROW(Hidden!$B$2:$B$1001)-ROW(Hidden!$B$2)+1),ROWS(Hidden!A$2:A52))),"")</f>
        <v/>
      </c>
      <c r="D87" s="33" t="str">
        <f t="shared" ca="1" si="0"/>
        <v/>
      </c>
      <c r="F87" s="8">
        <v>51</v>
      </c>
      <c r="G87" s="32" t="str">
        <f t="array" aca="1" ref="G87" ca="1">IFERROR(INDEX('Hidden (2)'!$B$2:$B$1001,SMALL(IF('Hidden (2)'!$D$2:$D$1001="TRUE",ROW('Hidden (2)'!$B$2:$B$1001)-ROW('Hidden (2)'!$B$2)+1),ROWS('Hidden (2)'!E$2:E52))),"")</f>
        <v/>
      </c>
      <c r="H87" s="33" t="str">
        <f t="shared" ca="1" si="2"/>
        <v/>
      </c>
    </row>
    <row r="88" spans="2:8" x14ac:dyDescent="0.25">
      <c r="B88" s="8">
        <v>52</v>
      </c>
      <c r="C88" s="32" t="str">
        <f t="array" aca="1" ref="C88" ca="1">IFERROR(INDEX(Hidden!$B$2:$B$1001,SMALL(IF(Hidden!$D$2:$D$1001="TRUE",ROW(Hidden!$B$2:$B$1001)-ROW(Hidden!$B$2)+1),ROWS(Hidden!A$2:A53))),"")</f>
        <v/>
      </c>
      <c r="D88" s="33" t="str">
        <f t="shared" ca="1" si="0"/>
        <v/>
      </c>
      <c r="F88" s="8">
        <v>52</v>
      </c>
      <c r="G88" s="32" t="str">
        <f t="array" aca="1" ref="G88" ca="1">IFERROR(INDEX('Hidden (2)'!$B$2:$B$1001,SMALL(IF('Hidden (2)'!$D$2:$D$1001="TRUE",ROW('Hidden (2)'!$B$2:$B$1001)-ROW('Hidden (2)'!$B$2)+1),ROWS('Hidden (2)'!E$2:E53))),"")</f>
        <v/>
      </c>
      <c r="H88" s="33" t="str">
        <f t="shared" ca="1" si="2"/>
        <v/>
      </c>
    </row>
    <row r="89" spans="2:8" x14ac:dyDescent="0.25">
      <c r="B89" s="8">
        <v>53</v>
      </c>
      <c r="C89" s="32" t="str">
        <f t="array" aca="1" ref="C89" ca="1">IFERROR(INDEX(Hidden!$B$2:$B$1001,SMALL(IF(Hidden!$D$2:$D$1001="TRUE",ROW(Hidden!$B$2:$B$1001)-ROW(Hidden!$B$2)+1),ROWS(Hidden!A$2:A54))),"")</f>
        <v/>
      </c>
      <c r="D89" s="33" t="str">
        <f t="shared" ca="1" si="0"/>
        <v/>
      </c>
      <c r="F89" s="8">
        <v>53</v>
      </c>
      <c r="G89" s="32" t="str">
        <f t="array" aca="1" ref="G89" ca="1">IFERROR(INDEX('Hidden (2)'!$B$2:$B$1001,SMALL(IF('Hidden (2)'!$D$2:$D$1001="TRUE",ROW('Hidden (2)'!$B$2:$B$1001)-ROW('Hidden (2)'!$B$2)+1),ROWS('Hidden (2)'!E$2:E54))),"")</f>
        <v/>
      </c>
      <c r="H89" s="33" t="str">
        <f t="shared" ca="1" si="2"/>
        <v/>
      </c>
    </row>
    <row r="90" spans="2:8" x14ac:dyDescent="0.25">
      <c r="B90" s="8">
        <v>54</v>
      </c>
      <c r="C90" s="32" t="str">
        <f t="array" aca="1" ref="C90" ca="1">IFERROR(INDEX(Hidden!$B$2:$B$1001,SMALL(IF(Hidden!$D$2:$D$1001="TRUE",ROW(Hidden!$B$2:$B$1001)-ROW(Hidden!$B$2)+1),ROWS(Hidden!A$2:A55))),"")</f>
        <v/>
      </c>
      <c r="D90" s="33" t="str">
        <f t="shared" ca="1" si="0"/>
        <v/>
      </c>
      <c r="F90" s="8">
        <v>54</v>
      </c>
      <c r="G90" s="32" t="str">
        <f t="array" aca="1" ref="G90" ca="1">IFERROR(INDEX('Hidden (2)'!$B$2:$B$1001,SMALL(IF('Hidden (2)'!$D$2:$D$1001="TRUE",ROW('Hidden (2)'!$B$2:$B$1001)-ROW('Hidden (2)'!$B$2)+1),ROWS('Hidden (2)'!E$2:E55))),"")</f>
        <v/>
      </c>
      <c r="H90" s="33" t="str">
        <f t="shared" ca="1" si="2"/>
        <v/>
      </c>
    </row>
    <row r="91" spans="2:8" x14ac:dyDescent="0.25">
      <c r="B91" s="8">
        <v>55</v>
      </c>
      <c r="C91" s="32" t="str">
        <f t="array" aca="1" ref="C91" ca="1">IFERROR(INDEX(Hidden!$B$2:$B$1001,SMALL(IF(Hidden!$D$2:$D$1001="TRUE",ROW(Hidden!$B$2:$B$1001)-ROW(Hidden!$B$2)+1),ROWS(Hidden!A$2:A56))),"")</f>
        <v/>
      </c>
      <c r="D91" s="33" t="str">
        <f t="shared" ca="1" si="0"/>
        <v/>
      </c>
      <c r="F91" s="8">
        <v>55</v>
      </c>
      <c r="G91" s="32" t="str">
        <f t="array" aca="1" ref="G91" ca="1">IFERROR(INDEX('Hidden (2)'!$B$2:$B$1001,SMALL(IF('Hidden (2)'!$D$2:$D$1001="TRUE",ROW('Hidden (2)'!$B$2:$B$1001)-ROW('Hidden (2)'!$B$2)+1),ROWS('Hidden (2)'!E$2:E56))),"")</f>
        <v/>
      </c>
      <c r="H91" s="33" t="str">
        <f t="shared" ca="1" si="2"/>
        <v/>
      </c>
    </row>
    <row r="92" spans="2:8" x14ac:dyDescent="0.25">
      <c r="B92" s="8">
        <v>56</v>
      </c>
      <c r="C92" s="32" t="str">
        <f t="array" aca="1" ref="C92" ca="1">IFERROR(INDEX(Hidden!$B$2:$B$1001,SMALL(IF(Hidden!$D$2:$D$1001="TRUE",ROW(Hidden!$B$2:$B$1001)-ROW(Hidden!$B$2)+1),ROWS(Hidden!A$2:A57))),"")</f>
        <v/>
      </c>
      <c r="D92" s="33" t="str">
        <f t="shared" ca="1" si="0"/>
        <v/>
      </c>
      <c r="F92" s="8">
        <v>56</v>
      </c>
      <c r="G92" s="32" t="str">
        <f t="array" aca="1" ref="G92" ca="1">IFERROR(INDEX('Hidden (2)'!$B$2:$B$1001,SMALL(IF('Hidden (2)'!$D$2:$D$1001="TRUE",ROW('Hidden (2)'!$B$2:$B$1001)-ROW('Hidden (2)'!$B$2)+1),ROWS('Hidden (2)'!E$2:E57))),"")</f>
        <v/>
      </c>
      <c r="H92" s="33" t="str">
        <f t="shared" ca="1" si="2"/>
        <v/>
      </c>
    </row>
    <row r="93" spans="2:8" x14ac:dyDescent="0.25">
      <c r="B93" s="8">
        <v>57</v>
      </c>
      <c r="C93" s="32" t="str">
        <f t="array" aca="1" ref="C93" ca="1">IFERROR(INDEX(Hidden!$B$2:$B$1001,SMALL(IF(Hidden!$D$2:$D$1001="TRUE",ROW(Hidden!$B$2:$B$1001)-ROW(Hidden!$B$2)+1),ROWS(Hidden!A$2:A58))),"")</f>
        <v/>
      </c>
      <c r="D93" s="33" t="str">
        <f t="shared" ca="1" si="0"/>
        <v/>
      </c>
      <c r="F93" s="8">
        <v>57</v>
      </c>
      <c r="G93" s="32" t="str">
        <f t="array" aca="1" ref="G93" ca="1">IFERROR(INDEX('Hidden (2)'!$B$2:$B$1001,SMALL(IF('Hidden (2)'!$D$2:$D$1001="TRUE",ROW('Hidden (2)'!$B$2:$B$1001)-ROW('Hidden (2)'!$B$2)+1),ROWS('Hidden (2)'!E$2:E58))),"")</f>
        <v/>
      </c>
      <c r="H93" s="33" t="str">
        <f t="shared" ca="1" si="2"/>
        <v/>
      </c>
    </row>
    <row r="94" spans="2:8" x14ac:dyDescent="0.25">
      <c r="B94" s="8">
        <v>58</v>
      </c>
      <c r="C94" s="32" t="str">
        <f t="array" aca="1" ref="C94" ca="1">IFERROR(INDEX(Hidden!$B$2:$B$1001,SMALL(IF(Hidden!$D$2:$D$1001="TRUE",ROW(Hidden!$B$2:$B$1001)-ROW(Hidden!$B$2)+1),ROWS(Hidden!A$2:A59))),"")</f>
        <v/>
      </c>
      <c r="D94" s="33" t="str">
        <f t="shared" ca="1" si="0"/>
        <v/>
      </c>
      <c r="F94" s="8">
        <v>58</v>
      </c>
      <c r="G94" s="32" t="str">
        <f t="array" aca="1" ref="G94" ca="1">IFERROR(INDEX('Hidden (2)'!$B$2:$B$1001,SMALL(IF('Hidden (2)'!$D$2:$D$1001="TRUE",ROW('Hidden (2)'!$B$2:$B$1001)-ROW('Hidden (2)'!$B$2)+1),ROWS('Hidden (2)'!E$2:E59))),"")</f>
        <v/>
      </c>
      <c r="H94" s="33" t="str">
        <f t="shared" ca="1" si="2"/>
        <v/>
      </c>
    </row>
    <row r="95" spans="2:8" x14ac:dyDescent="0.25">
      <c r="B95" s="8">
        <v>59</v>
      </c>
      <c r="C95" s="32" t="str">
        <f t="array" aca="1" ref="C95" ca="1">IFERROR(INDEX(Hidden!$B$2:$B$1001,SMALL(IF(Hidden!$D$2:$D$1001="TRUE",ROW(Hidden!$B$2:$B$1001)-ROW(Hidden!$B$2)+1),ROWS(Hidden!A$2:A60))),"")</f>
        <v/>
      </c>
      <c r="D95" s="33" t="str">
        <f t="shared" ca="1" si="0"/>
        <v/>
      </c>
      <c r="F95" s="8">
        <v>59</v>
      </c>
      <c r="G95" s="32" t="str">
        <f t="array" aca="1" ref="G95" ca="1">IFERROR(INDEX('Hidden (2)'!$B$2:$B$1001,SMALL(IF('Hidden (2)'!$D$2:$D$1001="TRUE",ROW('Hidden (2)'!$B$2:$B$1001)-ROW('Hidden (2)'!$B$2)+1),ROWS('Hidden (2)'!E$2:E60))),"")</f>
        <v/>
      </c>
      <c r="H95" s="33" t="str">
        <f t="shared" ca="1" si="2"/>
        <v/>
      </c>
    </row>
    <row r="96" spans="2:8" x14ac:dyDescent="0.25">
      <c r="B96" s="8">
        <v>60</v>
      </c>
      <c r="C96" s="32" t="str">
        <f t="array" aca="1" ref="C96" ca="1">IFERROR(INDEX(Hidden!$B$2:$B$1001,SMALL(IF(Hidden!$D$2:$D$1001="TRUE",ROW(Hidden!$B$2:$B$1001)-ROW(Hidden!$B$2)+1),ROWS(Hidden!A$2:A61))),"")</f>
        <v/>
      </c>
      <c r="D96" s="33" t="str">
        <f t="shared" ca="1" si="0"/>
        <v/>
      </c>
      <c r="F96" s="8">
        <v>60</v>
      </c>
      <c r="G96" s="32" t="str">
        <f t="array" aca="1" ref="G96" ca="1">IFERROR(INDEX('Hidden (2)'!$B$2:$B$1001,SMALL(IF('Hidden (2)'!$D$2:$D$1001="TRUE",ROW('Hidden (2)'!$B$2:$B$1001)-ROW('Hidden (2)'!$B$2)+1),ROWS('Hidden (2)'!E$2:E61))),"")</f>
        <v/>
      </c>
      <c r="H96" s="33" t="str">
        <f t="shared" ca="1" si="2"/>
        <v/>
      </c>
    </row>
    <row r="97" spans="2:8" x14ac:dyDescent="0.25">
      <c r="B97" s="8">
        <v>61</v>
      </c>
      <c r="C97" s="32" t="str">
        <f t="array" aca="1" ref="C97" ca="1">IFERROR(INDEX(Hidden!$B$2:$B$1001,SMALL(IF(Hidden!$D$2:$D$1001="TRUE",ROW(Hidden!$B$2:$B$1001)-ROW(Hidden!$B$2)+1),ROWS(Hidden!A$2:A62))),"")</f>
        <v/>
      </c>
      <c r="D97" s="33" t="str">
        <f t="shared" ca="1" si="0"/>
        <v/>
      </c>
      <c r="F97" s="8">
        <v>61</v>
      </c>
      <c r="G97" s="32" t="str">
        <f t="array" aca="1" ref="G97" ca="1">IFERROR(INDEX('Hidden (2)'!$B$2:$B$1001,SMALL(IF('Hidden (2)'!$D$2:$D$1001="TRUE",ROW('Hidden (2)'!$B$2:$B$1001)-ROW('Hidden (2)'!$B$2)+1),ROWS('Hidden (2)'!E$2:E62))),"")</f>
        <v/>
      </c>
      <c r="H97" s="33" t="str">
        <f t="shared" ca="1" si="2"/>
        <v/>
      </c>
    </row>
    <row r="98" spans="2:8" x14ac:dyDescent="0.25">
      <c r="B98" s="8">
        <v>62</v>
      </c>
      <c r="C98" s="32" t="str">
        <f t="array" aca="1" ref="C98" ca="1">IFERROR(INDEX(Hidden!$B$2:$B$1001,SMALL(IF(Hidden!$D$2:$D$1001="TRUE",ROW(Hidden!$B$2:$B$1001)-ROW(Hidden!$B$2)+1),ROWS(Hidden!A$2:A63))),"")</f>
        <v/>
      </c>
      <c r="D98" s="33" t="str">
        <f t="shared" ca="1" si="0"/>
        <v/>
      </c>
      <c r="F98" s="8">
        <v>62</v>
      </c>
      <c r="G98" s="32" t="str">
        <f t="array" aca="1" ref="G98" ca="1">IFERROR(INDEX('Hidden (2)'!$B$2:$B$1001,SMALL(IF('Hidden (2)'!$D$2:$D$1001="TRUE",ROW('Hidden (2)'!$B$2:$B$1001)-ROW('Hidden (2)'!$B$2)+1),ROWS('Hidden (2)'!E$2:E63))),"")</f>
        <v/>
      </c>
      <c r="H98" s="33" t="str">
        <f t="shared" ca="1" si="2"/>
        <v/>
      </c>
    </row>
    <row r="99" spans="2:8" x14ac:dyDescent="0.25">
      <c r="B99" s="8">
        <v>63</v>
      </c>
      <c r="C99" s="32" t="str">
        <f t="array" aca="1" ref="C99" ca="1">IFERROR(INDEX(Hidden!$B$2:$B$1001,SMALL(IF(Hidden!$D$2:$D$1001="TRUE",ROW(Hidden!$B$2:$B$1001)-ROW(Hidden!$B$2)+1),ROWS(Hidden!A$2:A64))),"")</f>
        <v/>
      </c>
      <c r="D99" s="33" t="str">
        <f t="shared" ca="1" si="0"/>
        <v/>
      </c>
      <c r="F99" s="8">
        <v>63</v>
      </c>
      <c r="G99" s="32" t="str">
        <f t="array" aca="1" ref="G99" ca="1">IFERROR(INDEX('Hidden (2)'!$B$2:$B$1001,SMALL(IF('Hidden (2)'!$D$2:$D$1001="TRUE",ROW('Hidden (2)'!$B$2:$B$1001)-ROW('Hidden (2)'!$B$2)+1),ROWS('Hidden (2)'!E$2:E64))),"")</f>
        <v/>
      </c>
      <c r="H99" s="33" t="str">
        <f t="shared" ca="1" si="2"/>
        <v/>
      </c>
    </row>
    <row r="100" spans="2:8" x14ac:dyDescent="0.25">
      <c r="B100" s="8">
        <v>64</v>
      </c>
      <c r="C100" s="32" t="str">
        <f t="array" aca="1" ref="C100" ca="1">IFERROR(INDEX(Hidden!$B$2:$B$1001,SMALL(IF(Hidden!$D$2:$D$1001="TRUE",ROW(Hidden!$B$2:$B$1001)-ROW(Hidden!$B$2)+1),ROWS(Hidden!A$2:A65))),"")</f>
        <v/>
      </c>
      <c r="D100" s="33" t="str">
        <f t="shared" ca="1" si="0"/>
        <v/>
      </c>
      <c r="F100" s="8">
        <v>64</v>
      </c>
      <c r="G100" s="32" t="str">
        <f t="array" aca="1" ref="G100" ca="1">IFERROR(INDEX('Hidden (2)'!$B$2:$B$1001,SMALL(IF('Hidden (2)'!$D$2:$D$1001="TRUE",ROW('Hidden (2)'!$B$2:$B$1001)-ROW('Hidden (2)'!$B$2)+1),ROWS('Hidden (2)'!E$2:E65))),"")</f>
        <v/>
      </c>
      <c r="H100" s="33" t="str">
        <f t="shared" ca="1" si="2"/>
        <v/>
      </c>
    </row>
    <row r="101" spans="2:8" x14ac:dyDescent="0.25">
      <c r="B101" s="8">
        <v>65</v>
      </c>
      <c r="C101" s="32" t="str">
        <f t="array" aca="1" ref="C101" ca="1">IFERROR(INDEX(Hidden!$B$2:$B$1001,SMALL(IF(Hidden!$D$2:$D$1001="TRUE",ROW(Hidden!$B$2:$B$1001)-ROW(Hidden!$B$2)+1),ROWS(Hidden!A$2:A66))),"")</f>
        <v/>
      </c>
      <c r="D101" s="33" t="str">
        <f t="shared" ca="1" si="0"/>
        <v/>
      </c>
      <c r="F101" s="8">
        <v>65</v>
      </c>
      <c r="G101" s="32" t="str">
        <f t="array" aca="1" ref="G101" ca="1">IFERROR(INDEX('Hidden (2)'!$B$2:$B$1001,SMALL(IF('Hidden (2)'!$D$2:$D$1001="TRUE",ROW('Hidden (2)'!$B$2:$B$1001)-ROW('Hidden (2)'!$B$2)+1),ROWS('Hidden (2)'!E$2:E66))),"")</f>
        <v/>
      </c>
      <c r="H101" s="33" t="str">
        <f t="shared" ca="1" si="2"/>
        <v/>
      </c>
    </row>
    <row r="102" spans="2:8" x14ac:dyDescent="0.25">
      <c r="B102" s="8">
        <v>66</v>
      </c>
      <c r="C102" s="32" t="str">
        <f t="array" aca="1" ref="C102" ca="1">IFERROR(INDEX(Hidden!$B$2:$B$1001,SMALL(IF(Hidden!$D$2:$D$1001="TRUE",ROW(Hidden!$B$2:$B$1001)-ROW(Hidden!$B$2)+1),ROWS(Hidden!A$2:A67))),"")</f>
        <v/>
      </c>
      <c r="D102" s="33" t="str">
        <f t="shared" ca="1" si="0"/>
        <v/>
      </c>
      <c r="F102" s="8">
        <v>66</v>
      </c>
      <c r="G102" s="32" t="str">
        <f t="array" aca="1" ref="G102" ca="1">IFERROR(INDEX('Hidden (2)'!$B$2:$B$1001,SMALL(IF('Hidden (2)'!$D$2:$D$1001="TRUE",ROW('Hidden (2)'!$B$2:$B$1001)-ROW('Hidden (2)'!$B$2)+1),ROWS('Hidden (2)'!E$2:E67))),"")</f>
        <v/>
      </c>
      <c r="H102" s="33" t="str">
        <f t="shared" ca="1" si="2"/>
        <v/>
      </c>
    </row>
    <row r="103" spans="2:8" x14ac:dyDescent="0.25">
      <c r="B103" s="8">
        <v>67</v>
      </c>
      <c r="C103" s="32" t="str">
        <f t="array" aca="1" ref="C103" ca="1">IFERROR(INDEX(Hidden!$B$2:$B$1001,SMALL(IF(Hidden!$D$2:$D$1001="TRUE",ROW(Hidden!$B$2:$B$1001)-ROW(Hidden!$B$2)+1),ROWS(Hidden!A$2:A68))),"")</f>
        <v/>
      </c>
      <c r="D103" s="33" t="str">
        <f t="shared" ref="D103:D136" ca="1" si="3">IF(C103="","",D102+1)</f>
        <v/>
      </c>
      <c r="F103" s="8">
        <v>67</v>
      </c>
      <c r="G103" s="32" t="str">
        <f t="array" aca="1" ref="G103" ca="1">IFERROR(INDEX('Hidden (2)'!$B$2:$B$1001,SMALL(IF('Hidden (2)'!$D$2:$D$1001="TRUE",ROW('Hidden (2)'!$B$2:$B$1001)-ROW('Hidden (2)'!$B$2)+1),ROWS('Hidden (2)'!E$2:E68))),"")</f>
        <v/>
      </c>
      <c r="H103" s="33" t="str">
        <f t="shared" ca="1" si="2"/>
        <v/>
      </c>
    </row>
    <row r="104" spans="2:8" x14ac:dyDescent="0.25">
      <c r="B104" s="8">
        <v>68</v>
      </c>
      <c r="C104" s="32" t="str">
        <f t="array" aca="1" ref="C104" ca="1">IFERROR(INDEX(Hidden!$B$2:$B$1001,SMALL(IF(Hidden!$D$2:$D$1001="TRUE",ROW(Hidden!$B$2:$B$1001)-ROW(Hidden!$B$2)+1),ROWS(Hidden!A$2:A69))),"")</f>
        <v/>
      </c>
      <c r="D104" s="33" t="str">
        <f t="shared" ca="1" si="3"/>
        <v/>
      </c>
      <c r="F104" s="8">
        <v>68</v>
      </c>
      <c r="G104" s="32" t="str">
        <f t="array" aca="1" ref="G104" ca="1">IFERROR(INDEX('Hidden (2)'!$B$2:$B$1001,SMALL(IF('Hidden (2)'!$D$2:$D$1001="TRUE",ROW('Hidden (2)'!$B$2:$B$1001)-ROW('Hidden (2)'!$B$2)+1),ROWS('Hidden (2)'!E$2:E69))),"")</f>
        <v/>
      </c>
      <c r="H104" s="33" t="str">
        <f t="shared" ca="1" si="2"/>
        <v/>
      </c>
    </row>
    <row r="105" spans="2:8" x14ac:dyDescent="0.25">
      <c r="B105" s="8">
        <v>69</v>
      </c>
      <c r="C105" s="32" t="str">
        <f t="array" aca="1" ref="C105" ca="1">IFERROR(INDEX(Hidden!$B$2:$B$1001,SMALL(IF(Hidden!$D$2:$D$1001="TRUE",ROW(Hidden!$B$2:$B$1001)-ROW(Hidden!$B$2)+1),ROWS(Hidden!A$2:A70))),"")</f>
        <v/>
      </c>
      <c r="D105" s="33" t="str">
        <f t="shared" ca="1" si="3"/>
        <v/>
      </c>
      <c r="F105" s="8">
        <v>69</v>
      </c>
      <c r="G105" s="32" t="str">
        <f t="array" aca="1" ref="G105" ca="1">IFERROR(INDEX('Hidden (2)'!$B$2:$B$1001,SMALL(IF('Hidden (2)'!$D$2:$D$1001="TRUE",ROW('Hidden (2)'!$B$2:$B$1001)-ROW('Hidden (2)'!$B$2)+1),ROWS('Hidden (2)'!E$2:E70))),"")</f>
        <v/>
      </c>
      <c r="H105" s="33" t="str">
        <f t="shared" ca="1" si="2"/>
        <v/>
      </c>
    </row>
    <row r="106" spans="2:8" x14ac:dyDescent="0.25">
      <c r="B106" s="8">
        <v>70</v>
      </c>
      <c r="C106" s="32" t="str">
        <f t="array" aca="1" ref="C106" ca="1">IFERROR(INDEX(Hidden!$B$2:$B$1001,SMALL(IF(Hidden!$D$2:$D$1001="TRUE",ROW(Hidden!$B$2:$B$1001)-ROW(Hidden!$B$2)+1),ROWS(Hidden!A$2:A71))),"")</f>
        <v/>
      </c>
      <c r="D106" s="33" t="str">
        <f t="shared" ca="1" si="3"/>
        <v/>
      </c>
      <c r="F106" s="8">
        <v>70</v>
      </c>
      <c r="G106" s="32" t="str">
        <f t="array" aca="1" ref="G106" ca="1">IFERROR(INDEX('Hidden (2)'!$B$2:$B$1001,SMALL(IF('Hidden (2)'!$D$2:$D$1001="TRUE",ROW('Hidden (2)'!$B$2:$B$1001)-ROW('Hidden (2)'!$B$2)+1),ROWS('Hidden (2)'!E$2:E71))),"")</f>
        <v/>
      </c>
      <c r="H106" s="33" t="str">
        <f t="shared" ca="1" si="2"/>
        <v/>
      </c>
    </row>
    <row r="107" spans="2:8" x14ac:dyDescent="0.25">
      <c r="B107" s="8">
        <v>71</v>
      </c>
      <c r="C107" s="32" t="str">
        <f t="array" aca="1" ref="C107" ca="1">IFERROR(INDEX(Hidden!$B$2:$B$1001,SMALL(IF(Hidden!$D$2:$D$1001="TRUE",ROW(Hidden!$B$2:$B$1001)-ROW(Hidden!$B$2)+1),ROWS(Hidden!A$2:A72))),"")</f>
        <v/>
      </c>
      <c r="D107" s="33" t="str">
        <f t="shared" ca="1" si="3"/>
        <v/>
      </c>
      <c r="F107" s="8">
        <v>71</v>
      </c>
      <c r="G107" s="32" t="str">
        <f t="array" aca="1" ref="G107" ca="1">IFERROR(INDEX('Hidden (2)'!$B$2:$B$1001,SMALL(IF('Hidden (2)'!$D$2:$D$1001="TRUE",ROW('Hidden (2)'!$B$2:$B$1001)-ROW('Hidden (2)'!$B$2)+1),ROWS('Hidden (2)'!E$2:E72))),"")</f>
        <v/>
      </c>
      <c r="H107" s="33" t="str">
        <f t="shared" ca="1" si="2"/>
        <v/>
      </c>
    </row>
    <row r="108" spans="2:8" x14ac:dyDescent="0.25">
      <c r="B108" s="8">
        <v>72</v>
      </c>
      <c r="C108" s="32" t="str">
        <f t="array" aca="1" ref="C108" ca="1">IFERROR(INDEX(Hidden!$B$2:$B$1001,SMALL(IF(Hidden!$D$2:$D$1001="TRUE",ROW(Hidden!$B$2:$B$1001)-ROW(Hidden!$B$2)+1),ROWS(Hidden!A$2:A73))),"")</f>
        <v/>
      </c>
      <c r="D108" s="33" t="str">
        <f t="shared" ca="1" si="3"/>
        <v/>
      </c>
      <c r="F108" s="8">
        <v>72</v>
      </c>
      <c r="G108" s="32" t="str">
        <f t="array" aca="1" ref="G108" ca="1">IFERROR(INDEX('Hidden (2)'!$B$2:$B$1001,SMALL(IF('Hidden (2)'!$D$2:$D$1001="TRUE",ROW('Hidden (2)'!$B$2:$B$1001)-ROW('Hidden (2)'!$B$2)+1),ROWS('Hidden (2)'!E$2:E73))),"")</f>
        <v/>
      </c>
      <c r="H108" s="33" t="str">
        <f t="shared" ca="1" si="2"/>
        <v/>
      </c>
    </row>
    <row r="109" spans="2:8" x14ac:dyDescent="0.25">
      <c r="B109" s="8">
        <v>73</v>
      </c>
      <c r="C109" s="32" t="str">
        <f t="array" aca="1" ref="C109" ca="1">IFERROR(INDEX(Hidden!$B$2:$B$1001,SMALL(IF(Hidden!$D$2:$D$1001="TRUE",ROW(Hidden!$B$2:$B$1001)-ROW(Hidden!$B$2)+1),ROWS(Hidden!A$2:A74))),"")</f>
        <v/>
      </c>
      <c r="D109" s="33" t="str">
        <f t="shared" ca="1" si="3"/>
        <v/>
      </c>
      <c r="F109" s="8">
        <v>73</v>
      </c>
      <c r="G109" s="32" t="str">
        <f t="array" aca="1" ref="G109" ca="1">IFERROR(INDEX('Hidden (2)'!$B$2:$B$1001,SMALL(IF('Hidden (2)'!$D$2:$D$1001="TRUE",ROW('Hidden (2)'!$B$2:$B$1001)-ROW('Hidden (2)'!$B$2)+1),ROWS('Hidden (2)'!E$2:E74))),"")</f>
        <v/>
      </c>
      <c r="H109" s="33" t="str">
        <f t="shared" ca="1" si="2"/>
        <v/>
      </c>
    </row>
    <row r="110" spans="2:8" x14ac:dyDescent="0.25">
      <c r="B110" s="8">
        <v>74</v>
      </c>
      <c r="C110" s="32" t="str">
        <f t="array" aca="1" ref="C110" ca="1">IFERROR(INDEX(Hidden!$B$2:$B$1001,SMALL(IF(Hidden!$D$2:$D$1001="TRUE",ROW(Hidden!$B$2:$B$1001)-ROW(Hidden!$B$2)+1),ROWS(Hidden!A$2:A75))),"")</f>
        <v/>
      </c>
      <c r="D110" s="33" t="str">
        <f t="shared" ca="1" si="3"/>
        <v/>
      </c>
      <c r="F110" s="8">
        <v>74</v>
      </c>
      <c r="G110" s="32" t="str">
        <f t="array" aca="1" ref="G110" ca="1">IFERROR(INDEX('Hidden (2)'!$B$2:$B$1001,SMALL(IF('Hidden (2)'!$D$2:$D$1001="TRUE",ROW('Hidden (2)'!$B$2:$B$1001)-ROW('Hidden (2)'!$B$2)+1),ROWS('Hidden (2)'!E$2:E75))),"")</f>
        <v/>
      </c>
      <c r="H110" s="33" t="str">
        <f t="shared" ca="1" si="2"/>
        <v/>
      </c>
    </row>
    <row r="111" spans="2:8" x14ac:dyDescent="0.25">
      <c r="B111" s="8">
        <v>75</v>
      </c>
      <c r="C111" s="32" t="str">
        <f t="array" aca="1" ref="C111" ca="1">IFERROR(INDEX(Hidden!$B$2:$B$1001,SMALL(IF(Hidden!$D$2:$D$1001="TRUE",ROW(Hidden!$B$2:$B$1001)-ROW(Hidden!$B$2)+1),ROWS(Hidden!A$2:A76))),"")</f>
        <v/>
      </c>
      <c r="D111" s="33" t="str">
        <f t="shared" ca="1" si="3"/>
        <v/>
      </c>
      <c r="F111" s="8">
        <v>75</v>
      </c>
      <c r="G111" s="32" t="str">
        <f t="array" aca="1" ref="G111" ca="1">IFERROR(INDEX('Hidden (2)'!$B$2:$B$1001,SMALL(IF('Hidden (2)'!$D$2:$D$1001="TRUE",ROW('Hidden (2)'!$B$2:$B$1001)-ROW('Hidden (2)'!$B$2)+1),ROWS('Hidden (2)'!E$2:E76))),"")</f>
        <v/>
      </c>
      <c r="H111" s="33" t="str">
        <f t="shared" ca="1" si="2"/>
        <v/>
      </c>
    </row>
    <row r="112" spans="2:8" x14ac:dyDescent="0.25">
      <c r="B112" s="8">
        <v>76</v>
      </c>
      <c r="C112" s="32" t="str">
        <f t="array" aca="1" ref="C112" ca="1">IFERROR(INDEX(Hidden!$B$2:$B$1001,SMALL(IF(Hidden!$D$2:$D$1001="TRUE",ROW(Hidden!$B$2:$B$1001)-ROW(Hidden!$B$2)+1),ROWS(Hidden!A$2:A77))),"")</f>
        <v/>
      </c>
      <c r="D112" s="33" t="str">
        <f t="shared" ca="1" si="3"/>
        <v/>
      </c>
      <c r="F112" s="8">
        <v>76</v>
      </c>
      <c r="G112" s="32" t="str">
        <f t="array" aca="1" ref="G112" ca="1">IFERROR(INDEX('Hidden (2)'!$B$2:$B$1001,SMALL(IF('Hidden (2)'!$D$2:$D$1001="TRUE",ROW('Hidden (2)'!$B$2:$B$1001)-ROW('Hidden (2)'!$B$2)+1),ROWS('Hidden (2)'!E$2:E77))),"")</f>
        <v/>
      </c>
      <c r="H112" s="33" t="str">
        <f t="shared" ca="1" si="2"/>
        <v/>
      </c>
    </row>
    <row r="113" spans="2:8" x14ac:dyDescent="0.25">
      <c r="B113" s="8">
        <v>77</v>
      </c>
      <c r="C113" s="32" t="str">
        <f t="array" aca="1" ref="C113" ca="1">IFERROR(INDEX(Hidden!$B$2:$B$1001,SMALL(IF(Hidden!$D$2:$D$1001="TRUE",ROW(Hidden!$B$2:$B$1001)-ROW(Hidden!$B$2)+1),ROWS(Hidden!A$2:A78))),"")</f>
        <v/>
      </c>
      <c r="D113" s="33" t="str">
        <f t="shared" ca="1" si="3"/>
        <v/>
      </c>
      <c r="F113" s="8">
        <v>77</v>
      </c>
      <c r="G113" s="32" t="str">
        <f t="array" aca="1" ref="G113" ca="1">IFERROR(INDEX('Hidden (2)'!$B$2:$B$1001,SMALL(IF('Hidden (2)'!$D$2:$D$1001="TRUE",ROW('Hidden (2)'!$B$2:$B$1001)-ROW('Hidden (2)'!$B$2)+1),ROWS('Hidden (2)'!E$2:E78))),"")</f>
        <v/>
      </c>
      <c r="H113" s="33" t="str">
        <f t="shared" ca="1" si="2"/>
        <v/>
      </c>
    </row>
    <row r="114" spans="2:8" x14ac:dyDescent="0.25">
      <c r="B114" s="8">
        <v>78</v>
      </c>
      <c r="C114" s="32" t="str">
        <f t="array" aca="1" ref="C114" ca="1">IFERROR(INDEX(Hidden!$B$2:$B$1001,SMALL(IF(Hidden!$D$2:$D$1001="TRUE",ROW(Hidden!$B$2:$B$1001)-ROW(Hidden!$B$2)+1),ROWS(Hidden!A$2:A79))),"")</f>
        <v/>
      </c>
      <c r="D114" s="33" t="str">
        <f t="shared" ca="1" si="3"/>
        <v/>
      </c>
      <c r="F114" s="8">
        <v>78</v>
      </c>
      <c r="G114" s="32" t="str">
        <f t="array" aca="1" ref="G114" ca="1">IFERROR(INDEX('Hidden (2)'!$B$2:$B$1001,SMALL(IF('Hidden (2)'!$D$2:$D$1001="TRUE",ROW('Hidden (2)'!$B$2:$B$1001)-ROW('Hidden (2)'!$B$2)+1),ROWS('Hidden (2)'!E$2:E79))),"")</f>
        <v/>
      </c>
      <c r="H114" s="33" t="str">
        <f t="shared" ca="1" si="2"/>
        <v/>
      </c>
    </row>
    <row r="115" spans="2:8" x14ac:dyDescent="0.25">
      <c r="B115" s="8">
        <v>79</v>
      </c>
      <c r="C115" s="32" t="str">
        <f t="array" aca="1" ref="C115" ca="1">IFERROR(INDEX(Hidden!$B$2:$B$1001,SMALL(IF(Hidden!$D$2:$D$1001="TRUE",ROW(Hidden!$B$2:$B$1001)-ROW(Hidden!$B$2)+1),ROWS(Hidden!A$2:A80))),"")</f>
        <v/>
      </c>
      <c r="D115" s="33" t="str">
        <f t="shared" ca="1" si="3"/>
        <v/>
      </c>
      <c r="F115" s="8">
        <v>79</v>
      </c>
      <c r="G115" s="32" t="str">
        <f t="array" aca="1" ref="G115" ca="1">IFERROR(INDEX('Hidden (2)'!$B$2:$B$1001,SMALL(IF('Hidden (2)'!$D$2:$D$1001="TRUE",ROW('Hidden (2)'!$B$2:$B$1001)-ROW('Hidden (2)'!$B$2)+1),ROWS('Hidden (2)'!E$2:E80))),"")</f>
        <v/>
      </c>
      <c r="H115" s="33" t="str">
        <f t="shared" ca="1" si="2"/>
        <v/>
      </c>
    </row>
    <row r="116" spans="2:8" x14ac:dyDescent="0.25">
      <c r="B116" s="8">
        <v>80</v>
      </c>
      <c r="C116" s="32" t="str">
        <f t="array" aca="1" ref="C116" ca="1">IFERROR(INDEX(Hidden!$B$2:$B$1001,SMALL(IF(Hidden!$D$2:$D$1001="TRUE",ROW(Hidden!$B$2:$B$1001)-ROW(Hidden!$B$2)+1),ROWS(Hidden!A$2:A81))),"")</f>
        <v/>
      </c>
      <c r="D116" s="33" t="str">
        <f t="shared" ca="1" si="3"/>
        <v/>
      </c>
      <c r="F116" s="8">
        <v>80</v>
      </c>
      <c r="G116" s="32" t="str">
        <f t="array" aca="1" ref="G116" ca="1">IFERROR(INDEX('Hidden (2)'!$B$2:$B$1001,SMALL(IF('Hidden (2)'!$D$2:$D$1001="TRUE",ROW('Hidden (2)'!$B$2:$B$1001)-ROW('Hidden (2)'!$B$2)+1),ROWS('Hidden (2)'!E$2:E81))),"")</f>
        <v/>
      </c>
      <c r="H116" s="33" t="str">
        <f t="shared" ref="H116:H136" ca="1" si="4">IF(G116="","",H115+1)</f>
        <v/>
      </c>
    </row>
    <row r="117" spans="2:8" x14ac:dyDescent="0.25">
      <c r="B117" s="8">
        <v>81</v>
      </c>
      <c r="C117" s="32" t="str">
        <f t="array" aca="1" ref="C117" ca="1">IFERROR(INDEX(Hidden!$B$2:$B$1001,SMALL(IF(Hidden!$D$2:$D$1001="TRUE",ROW(Hidden!$B$2:$B$1001)-ROW(Hidden!$B$2)+1),ROWS(Hidden!A$2:A82))),"")</f>
        <v/>
      </c>
      <c r="D117" s="33" t="str">
        <f t="shared" ca="1" si="3"/>
        <v/>
      </c>
      <c r="F117" s="8">
        <v>81</v>
      </c>
      <c r="G117" s="32" t="str">
        <f t="array" aca="1" ref="G117" ca="1">IFERROR(INDEX('Hidden (2)'!$B$2:$B$1001,SMALL(IF('Hidden (2)'!$D$2:$D$1001="TRUE",ROW('Hidden (2)'!$B$2:$B$1001)-ROW('Hidden (2)'!$B$2)+1),ROWS('Hidden (2)'!E$2:E82))),"")</f>
        <v/>
      </c>
      <c r="H117" s="33" t="str">
        <f t="shared" ca="1" si="4"/>
        <v/>
      </c>
    </row>
    <row r="118" spans="2:8" x14ac:dyDescent="0.25">
      <c r="B118" s="8">
        <v>82</v>
      </c>
      <c r="C118" s="32" t="str">
        <f t="array" aca="1" ref="C118" ca="1">IFERROR(INDEX(Hidden!$B$2:$B$1001,SMALL(IF(Hidden!$D$2:$D$1001="TRUE",ROW(Hidden!$B$2:$B$1001)-ROW(Hidden!$B$2)+1),ROWS(Hidden!A$2:A83))),"")</f>
        <v/>
      </c>
      <c r="D118" s="33" t="str">
        <f t="shared" ca="1" si="3"/>
        <v/>
      </c>
      <c r="F118" s="8">
        <v>82</v>
      </c>
      <c r="G118" s="32" t="str">
        <f t="array" aca="1" ref="G118" ca="1">IFERROR(INDEX('Hidden (2)'!$B$2:$B$1001,SMALL(IF('Hidden (2)'!$D$2:$D$1001="TRUE",ROW('Hidden (2)'!$B$2:$B$1001)-ROW('Hidden (2)'!$B$2)+1),ROWS('Hidden (2)'!E$2:E83))),"")</f>
        <v/>
      </c>
      <c r="H118" s="33" t="str">
        <f t="shared" ca="1" si="4"/>
        <v/>
      </c>
    </row>
    <row r="119" spans="2:8" x14ac:dyDescent="0.25">
      <c r="B119" s="8">
        <v>83</v>
      </c>
      <c r="C119" s="32" t="str">
        <f t="array" aca="1" ref="C119" ca="1">IFERROR(INDEX(Hidden!$B$2:$B$1001,SMALL(IF(Hidden!$D$2:$D$1001="TRUE",ROW(Hidden!$B$2:$B$1001)-ROW(Hidden!$B$2)+1),ROWS(Hidden!A$2:A84))),"")</f>
        <v/>
      </c>
      <c r="D119" s="33" t="str">
        <f t="shared" ca="1" si="3"/>
        <v/>
      </c>
      <c r="F119" s="8">
        <v>83</v>
      </c>
      <c r="G119" s="32" t="str">
        <f t="array" aca="1" ref="G119" ca="1">IFERROR(INDEX('Hidden (2)'!$B$2:$B$1001,SMALL(IF('Hidden (2)'!$D$2:$D$1001="TRUE",ROW('Hidden (2)'!$B$2:$B$1001)-ROW('Hidden (2)'!$B$2)+1),ROWS('Hidden (2)'!E$2:E84))),"")</f>
        <v/>
      </c>
      <c r="H119" s="33" t="str">
        <f t="shared" ca="1" si="4"/>
        <v/>
      </c>
    </row>
    <row r="120" spans="2:8" x14ac:dyDescent="0.25">
      <c r="B120" s="8">
        <v>84</v>
      </c>
      <c r="C120" s="32" t="str">
        <f t="array" aca="1" ref="C120" ca="1">IFERROR(INDEX(Hidden!$B$2:$B$1001,SMALL(IF(Hidden!$D$2:$D$1001="TRUE",ROW(Hidden!$B$2:$B$1001)-ROW(Hidden!$B$2)+1),ROWS(Hidden!A$2:A85))),"")</f>
        <v/>
      </c>
      <c r="D120" s="33" t="str">
        <f t="shared" ca="1" si="3"/>
        <v/>
      </c>
      <c r="F120" s="8">
        <v>84</v>
      </c>
      <c r="G120" s="32" t="str">
        <f t="array" aca="1" ref="G120" ca="1">IFERROR(INDEX('Hidden (2)'!$B$2:$B$1001,SMALL(IF('Hidden (2)'!$D$2:$D$1001="TRUE",ROW('Hidden (2)'!$B$2:$B$1001)-ROW('Hidden (2)'!$B$2)+1),ROWS('Hidden (2)'!E$2:E85))),"")</f>
        <v/>
      </c>
      <c r="H120" s="33" t="str">
        <f t="shared" ca="1" si="4"/>
        <v/>
      </c>
    </row>
    <row r="121" spans="2:8" x14ac:dyDescent="0.25">
      <c r="B121" s="8">
        <v>85</v>
      </c>
      <c r="C121" s="32" t="str">
        <f t="array" aca="1" ref="C121" ca="1">IFERROR(INDEX(Hidden!$B$2:$B$1001,SMALL(IF(Hidden!$D$2:$D$1001="TRUE",ROW(Hidden!$B$2:$B$1001)-ROW(Hidden!$B$2)+1),ROWS(Hidden!A$2:A86))),"")</f>
        <v/>
      </c>
      <c r="D121" s="33" t="str">
        <f t="shared" ca="1" si="3"/>
        <v/>
      </c>
      <c r="F121" s="8">
        <v>85</v>
      </c>
      <c r="G121" s="32" t="str">
        <f t="array" aca="1" ref="G121" ca="1">IFERROR(INDEX('Hidden (2)'!$B$2:$B$1001,SMALL(IF('Hidden (2)'!$D$2:$D$1001="TRUE",ROW('Hidden (2)'!$B$2:$B$1001)-ROW('Hidden (2)'!$B$2)+1),ROWS('Hidden (2)'!E$2:E86))),"")</f>
        <v/>
      </c>
      <c r="H121" s="33" t="str">
        <f t="shared" ca="1" si="4"/>
        <v/>
      </c>
    </row>
    <row r="122" spans="2:8" x14ac:dyDescent="0.25">
      <c r="B122" s="8">
        <v>86</v>
      </c>
      <c r="C122" s="32" t="str">
        <f t="array" aca="1" ref="C122" ca="1">IFERROR(INDEX(Hidden!$B$2:$B$1001,SMALL(IF(Hidden!$D$2:$D$1001="TRUE",ROW(Hidden!$B$2:$B$1001)-ROW(Hidden!$B$2)+1),ROWS(Hidden!A$2:A87))),"")</f>
        <v/>
      </c>
      <c r="D122" s="33" t="str">
        <f t="shared" ca="1" si="3"/>
        <v/>
      </c>
      <c r="F122" s="8">
        <v>86</v>
      </c>
      <c r="G122" s="32" t="str">
        <f t="array" aca="1" ref="G122" ca="1">IFERROR(INDEX('Hidden (2)'!$B$2:$B$1001,SMALL(IF('Hidden (2)'!$D$2:$D$1001="TRUE",ROW('Hidden (2)'!$B$2:$B$1001)-ROW('Hidden (2)'!$B$2)+1),ROWS('Hidden (2)'!E$2:E87))),"")</f>
        <v/>
      </c>
      <c r="H122" s="33" t="str">
        <f t="shared" ca="1" si="4"/>
        <v/>
      </c>
    </row>
    <row r="123" spans="2:8" x14ac:dyDescent="0.25">
      <c r="B123" s="8">
        <v>87</v>
      </c>
      <c r="C123" s="32" t="str">
        <f t="array" aca="1" ref="C123" ca="1">IFERROR(INDEX(Hidden!$B$2:$B$1001,SMALL(IF(Hidden!$D$2:$D$1001="TRUE",ROW(Hidden!$B$2:$B$1001)-ROW(Hidden!$B$2)+1),ROWS(Hidden!A$2:A88))),"")</f>
        <v/>
      </c>
      <c r="D123" s="33" t="str">
        <f t="shared" ca="1" si="3"/>
        <v/>
      </c>
      <c r="F123" s="8">
        <v>87</v>
      </c>
      <c r="G123" s="32" t="str">
        <f t="array" aca="1" ref="G123" ca="1">IFERROR(INDEX('Hidden (2)'!$B$2:$B$1001,SMALL(IF('Hidden (2)'!$D$2:$D$1001="TRUE",ROW('Hidden (2)'!$B$2:$B$1001)-ROW('Hidden (2)'!$B$2)+1),ROWS('Hidden (2)'!E$2:E88))),"")</f>
        <v/>
      </c>
      <c r="H123" s="33" t="str">
        <f t="shared" ca="1" si="4"/>
        <v/>
      </c>
    </row>
    <row r="124" spans="2:8" x14ac:dyDescent="0.25">
      <c r="B124" s="8">
        <v>88</v>
      </c>
      <c r="C124" s="32" t="str">
        <f t="array" aca="1" ref="C124" ca="1">IFERROR(INDEX(Hidden!$B$2:$B$1001,SMALL(IF(Hidden!$D$2:$D$1001="TRUE",ROW(Hidden!$B$2:$B$1001)-ROW(Hidden!$B$2)+1),ROWS(Hidden!A$2:A89))),"")</f>
        <v/>
      </c>
      <c r="D124" s="33" t="str">
        <f t="shared" ca="1" si="3"/>
        <v/>
      </c>
      <c r="F124" s="8">
        <v>88</v>
      </c>
      <c r="G124" s="32" t="str">
        <f t="array" aca="1" ref="G124" ca="1">IFERROR(INDEX('Hidden (2)'!$B$2:$B$1001,SMALL(IF('Hidden (2)'!$D$2:$D$1001="TRUE",ROW('Hidden (2)'!$B$2:$B$1001)-ROW('Hidden (2)'!$B$2)+1),ROWS('Hidden (2)'!E$2:E89))),"")</f>
        <v/>
      </c>
      <c r="H124" s="33" t="str">
        <f t="shared" ca="1" si="4"/>
        <v/>
      </c>
    </row>
    <row r="125" spans="2:8" x14ac:dyDescent="0.25">
      <c r="B125" s="8">
        <v>89</v>
      </c>
      <c r="C125" s="32" t="str">
        <f t="array" aca="1" ref="C125" ca="1">IFERROR(INDEX(Hidden!$B$2:$B$1001,SMALL(IF(Hidden!$D$2:$D$1001="TRUE",ROW(Hidden!$B$2:$B$1001)-ROW(Hidden!$B$2)+1),ROWS(Hidden!A$2:A90))),"")</f>
        <v/>
      </c>
      <c r="D125" s="33" t="str">
        <f t="shared" ca="1" si="3"/>
        <v/>
      </c>
      <c r="F125" s="8">
        <v>89</v>
      </c>
      <c r="G125" s="32" t="str">
        <f t="array" aca="1" ref="G125" ca="1">IFERROR(INDEX('Hidden (2)'!$B$2:$B$1001,SMALL(IF('Hidden (2)'!$D$2:$D$1001="TRUE",ROW('Hidden (2)'!$B$2:$B$1001)-ROW('Hidden (2)'!$B$2)+1),ROWS('Hidden (2)'!E$2:E90))),"")</f>
        <v/>
      </c>
      <c r="H125" s="33" t="str">
        <f t="shared" ca="1" si="4"/>
        <v/>
      </c>
    </row>
    <row r="126" spans="2:8" x14ac:dyDescent="0.25">
      <c r="B126" s="8">
        <v>90</v>
      </c>
      <c r="C126" s="32" t="str">
        <f t="array" aca="1" ref="C126" ca="1">IFERROR(INDEX(Hidden!$B$2:$B$1001,SMALL(IF(Hidden!$D$2:$D$1001="TRUE",ROW(Hidden!$B$2:$B$1001)-ROW(Hidden!$B$2)+1),ROWS(Hidden!A$2:A91))),"")</f>
        <v/>
      </c>
      <c r="D126" s="33" t="str">
        <f t="shared" ca="1" si="3"/>
        <v/>
      </c>
      <c r="F126" s="8">
        <v>90</v>
      </c>
      <c r="G126" s="32" t="str">
        <f t="array" aca="1" ref="G126" ca="1">IFERROR(INDEX('Hidden (2)'!$B$2:$B$1001,SMALL(IF('Hidden (2)'!$D$2:$D$1001="TRUE",ROW('Hidden (2)'!$B$2:$B$1001)-ROW('Hidden (2)'!$B$2)+1),ROWS('Hidden (2)'!E$2:E91))),"")</f>
        <v/>
      </c>
      <c r="H126" s="33" t="str">
        <f t="shared" ca="1" si="4"/>
        <v/>
      </c>
    </row>
    <row r="127" spans="2:8" x14ac:dyDescent="0.25">
      <c r="B127" s="8">
        <v>91</v>
      </c>
      <c r="C127" s="32" t="str">
        <f t="array" aca="1" ref="C127" ca="1">IFERROR(INDEX(Hidden!$B$2:$B$1001,SMALL(IF(Hidden!$D$2:$D$1001="TRUE",ROW(Hidden!$B$2:$B$1001)-ROW(Hidden!$B$2)+1),ROWS(Hidden!A$2:A92))),"")</f>
        <v/>
      </c>
      <c r="D127" s="33" t="str">
        <f t="shared" ca="1" si="3"/>
        <v/>
      </c>
      <c r="F127" s="8">
        <v>91</v>
      </c>
      <c r="G127" s="32" t="str">
        <f t="array" aca="1" ref="G127" ca="1">IFERROR(INDEX('Hidden (2)'!$B$2:$B$1001,SMALL(IF('Hidden (2)'!$D$2:$D$1001="TRUE",ROW('Hidden (2)'!$B$2:$B$1001)-ROW('Hidden (2)'!$B$2)+1),ROWS('Hidden (2)'!E$2:E92))),"")</f>
        <v/>
      </c>
      <c r="H127" s="33" t="str">
        <f t="shared" ca="1" si="4"/>
        <v/>
      </c>
    </row>
    <row r="128" spans="2:8" x14ac:dyDescent="0.25">
      <c r="B128" s="8">
        <v>92</v>
      </c>
      <c r="C128" s="32" t="str">
        <f t="array" aca="1" ref="C128" ca="1">IFERROR(INDEX(Hidden!$B$2:$B$1001,SMALL(IF(Hidden!$D$2:$D$1001="TRUE",ROW(Hidden!$B$2:$B$1001)-ROW(Hidden!$B$2)+1),ROWS(Hidden!A$2:A93))),"")</f>
        <v/>
      </c>
      <c r="D128" s="33" t="str">
        <f t="shared" ca="1" si="3"/>
        <v/>
      </c>
      <c r="F128" s="8">
        <v>92</v>
      </c>
      <c r="G128" s="32" t="str">
        <f t="array" aca="1" ref="G128" ca="1">IFERROR(INDEX('Hidden (2)'!$B$2:$B$1001,SMALL(IF('Hidden (2)'!$D$2:$D$1001="TRUE",ROW('Hidden (2)'!$B$2:$B$1001)-ROW('Hidden (2)'!$B$2)+1),ROWS('Hidden (2)'!E$2:E93))),"")</f>
        <v/>
      </c>
      <c r="H128" s="33" t="str">
        <f t="shared" ca="1" si="4"/>
        <v/>
      </c>
    </row>
    <row r="129" spans="2:8" x14ac:dyDescent="0.25">
      <c r="B129" s="8">
        <v>93</v>
      </c>
      <c r="C129" s="32" t="str">
        <f t="array" aca="1" ref="C129" ca="1">IFERROR(INDEX(Hidden!$B$2:$B$1001,SMALL(IF(Hidden!$D$2:$D$1001="TRUE",ROW(Hidden!$B$2:$B$1001)-ROW(Hidden!$B$2)+1),ROWS(Hidden!A$2:A94))),"")</f>
        <v/>
      </c>
      <c r="D129" s="33" t="str">
        <f t="shared" ca="1" si="3"/>
        <v/>
      </c>
      <c r="F129" s="8">
        <v>93</v>
      </c>
      <c r="G129" s="32" t="str">
        <f t="array" aca="1" ref="G129" ca="1">IFERROR(INDEX('Hidden (2)'!$B$2:$B$1001,SMALL(IF('Hidden (2)'!$D$2:$D$1001="TRUE",ROW('Hidden (2)'!$B$2:$B$1001)-ROW('Hidden (2)'!$B$2)+1),ROWS('Hidden (2)'!E$2:E94))),"")</f>
        <v/>
      </c>
      <c r="H129" s="33" t="str">
        <f t="shared" ca="1" si="4"/>
        <v/>
      </c>
    </row>
    <row r="130" spans="2:8" x14ac:dyDescent="0.25">
      <c r="B130" s="8">
        <v>94</v>
      </c>
      <c r="C130" s="32" t="str">
        <f t="array" aca="1" ref="C130" ca="1">IFERROR(INDEX(Hidden!$B$2:$B$1001,SMALL(IF(Hidden!$D$2:$D$1001="TRUE",ROW(Hidden!$B$2:$B$1001)-ROW(Hidden!$B$2)+1),ROWS(Hidden!A$2:A95))),"")</f>
        <v/>
      </c>
      <c r="D130" s="33" t="str">
        <f t="shared" ca="1" si="3"/>
        <v/>
      </c>
      <c r="F130" s="8">
        <v>94</v>
      </c>
      <c r="G130" s="32" t="str">
        <f t="array" aca="1" ref="G130" ca="1">IFERROR(INDEX('Hidden (2)'!$B$2:$B$1001,SMALL(IF('Hidden (2)'!$D$2:$D$1001="TRUE",ROW('Hidden (2)'!$B$2:$B$1001)-ROW('Hidden (2)'!$B$2)+1),ROWS('Hidden (2)'!E$2:E95))),"")</f>
        <v/>
      </c>
      <c r="H130" s="33" t="str">
        <f t="shared" ca="1" si="4"/>
        <v/>
      </c>
    </row>
    <row r="131" spans="2:8" x14ac:dyDescent="0.25">
      <c r="B131" s="8">
        <v>95</v>
      </c>
      <c r="C131" s="32" t="str">
        <f t="array" aca="1" ref="C131" ca="1">IFERROR(INDEX(Hidden!$B$2:$B$1001,SMALL(IF(Hidden!$D$2:$D$1001="TRUE",ROW(Hidden!$B$2:$B$1001)-ROW(Hidden!$B$2)+1),ROWS(Hidden!A$2:A96))),"")</f>
        <v/>
      </c>
      <c r="D131" s="33" t="str">
        <f t="shared" ca="1" si="3"/>
        <v/>
      </c>
      <c r="F131" s="8">
        <v>95</v>
      </c>
      <c r="G131" s="32" t="str">
        <f t="array" aca="1" ref="G131" ca="1">IFERROR(INDEX('Hidden (2)'!$B$2:$B$1001,SMALL(IF('Hidden (2)'!$D$2:$D$1001="TRUE",ROW('Hidden (2)'!$B$2:$B$1001)-ROW('Hidden (2)'!$B$2)+1),ROWS('Hidden (2)'!E$2:E96))),"")</f>
        <v/>
      </c>
      <c r="H131" s="33" t="str">
        <f t="shared" ca="1" si="4"/>
        <v/>
      </c>
    </row>
    <row r="132" spans="2:8" x14ac:dyDescent="0.25">
      <c r="B132" s="8">
        <v>96</v>
      </c>
      <c r="C132" s="32" t="str">
        <f t="array" aca="1" ref="C132" ca="1">IFERROR(INDEX(Hidden!$B$2:$B$1001,SMALL(IF(Hidden!$D$2:$D$1001="TRUE",ROW(Hidden!$B$2:$B$1001)-ROW(Hidden!$B$2)+1),ROWS(Hidden!A$2:A97))),"")</f>
        <v/>
      </c>
      <c r="D132" s="33" t="str">
        <f t="shared" ca="1" si="3"/>
        <v/>
      </c>
      <c r="F132" s="8">
        <v>96</v>
      </c>
      <c r="G132" s="32" t="str">
        <f t="array" aca="1" ref="G132" ca="1">IFERROR(INDEX('Hidden (2)'!$B$2:$B$1001,SMALL(IF('Hidden (2)'!$D$2:$D$1001="TRUE",ROW('Hidden (2)'!$B$2:$B$1001)-ROW('Hidden (2)'!$B$2)+1),ROWS('Hidden (2)'!E$2:E97))),"")</f>
        <v/>
      </c>
      <c r="H132" s="33" t="str">
        <f t="shared" ca="1" si="4"/>
        <v/>
      </c>
    </row>
    <row r="133" spans="2:8" x14ac:dyDescent="0.25">
      <c r="B133" s="8">
        <v>97</v>
      </c>
      <c r="C133" s="32" t="str">
        <f t="array" aca="1" ref="C133" ca="1">IFERROR(INDEX(Hidden!$B$2:$B$1001,SMALL(IF(Hidden!$D$2:$D$1001="TRUE",ROW(Hidden!$B$2:$B$1001)-ROW(Hidden!$B$2)+1),ROWS(Hidden!A$2:A98))),"")</f>
        <v/>
      </c>
      <c r="D133" s="33" t="str">
        <f t="shared" ca="1" si="3"/>
        <v/>
      </c>
      <c r="F133" s="8">
        <v>97</v>
      </c>
      <c r="G133" s="32" t="str">
        <f t="array" aca="1" ref="G133" ca="1">IFERROR(INDEX('Hidden (2)'!$B$2:$B$1001,SMALL(IF('Hidden (2)'!$D$2:$D$1001="TRUE",ROW('Hidden (2)'!$B$2:$B$1001)-ROW('Hidden (2)'!$B$2)+1),ROWS('Hidden (2)'!E$2:E98))),"")</f>
        <v/>
      </c>
      <c r="H133" s="33" t="str">
        <f t="shared" ca="1" si="4"/>
        <v/>
      </c>
    </row>
    <row r="134" spans="2:8" x14ac:dyDescent="0.25">
      <c r="B134" s="8">
        <v>98</v>
      </c>
      <c r="C134" s="32" t="str">
        <f t="array" aca="1" ref="C134" ca="1">IFERROR(INDEX(Hidden!$B$2:$B$1001,SMALL(IF(Hidden!$D$2:$D$1001="TRUE",ROW(Hidden!$B$2:$B$1001)-ROW(Hidden!$B$2)+1),ROWS(Hidden!A$2:A99))),"")</f>
        <v/>
      </c>
      <c r="D134" s="33" t="str">
        <f t="shared" ca="1" si="3"/>
        <v/>
      </c>
      <c r="F134" s="8">
        <v>98</v>
      </c>
      <c r="G134" s="32" t="str">
        <f t="array" aca="1" ref="G134" ca="1">IFERROR(INDEX('Hidden (2)'!$B$2:$B$1001,SMALL(IF('Hidden (2)'!$D$2:$D$1001="TRUE",ROW('Hidden (2)'!$B$2:$B$1001)-ROW('Hidden (2)'!$B$2)+1),ROWS('Hidden (2)'!E$2:E99))),"")</f>
        <v/>
      </c>
      <c r="H134" s="33" t="str">
        <f t="shared" ca="1" si="4"/>
        <v/>
      </c>
    </row>
    <row r="135" spans="2:8" x14ac:dyDescent="0.25">
      <c r="B135" s="8">
        <v>99</v>
      </c>
      <c r="C135" s="32" t="str">
        <f t="array" aca="1" ref="C135" ca="1">IFERROR(INDEX(Hidden!$B$2:$B$1001,SMALL(IF(Hidden!$D$2:$D$1001="TRUE",ROW(Hidden!$B$2:$B$1001)-ROW(Hidden!$B$2)+1),ROWS(Hidden!A$2:A100))),"")</f>
        <v/>
      </c>
      <c r="D135" s="33" t="str">
        <f t="shared" ca="1" si="3"/>
        <v/>
      </c>
      <c r="F135" s="8">
        <v>99</v>
      </c>
      <c r="G135" s="32" t="str">
        <f t="array" aca="1" ref="G135" ca="1">IFERROR(INDEX('Hidden (2)'!$B$2:$B$1001,SMALL(IF('Hidden (2)'!$D$2:$D$1001="TRUE",ROW('Hidden (2)'!$B$2:$B$1001)-ROW('Hidden (2)'!$B$2)+1),ROWS('Hidden (2)'!E$2:E100))),"")</f>
        <v/>
      </c>
      <c r="H135" s="33" t="str">
        <f t="shared" ca="1" si="4"/>
        <v/>
      </c>
    </row>
    <row r="136" spans="2:8" x14ac:dyDescent="0.25">
      <c r="B136" s="8">
        <v>100</v>
      </c>
      <c r="C136" s="32" t="str">
        <f t="array" aca="1" ref="C136" ca="1">IFERROR(INDEX(Hidden!$B$2:$B$1001,SMALL(IF(Hidden!$D$2:$D$1001="TRUE",ROW(Hidden!$B$2:$B$1001)-ROW(Hidden!$B$2)+1),ROWS(Hidden!A$2:A101))),"")</f>
        <v/>
      </c>
      <c r="D136" s="33" t="str">
        <f t="shared" ca="1" si="3"/>
        <v/>
      </c>
      <c r="F136" s="8">
        <v>100</v>
      </c>
      <c r="G136" s="32" t="str">
        <f t="array" aca="1" ref="G136" ca="1">IFERROR(INDEX('Hidden (2)'!$B$2:$B$1001,SMALL(IF('Hidden (2)'!$D$2:$D$1001="TRUE",ROW('Hidden (2)'!$B$2:$B$1001)-ROW('Hidden (2)'!$B$2)+1),ROWS('Hidden (2)'!E$2:E101))),"")</f>
        <v/>
      </c>
      <c r="H136" s="33" t="str">
        <f t="shared" ca="1" si="4"/>
        <v/>
      </c>
    </row>
  </sheetData>
  <sheetProtection algorithmName="SHA-512" hashValue="Ggn9ECHtw3I8ZeAGIoE1wGH5QzrI0kjwJaf8ylDreyeT60H7S9SsJAI07XWU1hyq4WL2l5vFt1VsMgZiIgZjKA==" saltValue="uaQjJN580DuW+RxTnE8t5A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6"/>
  <sheetViews>
    <sheetView workbookViewId="0">
      <selection activeCell="C2" sqref="C2"/>
    </sheetView>
  </sheetViews>
  <sheetFormatPr defaultRowHeight="15" x14ac:dyDescent="0.25"/>
  <cols>
    <col min="1" max="1" width="5.7109375" style="8" customWidth="1"/>
    <col min="2" max="2" width="53.85546875" style="8" customWidth="1"/>
    <col min="3" max="3" width="44" style="8" customWidth="1"/>
    <col min="4" max="4" width="30.28515625" style="8" customWidth="1"/>
    <col min="5" max="5" width="27.85546875" style="8" customWidth="1"/>
    <col min="6" max="6" width="45.140625" style="8" customWidth="1"/>
    <col min="7" max="7" width="41.140625" style="8" customWidth="1"/>
    <col min="8" max="8" width="40.140625" style="8" bestFit="1" customWidth="1"/>
    <col min="9" max="10" width="17.5703125" style="8" customWidth="1"/>
    <col min="11" max="11" width="25.5703125" style="8" customWidth="1"/>
    <col min="12" max="12" width="14.7109375" style="8" customWidth="1"/>
    <col min="13" max="13" width="13" style="8" customWidth="1"/>
    <col min="14" max="17" width="24.5703125" style="8" customWidth="1"/>
    <col min="18" max="18" width="14.7109375" style="8" bestFit="1" customWidth="1"/>
    <col min="19" max="16384" width="9.140625" style="8"/>
  </cols>
  <sheetData>
    <row r="1" spans="2:5" ht="16.5" thickBot="1" x14ac:dyDescent="0.3">
      <c r="B1" s="55" t="s">
        <v>0</v>
      </c>
      <c r="C1" s="55"/>
      <c r="E1" s="18" t="s">
        <v>3586</v>
      </c>
    </row>
    <row r="2" spans="2:5" x14ac:dyDescent="0.25">
      <c r="B2" s="34" t="s">
        <v>1</v>
      </c>
      <c r="C2" s="35"/>
      <c r="E2" s="19" t="s">
        <v>62</v>
      </c>
    </row>
    <row r="3" spans="2:5" x14ac:dyDescent="0.25">
      <c r="B3" s="36" t="s">
        <v>78</v>
      </c>
      <c r="C3" s="37"/>
    </row>
    <row r="4" spans="2:5" x14ac:dyDescent="0.25">
      <c r="B4" s="36" t="s">
        <v>61</v>
      </c>
      <c r="C4" s="38"/>
    </row>
    <row r="5" spans="2:5" ht="15.75" thickBot="1" x14ac:dyDescent="0.3">
      <c r="B5" s="40" t="s">
        <v>2</v>
      </c>
      <c r="C5" s="52"/>
    </row>
    <row r="6" spans="2:5" x14ac:dyDescent="0.25">
      <c r="B6" s="42" t="s">
        <v>79</v>
      </c>
      <c r="C6" s="43"/>
    </row>
    <row r="7" spans="2:5" x14ac:dyDescent="0.25">
      <c r="B7" s="36" t="s">
        <v>80</v>
      </c>
      <c r="C7" s="39"/>
    </row>
    <row r="8" spans="2:5" x14ac:dyDescent="0.25">
      <c r="B8" s="36" t="s">
        <v>81</v>
      </c>
      <c r="C8" s="39"/>
    </row>
    <row r="9" spans="2:5" ht="15.75" thickBot="1" x14ac:dyDescent="0.3">
      <c r="B9" s="40" t="s">
        <v>82</v>
      </c>
      <c r="C9" s="41"/>
    </row>
    <row r="10" spans="2:5" x14ac:dyDescent="0.25">
      <c r="B10" s="42" t="s">
        <v>3576</v>
      </c>
      <c r="C10" s="43"/>
    </row>
    <row r="11" spans="2:5" x14ac:dyDescent="0.25">
      <c r="B11" s="36" t="s">
        <v>3577</v>
      </c>
      <c r="C11" s="39"/>
    </row>
    <row r="12" spans="2:5" x14ac:dyDescent="0.25">
      <c r="B12" s="36" t="s">
        <v>3578</v>
      </c>
      <c r="C12" s="39"/>
    </row>
    <row r="13" spans="2:5" x14ac:dyDescent="0.25">
      <c r="B13" s="36" t="s">
        <v>3579</v>
      </c>
      <c r="C13" s="39"/>
    </row>
    <row r="14" spans="2:5" x14ac:dyDescent="0.25">
      <c r="B14" s="36" t="s">
        <v>3580</v>
      </c>
      <c r="C14" s="39"/>
    </row>
    <row r="15" spans="2:5" ht="15.75" thickBot="1" x14ac:dyDescent="0.3">
      <c r="B15" s="40" t="s">
        <v>3581</v>
      </c>
      <c r="C15" s="41"/>
    </row>
    <row r="19" spans="2:4" ht="15.75" thickBot="1" x14ac:dyDescent="0.3">
      <c r="B19" s="15" t="s">
        <v>70</v>
      </c>
      <c r="C19" s="16"/>
      <c r="D19" s="16"/>
    </row>
    <row r="20" spans="2:4" x14ac:dyDescent="0.25">
      <c r="B20" s="44" t="s">
        <v>68</v>
      </c>
      <c r="C20" s="45" t="s">
        <v>69</v>
      </c>
      <c r="D20" s="46" t="s">
        <v>3568</v>
      </c>
    </row>
    <row r="21" spans="2:4" x14ac:dyDescent="0.25">
      <c r="B21" s="47">
        <v>211111</v>
      </c>
      <c r="C21" s="17" t="s">
        <v>65</v>
      </c>
      <c r="D21" s="48" t="s">
        <v>3567</v>
      </c>
    </row>
    <row r="22" spans="2:4" x14ac:dyDescent="0.25">
      <c r="B22" s="47">
        <v>211112</v>
      </c>
      <c r="C22" s="17" t="s">
        <v>66</v>
      </c>
      <c r="D22" s="48" t="s">
        <v>3569</v>
      </c>
    </row>
    <row r="23" spans="2:4" x14ac:dyDescent="0.25">
      <c r="B23" s="47">
        <v>213111</v>
      </c>
      <c r="C23" s="17" t="s">
        <v>3587</v>
      </c>
      <c r="D23" s="48" t="s">
        <v>3589</v>
      </c>
    </row>
    <row r="24" spans="2:4" x14ac:dyDescent="0.25">
      <c r="B24" s="47">
        <v>213112</v>
      </c>
      <c r="C24" s="17" t="s">
        <v>3588</v>
      </c>
      <c r="D24" s="48" t="s">
        <v>3590</v>
      </c>
    </row>
    <row r="25" spans="2:4" x14ac:dyDescent="0.25">
      <c r="B25" s="47">
        <v>486110</v>
      </c>
      <c r="C25" s="17" t="s">
        <v>71</v>
      </c>
      <c r="D25" s="48" t="s">
        <v>3570</v>
      </c>
    </row>
    <row r="26" spans="2:4" ht="15.75" thickBot="1" x14ac:dyDescent="0.3">
      <c r="B26" s="49">
        <v>486210</v>
      </c>
      <c r="C26" s="50" t="s">
        <v>67</v>
      </c>
      <c r="D26" s="51" t="s">
        <v>3571</v>
      </c>
    </row>
  </sheetData>
  <sheetProtection algorithmName="SHA-512" hashValue="OSXbRjnvMHtGzkm2EqeRSyAMzxPkznKJMlI3QW7WWrzP5HgfQOUjcj1X88Y0krMld5ILyTPG8GJi58lvpX2/zw==" saltValue="EEL1OjJJtAa9hofFK5OmBA==" spinCount="100000" sheet="1" objects="1" scenarios="1"/>
  <mergeCells count="1">
    <mergeCell ref="B1:C1"/>
  </mergeCells>
  <dataValidations count="3">
    <dataValidation type="list" allowBlank="1" showInputMessage="1" showErrorMessage="1" sqref="C8">
      <formula1>State</formula1>
    </dataValidation>
    <dataValidation type="list" allowBlank="1" showInputMessage="1" showErrorMessage="1" sqref="C4">
      <formula1>YN</formula1>
    </dataValidation>
    <dataValidation type="whole" operator="greaterThan" allowBlank="1" showInputMessage="1" showErrorMessage="1" sqref="C3">
      <formula1>0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2"/>
  <sheetViews>
    <sheetView workbookViewId="0">
      <selection activeCell="B3" sqref="B3"/>
    </sheetView>
  </sheetViews>
  <sheetFormatPr defaultRowHeight="15" x14ac:dyDescent="0.25"/>
  <cols>
    <col min="1" max="1" width="5" style="8" bestFit="1" customWidth="1"/>
    <col min="2" max="2" width="31.28515625" style="8" bestFit="1" customWidth="1"/>
    <col min="3" max="3" width="30" style="8" bestFit="1" customWidth="1"/>
    <col min="4" max="4" width="34.42578125" style="8" customWidth="1"/>
    <col min="5" max="5" width="26.140625" style="8" customWidth="1"/>
    <col min="6" max="6" width="17.7109375" style="8" customWidth="1"/>
    <col min="7" max="7" width="18.28515625" style="8" customWidth="1"/>
    <col min="8" max="16384" width="9.140625" style="8"/>
  </cols>
  <sheetData>
    <row r="1" spans="1:7" ht="15.75" x14ac:dyDescent="0.25">
      <c r="B1" s="11" t="s">
        <v>3575</v>
      </c>
      <c r="C1" s="12"/>
      <c r="D1" s="12"/>
      <c r="E1" s="12"/>
      <c r="F1" s="12"/>
      <c r="G1" s="12"/>
    </row>
    <row r="2" spans="1:7" ht="30" x14ac:dyDescent="0.25">
      <c r="B2" s="21" t="s">
        <v>74</v>
      </c>
      <c r="C2" s="21" t="s">
        <v>10</v>
      </c>
      <c r="D2" s="21" t="s">
        <v>3584</v>
      </c>
      <c r="E2" s="22" t="s">
        <v>3585</v>
      </c>
      <c r="F2" s="22" t="s">
        <v>72</v>
      </c>
      <c r="G2" s="22" t="s">
        <v>73</v>
      </c>
    </row>
    <row r="3" spans="1:7" x14ac:dyDescent="0.25">
      <c r="A3" s="8">
        <v>1</v>
      </c>
      <c r="B3" s="2"/>
      <c r="C3" s="2"/>
      <c r="D3" s="2"/>
      <c r="E3" s="2"/>
      <c r="F3" s="53"/>
      <c r="G3" s="54"/>
    </row>
    <row r="4" spans="1:7" x14ac:dyDescent="0.25">
      <c r="A4" s="8">
        <v>2</v>
      </c>
      <c r="B4" s="2"/>
      <c r="C4" s="2"/>
      <c r="D4" s="2"/>
      <c r="E4" s="2"/>
      <c r="F4" s="53"/>
      <c r="G4" s="54"/>
    </row>
    <row r="5" spans="1:7" x14ac:dyDescent="0.25">
      <c r="A5" s="8">
        <v>3</v>
      </c>
      <c r="B5" s="2"/>
      <c r="C5" s="2"/>
      <c r="D5" s="2"/>
      <c r="E5" s="2"/>
      <c r="F5" s="53"/>
      <c r="G5" s="54"/>
    </row>
    <row r="6" spans="1:7" x14ac:dyDescent="0.25">
      <c r="A6" s="8">
        <v>4</v>
      </c>
      <c r="B6" s="2"/>
      <c r="C6" s="2"/>
      <c r="D6" s="2"/>
      <c r="E6" s="2"/>
      <c r="F6" s="53"/>
      <c r="G6" s="54"/>
    </row>
    <row r="7" spans="1:7" x14ac:dyDescent="0.25">
      <c r="A7" s="8">
        <v>5</v>
      </c>
      <c r="B7" s="2"/>
      <c r="C7" s="2"/>
      <c r="D7" s="2"/>
      <c r="E7" s="2"/>
      <c r="F7" s="53"/>
      <c r="G7" s="54"/>
    </row>
    <row r="8" spans="1:7" x14ac:dyDescent="0.25">
      <c r="A8" s="8">
        <v>6</v>
      </c>
      <c r="B8" s="2"/>
      <c r="C8" s="2"/>
      <c r="D8" s="2"/>
      <c r="E8" s="2"/>
      <c r="F8" s="53"/>
      <c r="G8" s="54"/>
    </row>
    <row r="9" spans="1:7" x14ac:dyDescent="0.25">
      <c r="A9" s="8">
        <v>7</v>
      </c>
      <c r="B9" s="2"/>
      <c r="C9" s="2"/>
      <c r="D9" s="2"/>
      <c r="E9" s="2"/>
      <c r="F9" s="53"/>
      <c r="G9" s="54"/>
    </row>
    <row r="10" spans="1:7" x14ac:dyDescent="0.25">
      <c r="A10" s="8">
        <v>8</v>
      </c>
      <c r="B10" s="2"/>
      <c r="C10" s="2"/>
      <c r="D10" s="2"/>
      <c r="E10" s="2"/>
      <c r="F10" s="53"/>
      <c r="G10" s="54"/>
    </row>
    <row r="11" spans="1:7" x14ac:dyDescent="0.25">
      <c r="A11" s="8">
        <v>9</v>
      </c>
      <c r="B11" s="2"/>
      <c r="C11" s="2"/>
      <c r="D11" s="2"/>
      <c r="E11" s="2"/>
      <c r="F11" s="53"/>
      <c r="G11" s="54"/>
    </row>
    <row r="12" spans="1:7" x14ac:dyDescent="0.25">
      <c r="A12" s="8">
        <v>10</v>
      </c>
      <c r="B12" s="2"/>
      <c r="C12" s="2"/>
      <c r="D12" s="2"/>
      <c r="E12" s="2"/>
      <c r="F12" s="53"/>
      <c r="G12" s="54"/>
    </row>
    <row r="13" spans="1:7" x14ac:dyDescent="0.25">
      <c r="A13" s="8">
        <v>11</v>
      </c>
      <c r="B13" s="2"/>
      <c r="C13" s="2"/>
      <c r="D13" s="2"/>
      <c r="E13" s="2"/>
      <c r="F13" s="53"/>
      <c r="G13" s="54"/>
    </row>
    <row r="14" spans="1:7" x14ac:dyDescent="0.25">
      <c r="A14" s="8">
        <v>12</v>
      </c>
      <c r="B14" s="2"/>
      <c r="C14" s="2"/>
      <c r="D14" s="2"/>
      <c r="E14" s="2"/>
      <c r="F14" s="53"/>
      <c r="G14" s="54"/>
    </row>
    <row r="15" spans="1:7" x14ac:dyDescent="0.25">
      <c r="A15" s="8">
        <v>13</v>
      </c>
      <c r="B15" s="2"/>
      <c r="C15" s="2"/>
      <c r="D15" s="2"/>
      <c r="E15" s="2"/>
      <c r="F15" s="53"/>
      <c r="G15" s="54"/>
    </row>
    <row r="16" spans="1:7" x14ac:dyDescent="0.25">
      <c r="A16" s="8">
        <v>14</v>
      </c>
      <c r="B16" s="2"/>
      <c r="C16" s="2"/>
      <c r="D16" s="2"/>
      <c r="E16" s="2"/>
      <c r="F16" s="53"/>
      <c r="G16" s="54"/>
    </row>
    <row r="17" spans="1:7" x14ac:dyDescent="0.25">
      <c r="A17" s="8">
        <v>15</v>
      </c>
      <c r="B17" s="2"/>
      <c r="C17" s="2"/>
      <c r="D17" s="2"/>
      <c r="E17" s="2"/>
      <c r="F17" s="53"/>
      <c r="G17" s="54"/>
    </row>
    <row r="18" spans="1:7" x14ac:dyDescent="0.25">
      <c r="A18" s="8">
        <v>16</v>
      </c>
      <c r="B18" s="2"/>
      <c r="C18" s="2"/>
      <c r="D18" s="2"/>
      <c r="E18" s="2"/>
      <c r="F18" s="53"/>
      <c r="G18" s="54"/>
    </row>
    <row r="19" spans="1:7" x14ac:dyDescent="0.25">
      <c r="A19" s="8">
        <v>17</v>
      </c>
      <c r="B19" s="2"/>
      <c r="C19" s="2"/>
      <c r="D19" s="2"/>
      <c r="E19" s="2"/>
      <c r="F19" s="53"/>
      <c r="G19" s="54"/>
    </row>
    <row r="20" spans="1:7" x14ac:dyDescent="0.25">
      <c r="A20" s="8">
        <v>18</v>
      </c>
      <c r="B20" s="2"/>
      <c r="C20" s="2"/>
      <c r="D20" s="2"/>
      <c r="E20" s="2"/>
      <c r="F20" s="53"/>
      <c r="G20" s="54"/>
    </row>
    <row r="21" spans="1:7" x14ac:dyDescent="0.25">
      <c r="A21" s="8">
        <v>19</v>
      </c>
      <c r="B21" s="2"/>
      <c r="C21" s="2"/>
      <c r="D21" s="2"/>
      <c r="E21" s="2"/>
      <c r="F21" s="53"/>
      <c r="G21" s="54"/>
    </row>
    <row r="22" spans="1:7" x14ac:dyDescent="0.25">
      <c r="A22" s="8">
        <v>20</v>
      </c>
      <c r="B22" s="2"/>
      <c r="C22" s="2"/>
      <c r="D22" s="2"/>
      <c r="E22" s="2"/>
      <c r="F22" s="53"/>
      <c r="G22" s="54"/>
    </row>
    <row r="23" spans="1:7" x14ac:dyDescent="0.25">
      <c r="A23" s="8">
        <v>21</v>
      </c>
      <c r="B23" s="2"/>
      <c r="C23" s="2"/>
      <c r="D23" s="2"/>
      <c r="E23" s="2"/>
      <c r="F23" s="53"/>
      <c r="G23" s="54"/>
    </row>
    <row r="24" spans="1:7" x14ac:dyDescent="0.25">
      <c r="A24" s="8">
        <v>22</v>
      </c>
      <c r="B24" s="2"/>
      <c r="C24" s="2"/>
      <c r="D24" s="2"/>
      <c r="E24" s="2"/>
      <c r="F24" s="53"/>
      <c r="G24" s="54"/>
    </row>
    <row r="25" spans="1:7" x14ac:dyDescent="0.25">
      <c r="A25" s="8">
        <v>23</v>
      </c>
      <c r="B25" s="2"/>
      <c r="C25" s="2"/>
      <c r="D25" s="2"/>
      <c r="E25" s="2"/>
      <c r="F25" s="53"/>
      <c r="G25" s="54"/>
    </row>
    <row r="26" spans="1:7" x14ac:dyDescent="0.25">
      <c r="A26" s="8">
        <v>24</v>
      </c>
      <c r="B26" s="2"/>
      <c r="C26" s="2"/>
      <c r="D26" s="2"/>
      <c r="E26" s="2"/>
      <c r="F26" s="53"/>
      <c r="G26" s="54"/>
    </row>
    <row r="27" spans="1:7" x14ac:dyDescent="0.25">
      <c r="A27" s="8">
        <v>25</v>
      </c>
      <c r="B27" s="2"/>
      <c r="C27" s="2"/>
      <c r="D27" s="2"/>
      <c r="E27" s="2"/>
      <c r="F27" s="53"/>
      <c r="G27" s="54"/>
    </row>
    <row r="28" spans="1:7" x14ac:dyDescent="0.25">
      <c r="A28" s="8">
        <v>26</v>
      </c>
      <c r="B28" s="2"/>
      <c r="C28" s="2"/>
      <c r="D28" s="2"/>
      <c r="E28" s="2"/>
      <c r="F28" s="53"/>
      <c r="G28" s="54"/>
    </row>
    <row r="29" spans="1:7" x14ac:dyDescent="0.25">
      <c r="A29" s="8">
        <v>27</v>
      </c>
      <c r="B29" s="2"/>
      <c r="C29" s="2"/>
      <c r="D29" s="2"/>
      <c r="E29" s="2"/>
      <c r="F29" s="53"/>
      <c r="G29" s="54"/>
    </row>
    <row r="30" spans="1:7" x14ac:dyDescent="0.25">
      <c r="A30" s="8">
        <v>28</v>
      </c>
      <c r="B30" s="2"/>
      <c r="C30" s="2"/>
      <c r="D30" s="2"/>
      <c r="E30" s="2"/>
      <c r="F30" s="53"/>
      <c r="G30" s="54"/>
    </row>
    <row r="31" spans="1:7" x14ac:dyDescent="0.25">
      <c r="A31" s="8">
        <v>29</v>
      </c>
      <c r="B31" s="2"/>
      <c r="C31" s="2"/>
      <c r="D31" s="2"/>
      <c r="E31" s="2"/>
      <c r="F31" s="53"/>
      <c r="G31" s="54"/>
    </row>
    <row r="32" spans="1:7" x14ac:dyDescent="0.25">
      <c r="A32" s="8">
        <v>30</v>
      </c>
      <c r="B32" s="2"/>
      <c r="C32" s="2"/>
      <c r="D32" s="2"/>
      <c r="E32" s="2"/>
      <c r="F32" s="53"/>
      <c r="G32" s="54"/>
    </row>
    <row r="33" spans="1:7" x14ac:dyDescent="0.25">
      <c r="A33" s="8">
        <v>31</v>
      </c>
      <c r="B33" s="2"/>
      <c r="C33" s="2"/>
      <c r="D33" s="2"/>
      <c r="E33" s="2"/>
      <c r="F33" s="53"/>
      <c r="G33" s="54"/>
    </row>
    <row r="34" spans="1:7" x14ac:dyDescent="0.25">
      <c r="A34" s="8">
        <v>32</v>
      </c>
      <c r="B34" s="2"/>
      <c r="C34" s="2"/>
      <c r="D34" s="2"/>
      <c r="E34" s="2"/>
      <c r="F34" s="53"/>
      <c r="G34" s="54"/>
    </row>
    <row r="35" spans="1:7" x14ac:dyDescent="0.25">
      <c r="A35" s="8">
        <v>33</v>
      </c>
      <c r="B35" s="2"/>
      <c r="C35" s="2"/>
      <c r="D35" s="2"/>
      <c r="E35" s="2"/>
      <c r="F35" s="53"/>
      <c r="G35" s="54"/>
    </row>
    <row r="36" spans="1:7" x14ac:dyDescent="0.25">
      <c r="A36" s="8">
        <v>34</v>
      </c>
      <c r="B36" s="2"/>
      <c r="C36" s="2"/>
      <c r="D36" s="2"/>
      <c r="E36" s="2"/>
      <c r="F36" s="53"/>
      <c r="G36" s="54"/>
    </row>
    <row r="37" spans="1:7" x14ac:dyDescent="0.25">
      <c r="A37" s="8">
        <v>35</v>
      </c>
      <c r="B37" s="2"/>
      <c r="C37" s="2"/>
      <c r="D37" s="2"/>
      <c r="E37" s="2"/>
      <c r="F37" s="53"/>
      <c r="G37" s="54"/>
    </row>
    <row r="38" spans="1:7" x14ac:dyDescent="0.25">
      <c r="A38" s="8">
        <v>36</v>
      </c>
      <c r="B38" s="2"/>
      <c r="C38" s="2"/>
      <c r="D38" s="2"/>
      <c r="E38" s="2"/>
      <c r="F38" s="53"/>
      <c r="G38" s="54"/>
    </row>
    <row r="39" spans="1:7" x14ac:dyDescent="0.25">
      <c r="A39" s="8">
        <v>37</v>
      </c>
      <c r="B39" s="2"/>
      <c r="C39" s="2"/>
      <c r="D39" s="2"/>
      <c r="E39" s="2"/>
      <c r="F39" s="53"/>
      <c r="G39" s="54"/>
    </row>
    <row r="40" spans="1:7" x14ac:dyDescent="0.25">
      <c r="A40" s="8">
        <v>38</v>
      </c>
      <c r="B40" s="2"/>
      <c r="C40" s="2"/>
      <c r="D40" s="2"/>
      <c r="E40" s="2"/>
      <c r="F40" s="53"/>
      <c r="G40" s="54"/>
    </row>
    <row r="41" spans="1:7" x14ac:dyDescent="0.25">
      <c r="A41" s="8">
        <v>39</v>
      </c>
      <c r="B41" s="2"/>
      <c r="C41" s="2"/>
      <c r="D41" s="2"/>
      <c r="E41" s="2"/>
      <c r="F41" s="53"/>
      <c r="G41" s="54"/>
    </row>
    <row r="42" spans="1:7" x14ac:dyDescent="0.25">
      <c r="A42" s="8">
        <v>40</v>
      </c>
      <c r="B42" s="2"/>
      <c r="C42" s="2"/>
      <c r="D42" s="2"/>
      <c r="E42" s="2"/>
      <c r="F42" s="53"/>
      <c r="G42" s="54"/>
    </row>
    <row r="43" spans="1:7" x14ac:dyDescent="0.25">
      <c r="A43" s="8">
        <v>41</v>
      </c>
      <c r="B43" s="2"/>
      <c r="C43" s="2"/>
      <c r="D43" s="2"/>
      <c r="E43" s="2"/>
      <c r="F43" s="53"/>
      <c r="G43" s="54"/>
    </row>
    <row r="44" spans="1:7" x14ac:dyDescent="0.25">
      <c r="A44" s="8">
        <v>42</v>
      </c>
      <c r="B44" s="2"/>
      <c r="C44" s="2"/>
      <c r="D44" s="2"/>
      <c r="E44" s="2"/>
      <c r="F44" s="53"/>
      <c r="G44" s="54"/>
    </row>
    <row r="45" spans="1:7" x14ac:dyDescent="0.25">
      <c r="A45" s="8">
        <v>43</v>
      </c>
      <c r="B45" s="2"/>
      <c r="C45" s="2"/>
      <c r="D45" s="2"/>
      <c r="E45" s="2"/>
      <c r="F45" s="53"/>
      <c r="G45" s="54"/>
    </row>
    <row r="46" spans="1:7" x14ac:dyDescent="0.25">
      <c r="A46" s="8">
        <v>44</v>
      </c>
      <c r="B46" s="2"/>
      <c r="C46" s="2"/>
      <c r="D46" s="2"/>
      <c r="E46" s="2"/>
      <c r="F46" s="53"/>
      <c r="G46" s="54"/>
    </row>
    <row r="47" spans="1:7" x14ac:dyDescent="0.25">
      <c r="A47" s="8">
        <v>45</v>
      </c>
      <c r="B47" s="2"/>
      <c r="C47" s="2"/>
      <c r="D47" s="2"/>
      <c r="E47" s="2"/>
      <c r="F47" s="53"/>
      <c r="G47" s="54"/>
    </row>
    <row r="48" spans="1:7" x14ac:dyDescent="0.25">
      <c r="A48" s="8">
        <v>46</v>
      </c>
      <c r="B48" s="2"/>
      <c r="C48" s="2"/>
      <c r="D48" s="2"/>
      <c r="E48" s="2"/>
      <c r="F48" s="53"/>
      <c r="G48" s="54"/>
    </row>
    <row r="49" spans="1:7" x14ac:dyDescent="0.25">
      <c r="A49" s="8">
        <v>47</v>
      </c>
      <c r="B49" s="2"/>
      <c r="C49" s="2"/>
      <c r="D49" s="2"/>
      <c r="E49" s="2"/>
      <c r="F49" s="53"/>
      <c r="G49" s="54"/>
    </row>
    <row r="50" spans="1:7" x14ac:dyDescent="0.25">
      <c r="A50" s="8">
        <v>48</v>
      </c>
      <c r="B50" s="2"/>
      <c r="C50" s="2"/>
      <c r="D50" s="2"/>
      <c r="E50" s="2"/>
      <c r="F50" s="53"/>
      <c r="G50" s="54"/>
    </row>
    <row r="51" spans="1:7" x14ac:dyDescent="0.25">
      <c r="A51" s="8">
        <v>49</v>
      </c>
      <c r="B51" s="2"/>
      <c r="C51" s="2"/>
      <c r="D51" s="2"/>
      <c r="E51" s="2"/>
      <c r="F51" s="53"/>
      <c r="G51" s="54"/>
    </row>
    <row r="52" spans="1:7" x14ac:dyDescent="0.25">
      <c r="A52" s="8">
        <v>50</v>
      </c>
      <c r="B52" s="2"/>
      <c r="C52" s="2"/>
      <c r="D52" s="2"/>
      <c r="E52" s="2"/>
      <c r="F52" s="53"/>
      <c r="G52" s="54"/>
    </row>
    <row r="53" spans="1:7" x14ac:dyDescent="0.25">
      <c r="A53" s="8">
        <v>51</v>
      </c>
      <c r="B53" s="2"/>
      <c r="C53" s="2"/>
      <c r="D53" s="2"/>
      <c r="E53" s="2"/>
      <c r="F53" s="53"/>
      <c r="G53" s="54"/>
    </row>
    <row r="54" spans="1:7" x14ac:dyDescent="0.25">
      <c r="A54" s="8">
        <v>52</v>
      </c>
      <c r="B54" s="2"/>
      <c r="C54" s="2"/>
      <c r="D54" s="2"/>
      <c r="E54" s="2"/>
      <c r="F54" s="53"/>
      <c r="G54" s="54"/>
    </row>
    <row r="55" spans="1:7" x14ac:dyDescent="0.25">
      <c r="A55" s="8">
        <v>53</v>
      </c>
      <c r="B55" s="2"/>
      <c r="C55" s="2"/>
      <c r="D55" s="2"/>
      <c r="E55" s="2"/>
      <c r="F55" s="53"/>
      <c r="G55" s="54"/>
    </row>
    <row r="56" spans="1:7" x14ac:dyDescent="0.25">
      <c r="A56" s="8">
        <v>54</v>
      </c>
      <c r="B56" s="2"/>
      <c r="C56" s="2"/>
      <c r="D56" s="2"/>
      <c r="E56" s="2"/>
      <c r="F56" s="53"/>
      <c r="G56" s="54"/>
    </row>
    <row r="57" spans="1:7" x14ac:dyDescent="0.25">
      <c r="A57" s="8">
        <v>55</v>
      </c>
      <c r="B57" s="2"/>
      <c r="C57" s="2"/>
      <c r="D57" s="2"/>
      <c r="E57" s="2"/>
      <c r="F57" s="53"/>
      <c r="G57" s="54"/>
    </row>
    <row r="58" spans="1:7" x14ac:dyDescent="0.25">
      <c r="A58" s="8">
        <v>56</v>
      </c>
      <c r="B58" s="2"/>
      <c r="C58" s="2"/>
      <c r="D58" s="2"/>
      <c r="E58" s="2"/>
      <c r="F58" s="53"/>
      <c r="G58" s="54"/>
    </row>
    <row r="59" spans="1:7" x14ac:dyDescent="0.25">
      <c r="A59" s="8">
        <v>57</v>
      </c>
      <c r="B59" s="2"/>
      <c r="C59" s="2"/>
      <c r="D59" s="2"/>
      <c r="E59" s="2"/>
      <c r="F59" s="53"/>
      <c r="G59" s="54"/>
    </row>
    <row r="60" spans="1:7" x14ac:dyDescent="0.25">
      <c r="A60" s="8">
        <v>58</v>
      </c>
      <c r="B60" s="2"/>
      <c r="C60" s="2"/>
      <c r="D60" s="2"/>
      <c r="E60" s="2"/>
      <c r="F60" s="53"/>
      <c r="G60" s="54"/>
    </row>
    <row r="61" spans="1:7" x14ac:dyDescent="0.25">
      <c r="A61" s="8">
        <v>59</v>
      </c>
      <c r="B61" s="2"/>
      <c r="C61" s="2"/>
      <c r="D61" s="2"/>
      <c r="E61" s="2"/>
      <c r="F61" s="53"/>
      <c r="G61" s="54"/>
    </row>
    <row r="62" spans="1:7" x14ac:dyDescent="0.25">
      <c r="A62" s="8">
        <v>60</v>
      </c>
      <c r="B62" s="2"/>
      <c r="C62" s="2"/>
      <c r="D62" s="2"/>
      <c r="E62" s="2"/>
      <c r="F62" s="53"/>
      <c r="G62" s="54"/>
    </row>
    <row r="63" spans="1:7" x14ac:dyDescent="0.25">
      <c r="A63" s="8">
        <v>61</v>
      </c>
      <c r="B63" s="2"/>
      <c r="C63" s="2"/>
      <c r="D63" s="2"/>
      <c r="E63" s="2"/>
      <c r="F63" s="53"/>
      <c r="G63" s="54"/>
    </row>
    <row r="64" spans="1:7" x14ac:dyDescent="0.25">
      <c r="A64" s="8">
        <v>62</v>
      </c>
      <c r="B64" s="2"/>
      <c r="C64" s="2"/>
      <c r="D64" s="2"/>
      <c r="E64" s="2"/>
      <c r="F64" s="53"/>
      <c r="G64" s="54"/>
    </row>
    <row r="65" spans="1:7" x14ac:dyDescent="0.25">
      <c r="A65" s="8">
        <v>63</v>
      </c>
      <c r="B65" s="2"/>
      <c r="C65" s="2"/>
      <c r="D65" s="2"/>
      <c r="E65" s="2"/>
      <c r="F65" s="53"/>
      <c r="G65" s="54"/>
    </row>
    <row r="66" spans="1:7" x14ac:dyDescent="0.25">
      <c r="A66" s="8">
        <v>64</v>
      </c>
      <c r="B66" s="2"/>
      <c r="C66" s="2"/>
      <c r="D66" s="2"/>
      <c r="E66" s="2"/>
      <c r="F66" s="53"/>
      <c r="G66" s="54"/>
    </row>
    <row r="67" spans="1:7" x14ac:dyDescent="0.25">
      <c r="A67" s="8">
        <v>65</v>
      </c>
      <c r="B67" s="2"/>
      <c r="C67" s="2"/>
      <c r="D67" s="2"/>
      <c r="E67" s="2"/>
      <c r="F67" s="53"/>
      <c r="G67" s="54"/>
    </row>
    <row r="68" spans="1:7" x14ac:dyDescent="0.25">
      <c r="A68" s="8">
        <v>66</v>
      </c>
      <c r="B68" s="2"/>
      <c r="C68" s="2"/>
      <c r="D68" s="2"/>
      <c r="E68" s="2"/>
      <c r="F68" s="53"/>
      <c r="G68" s="54"/>
    </row>
    <row r="69" spans="1:7" x14ac:dyDescent="0.25">
      <c r="A69" s="8">
        <v>67</v>
      </c>
      <c r="B69" s="2"/>
      <c r="C69" s="2"/>
      <c r="D69" s="2"/>
      <c r="E69" s="2"/>
      <c r="F69" s="53"/>
      <c r="G69" s="54"/>
    </row>
    <row r="70" spans="1:7" x14ac:dyDescent="0.25">
      <c r="A70" s="8">
        <v>68</v>
      </c>
      <c r="B70" s="2"/>
      <c r="C70" s="2"/>
      <c r="D70" s="2"/>
      <c r="E70" s="2"/>
      <c r="F70" s="53"/>
      <c r="G70" s="54"/>
    </row>
    <row r="71" spans="1:7" x14ac:dyDescent="0.25">
      <c r="A71" s="8">
        <v>69</v>
      </c>
      <c r="B71" s="2"/>
      <c r="C71" s="2"/>
      <c r="D71" s="2"/>
      <c r="E71" s="2"/>
      <c r="F71" s="53"/>
      <c r="G71" s="54"/>
    </row>
    <row r="72" spans="1:7" x14ac:dyDescent="0.25">
      <c r="A72" s="8">
        <v>70</v>
      </c>
      <c r="B72" s="2"/>
      <c r="C72" s="2"/>
      <c r="D72" s="2"/>
      <c r="E72" s="2"/>
      <c r="F72" s="53"/>
      <c r="G72" s="54"/>
    </row>
    <row r="73" spans="1:7" x14ac:dyDescent="0.25">
      <c r="A73" s="8">
        <v>71</v>
      </c>
      <c r="B73" s="2"/>
      <c r="C73" s="2"/>
      <c r="D73" s="2"/>
      <c r="E73" s="2"/>
      <c r="F73" s="53"/>
      <c r="G73" s="54"/>
    </row>
    <row r="74" spans="1:7" x14ac:dyDescent="0.25">
      <c r="A74" s="8">
        <v>72</v>
      </c>
      <c r="B74" s="2"/>
      <c r="C74" s="2"/>
      <c r="D74" s="2"/>
      <c r="E74" s="2"/>
      <c r="F74" s="53"/>
      <c r="G74" s="54"/>
    </row>
    <row r="75" spans="1:7" x14ac:dyDescent="0.25">
      <c r="A75" s="8">
        <v>73</v>
      </c>
      <c r="B75" s="2"/>
      <c r="C75" s="2"/>
      <c r="D75" s="2"/>
      <c r="E75" s="2"/>
      <c r="F75" s="53"/>
      <c r="G75" s="54"/>
    </row>
    <row r="76" spans="1:7" x14ac:dyDescent="0.25">
      <c r="A76" s="8">
        <v>74</v>
      </c>
      <c r="B76" s="2"/>
      <c r="C76" s="2"/>
      <c r="D76" s="2"/>
      <c r="E76" s="2"/>
      <c r="F76" s="53"/>
      <c r="G76" s="54"/>
    </row>
    <row r="77" spans="1:7" x14ac:dyDescent="0.25">
      <c r="A77" s="8">
        <v>75</v>
      </c>
      <c r="B77" s="2"/>
      <c r="C77" s="2"/>
      <c r="D77" s="2"/>
      <c r="E77" s="2"/>
      <c r="F77" s="53"/>
      <c r="G77" s="54"/>
    </row>
    <row r="78" spans="1:7" x14ac:dyDescent="0.25">
      <c r="A78" s="8">
        <v>76</v>
      </c>
      <c r="B78" s="2"/>
      <c r="C78" s="2"/>
      <c r="D78" s="2"/>
      <c r="E78" s="2"/>
      <c r="F78" s="53"/>
      <c r="G78" s="54"/>
    </row>
    <row r="79" spans="1:7" x14ac:dyDescent="0.25">
      <c r="A79" s="8">
        <v>77</v>
      </c>
      <c r="B79" s="2"/>
      <c r="C79" s="2"/>
      <c r="D79" s="2"/>
      <c r="E79" s="2"/>
      <c r="F79" s="53"/>
      <c r="G79" s="54"/>
    </row>
    <row r="80" spans="1:7" x14ac:dyDescent="0.25">
      <c r="A80" s="8">
        <v>78</v>
      </c>
      <c r="B80" s="2"/>
      <c r="C80" s="2"/>
      <c r="D80" s="2"/>
      <c r="E80" s="2"/>
      <c r="F80" s="53"/>
      <c r="G80" s="54"/>
    </row>
    <row r="81" spans="1:7" x14ac:dyDescent="0.25">
      <c r="A81" s="8">
        <v>79</v>
      </c>
      <c r="B81" s="2"/>
      <c r="C81" s="2"/>
      <c r="D81" s="2"/>
      <c r="E81" s="2"/>
      <c r="F81" s="53"/>
      <c r="G81" s="54"/>
    </row>
    <row r="82" spans="1:7" x14ac:dyDescent="0.25">
      <c r="A82" s="8">
        <v>80</v>
      </c>
      <c r="B82" s="2"/>
      <c r="C82" s="2"/>
      <c r="D82" s="2"/>
      <c r="E82" s="2"/>
      <c r="F82" s="53"/>
      <c r="G82" s="54"/>
    </row>
    <row r="83" spans="1:7" x14ac:dyDescent="0.25">
      <c r="A83" s="8">
        <v>81</v>
      </c>
      <c r="B83" s="2"/>
      <c r="C83" s="2"/>
      <c r="D83" s="2"/>
      <c r="E83" s="2"/>
      <c r="F83" s="53"/>
      <c r="G83" s="54"/>
    </row>
    <row r="84" spans="1:7" x14ac:dyDescent="0.25">
      <c r="A84" s="8">
        <v>82</v>
      </c>
      <c r="B84" s="2"/>
      <c r="C84" s="2"/>
      <c r="D84" s="2"/>
      <c r="E84" s="2"/>
      <c r="F84" s="53"/>
      <c r="G84" s="54"/>
    </row>
    <row r="85" spans="1:7" x14ac:dyDescent="0.25">
      <c r="A85" s="8">
        <v>83</v>
      </c>
      <c r="B85" s="2"/>
      <c r="C85" s="2"/>
      <c r="D85" s="2"/>
      <c r="E85" s="2"/>
      <c r="F85" s="53"/>
      <c r="G85" s="54"/>
    </row>
    <row r="86" spans="1:7" x14ac:dyDescent="0.25">
      <c r="A86" s="8">
        <v>84</v>
      </c>
      <c r="B86" s="2"/>
      <c r="C86" s="2"/>
      <c r="D86" s="2"/>
      <c r="E86" s="2"/>
      <c r="F86" s="53"/>
      <c r="G86" s="54"/>
    </row>
    <row r="87" spans="1:7" x14ac:dyDescent="0.25">
      <c r="A87" s="8">
        <v>85</v>
      </c>
      <c r="B87" s="2"/>
      <c r="C87" s="2"/>
      <c r="D87" s="2"/>
      <c r="E87" s="2"/>
      <c r="F87" s="53"/>
      <c r="G87" s="54"/>
    </row>
    <row r="88" spans="1:7" x14ac:dyDescent="0.25">
      <c r="A88" s="8">
        <v>86</v>
      </c>
      <c r="B88" s="2"/>
      <c r="C88" s="2"/>
      <c r="D88" s="2"/>
      <c r="E88" s="2"/>
      <c r="F88" s="53"/>
      <c r="G88" s="54"/>
    </row>
    <row r="89" spans="1:7" x14ac:dyDescent="0.25">
      <c r="A89" s="8">
        <v>87</v>
      </c>
      <c r="B89" s="2"/>
      <c r="C89" s="2"/>
      <c r="D89" s="2"/>
      <c r="E89" s="2"/>
      <c r="F89" s="53"/>
      <c r="G89" s="54"/>
    </row>
    <row r="90" spans="1:7" x14ac:dyDescent="0.25">
      <c r="A90" s="8">
        <v>88</v>
      </c>
      <c r="B90" s="2"/>
      <c r="C90" s="2"/>
      <c r="D90" s="2"/>
      <c r="E90" s="2"/>
      <c r="F90" s="53"/>
      <c r="G90" s="54"/>
    </row>
    <row r="91" spans="1:7" x14ac:dyDescent="0.25">
      <c r="A91" s="8">
        <v>89</v>
      </c>
      <c r="B91" s="2"/>
      <c r="C91" s="2"/>
      <c r="D91" s="2"/>
      <c r="E91" s="2"/>
      <c r="F91" s="53"/>
      <c r="G91" s="54"/>
    </row>
    <row r="92" spans="1:7" x14ac:dyDescent="0.25">
      <c r="A92" s="8">
        <v>90</v>
      </c>
      <c r="B92" s="2"/>
      <c r="C92" s="2"/>
      <c r="D92" s="2"/>
      <c r="E92" s="2"/>
      <c r="F92" s="53"/>
      <c r="G92" s="54"/>
    </row>
    <row r="93" spans="1:7" x14ac:dyDescent="0.25">
      <c r="A93" s="8">
        <v>91</v>
      </c>
      <c r="B93" s="2"/>
      <c r="C93" s="2"/>
      <c r="D93" s="2"/>
      <c r="E93" s="2"/>
      <c r="F93" s="53"/>
      <c r="G93" s="54"/>
    </row>
    <row r="94" spans="1:7" x14ac:dyDescent="0.25">
      <c r="A94" s="8">
        <v>92</v>
      </c>
      <c r="B94" s="2"/>
      <c r="C94" s="2"/>
      <c r="D94" s="2"/>
      <c r="E94" s="2"/>
      <c r="F94" s="53"/>
      <c r="G94" s="54"/>
    </row>
    <row r="95" spans="1:7" x14ac:dyDescent="0.25">
      <c r="A95" s="8">
        <v>93</v>
      </c>
      <c r="B95" s="2"/>
      <c r="C95" s="2"/>
      <c r="D95" s="2"/>
      <c r="E95" s="2"/>
      <c r="F95" s="53"/>
      <c r="G95" s="54"/>
    </row>
    <row r="96" spans="1:7" x14ac:dyDescent="0.25">
      <c r="A96" s="8">
        <v>94</v>
      </c>
      <c r="B96" s="2"/>
      <c r="C96" s="2"/>
      <c r="D96" s="2"/>
      <c r="E96" s="2"/>
      <c r="F96" s="53"/>
      <c r="G96" s="54"/>
    </row>
    <row r="97" spans="1:7" x14ac:dyDescent="0.25">
      <c r="A97" s="8">
        <v>95</v>
      </c>
      <c r="B97" s="2"/>
      <c r="C97" s="2"/>
      <c r="D97" s="2"/>
      <c r="E97" s="2"/>
      <c r="F97" s="53"/>
      <c r="G97" s="54"/>
    </row>
    <row r="98" spans="1:7" x14ac:dyDescent="0.25">
      <c r="A98" s="8">
        <v>96</v>
      </c>
      <c r="B98" s="2"/>
      <c r="C98" s="2"/>
      <c r="D98" s="2"/>
      <c r="E98" s="2"/>
      <c r="F98" s="53"/>
      <c r="G98" s="54"/>
    </row>
    <row r="99" spans="1:7" x14ac:dyDescent="0.25">
      <c r="A99" s="8">
        <v>97</v>
      </c>
      <c r="B99" s="2"/>
      <c r="C99" s="2"/>
      <c r="D99" s="2"/>
      <c r="E99" s="2"/>
      <c r="F99" s="53"/>
      <c r="G99" s="54"/>
    </row>
    <row r="100" spans="1:7" x14ac:dyDescent="0.25">
      <c r="A100" s="8">
        <v>98</v>
      </c>
      <c r="B100" s="2"/>
      <c r="C100" s="2"/>
      <c r="D100" s="2"/>
      <c r="E100" s="2"/>
      <c r="F100" s="53"/>
      <c r="G100" s="54"/>
    </row>
    <row r="101" spans="1:7" x14ac:dyDescent="0.25">
      <c r="A101" s="8">
        <v>99</v>
      </c>
      <c r="B101" s="2"/>
      <c r="C101" s="2"/>
      <c r="D101" s="2"/>
      <c r="E101" s="2"/>
      <c r="F101" s="53"/>
      <c r="G101" s="54"/>
    </row>
    <row r="102" spans="1:7" x14ac:dyDescent="0.25">
      <c r="A102" s="8">
        <v>100</v>
      </c>
      <c r="B102" s="2"/>
      <c r="C102" s="2"/>
      <c r="D102" s="2"/>
      <c r="E102" s="2"/>
      <c r="F102" s="53"/>
      <c r="G102" s="54"/>
    </row>
    <row r="103" spans="1:7" x14ac:dyDescent="0.25">
      <c r="A103" s="8">
        <v>101</v>
      </c>
      <c r="B103" s="2"/>
      <c r="C103" s="2"/>
      <c r="D103" s="2"/>
      <c r="E103" s="2"/>
      <c r="F103" s="53"/>
      <c r="G103" s="54"/>
    </row>
    <row r="104" spans="1:7" x14ac:dyDescent="0.25">
      <c r="A104" s="8">
        <v>102</v>
      </c>
      <c r="B104" s="2"/>
      <c r="C104" s="2"/>
      <c r="D104" s="2"/>
      <c r="E104" s="2"/>
      <c r="F104" s="53"/>
      <c r="G104" s="54"/>
    </row>
    <row r="105" spans="1:7" x14ac:dyDescent="0.25">
      <c r="A105" s="8">
        <v>103</v>
      </c>
      <c r="B105" s="2"/>
      <c r="C105" s="2"/>
      <c r="D105" s="2"/>
      <c r="E105" s="2"/>
      <c r="F105" s="53"/>
      <c r="G105" s="54"/>
    </row>
    <row r="106" spans="1:7" x14ac:dyDescent="0.25">
      <c r="A106" s="8">
        <v>104</v>
      </c>
      <c r="B106" s="2"/>
      <c r="C106" s="2"/>
      <c r="D106" s="2"/>
      <c r="E106" s="2"/>
      <c r="F106" s="53"/>
      <c r="G106" s="54"/>
    </row>
    <row r="107" spans="1:7" x14ac:dyDescent="0.25">
      <c r="A107" s="8">
        <v>105</v>
      </c>
      <c r="B107" s="2"/>
      <c r="C107" s="2"/>
      <c r="D107" s="2"/>
      <c r="E107" s="2"/>
      <c r="F107" s="53"/>
      <c r="G107" s="54"/>
    </row>
    <row r="108" spans="1:7" x14ac:dyDescent="0.25">
      <c r="A108" s="8">
        <v>106</v>
      </c>
      <c r="B108" s="2"/>
      <c r="C108" s="2"/>
      <c r="D108" s="2"/>
      <c r="E108" s="2"/>
      <c r="F108" s="53"/>
      <c r="G108" s="54"/>
    </row>
    <row r="109" spans="1:7" x14ac:dyDescent="0.25">
      <c r="A109" s="8">
        <v>107</v>
      </c>
      <c r="B109" s="2"/>
      <c r="C109" s="2"/>
      <c r="D109" s="2"/>
      <c r="E109" s="2"/>
      <c r="F109" s="53"/>
      <c r="G109" s="54"/>
    </row>
    <row r="110" spans="1:7" x14ac:dyDescent="0.25">
      <c r="A110" s="8">
        <v>108</v>
      </c>
      <c r="B110" s="2"/>
      <c r="C110" s="2"/>
      <c r="D110" s="2"/>
      <c r="E110" s="2"/>
      <c r="F110" s="53"/>
      <c r="G110" s="54"/>
    </row>
    <row r="111" spans="1:7" x14ac:dyDescent="0.25">
      <c r="A111" s="8">
        <v>109</v>
      </c>
      <c r="B111" s="2"/>
      <c r="C111" s="2"/>
      <c r="D111" s="2"/>
      <c r="E111" s="2"/>
      <c r="F111" s="53"/>
      <c r="G111" s="54"/>
    </row>
    <row r="112" spans="1:7" x14ac:dyDescent="0.25">
      <c r="A112" s="8">
        <v>110</v>
      </c>
      <c r="B112" s="2"/>
      <c r="C112" s="2"/>
      <c r="D112" s="2"/>
      <c r="E112" s="2"/>
      <c r="F112" s="53"/>
      <c r="G112" s="54"/>
    </row>
    <row r="113" spans="1:7" x14ac:dyDescent="0.25">
      <c r="A113" s="8">
        <v>111</v>
      </c>
      <c r="B113" s="2"/>
      <c r="C113" s="2"/>
      <c r="D113" s="2"/>
      <c r="E113" s="2"/>
      <c r="F113" s="53"/>
      <c r="G113" s="54"/>
    </row>
    <row r="114" spans="1:7" x14ac:dyDescent="0.25">
      <c r="A114" s="8">
        <v>112</v>
      </c>
      <c r="B114" s="2"/>
      <c r="C114" s="2"/>
      <c r="D114" s="2"/>
      <c r="E114" s="2"/>
      <c r="F114" s="53"/>
      <c r="G114" s="54"/>
    </row>
    <row r="115" spans="1:7" x14ac:dyDescent="0.25">
      <c r="A115" s="8">
        <v>113</v>
      </c>
      <c r="B115" s="2"/>
      <c r="C115" s="2"/>
      <c r="D115" s="2"/>
      <c r="E115" s="2"/>
      <c r="F115" s="53"/>
      <c r="G115" s="54"/>
    </row>
    <row r="116" spans="1:7" x14ac:dyDescent="0.25">
      <c r="A116" s="8">
        <v>114</v>
      </c>
      <c r="B116" s="2"/>
      <c r="C116" s="2"/>
      <c r="D116" s="2"/>
      <c r="E116" s="2"/>
      <c r="F116" s="53"/>
      <c r="G116" s="54"/>
    </row>
    <row r="117" spans="1:7" x14ac:dyDescent="0.25">
      <c r="A117" s="8">
        <v>115</v>
      </c>
      <c r="B117" s="2"/>
      <c r="C117" s="2"/>
      <c r="D117" s="2"/>
      <c r="E117" s="2"/>
      <c r="F117" s="53"/>
      <c r="G117" s="54"/>
    </row>
    <row r="118" spans="1:7" x14ac:dyDescent="0.25">
      <c r="A118" s="8">
        <v>116</v>
      </c>
      <c r="B118" s="2"/>
      <c r="C118" s="2"/>
      <c r="D118" s="2"/>
      <c r="E118" s="2"/>
      <c r="F118" s="53"/>
      <c r="G118" s="54"/>
    </row>
    <row r="119" spans="1:7" x14ac:dyDescent="0.25">
      <c r="A119" s="8">
        <v>117</v>
      </c>
      <c r="B119" s="2"/>
      <c r="C119" s="2"/>
      <c r="D119" s="2"/>
      <c r="E119" s="2"/>
      <c r="F119" s="53"/>
      <c r="G119" s="54"/>
    </row>
    <row r="120" spans="1:7" x14ac:dyDescent="0.25">
      <c r="A120" s="8">
        <v>118</v>
      </c>
      <c r="B120" s="2"/>
      <c r="C120" s="2"/>
      <c r="D120" s="2"/>
      <c r="E120" s="2"/>
      <c r="F120" s="53"/>
      <c r="G120" s="54"/>
    </row>
    <row r="121" spans="1:7" x14ac:dyDescent="0.25">
      <c r="A121" s="8">
        <v>119</v>
      </c>
      <c r="B121" s="2"/>
      <c r="C121" s="2"/>
      <c r="D121" s="2"/>
      <c r="E121" s="2"/>
      <c r="F121" s="53"/>
      <c r="G121" s="54"/>
    </row>
    <row r="122" spans="1:7" x14ac:dyDescent="0.25">
      <c r="A122" s="8">
        <v>120</v>
      </c>
      <c r="B122" s="2"/>
      <c r="C122" s="2"/>
      <c r="D122" s="2"/>
      <c r="E122" s="2"/>
      <c r="F122" s="53"/>
      <c r="G122" s="54"/>
    </row>
    <row r="123" spans="1:7" x14ac:dyDescent="0.25">
      <c r="A123" s="8">
        <v>121</v>
      </c>
      <c r="B123" s="2"/>
      <c r="C123" s="2"/>
      <c r="D123" s="2"/>
      <c r="E123" s="2"/>
      <c r="F123" s="53"/>
      <c r="G123" s="54"/>
    </row>
    <row r="124" spans="1:7" x14ac:dyDescent="0.25">
      <c r="A124" s="8">
        <v>122</v>
      </c>
      <c r="B124" s="2"/>
      <c r="C124" s="2"/>
      <c r="D124" s="2"/>
      <c r="E124" s="2"/>
      <c r="F124" s="53"/>
      <c r="G124" s="54"/>
    </row>
    <row r="125" spans="1:7" x14ac:dyDescent="0.25">
      <c r="A125" s="8">
        <v>123</v>
      </c>
      <c r="B125" s="2"/>
      <c r="C125" s="2"/>
      <c r="D125" s="2"/>
      <c r="E125" s="2"/>
      <c r="F125" s="53"/>
      <c r="G125" s="54"/>
    </row>
    <row r="126" spans="1:7" x14ac:dyDescent="0.25">
      <c r="A126" s="8">
        <v>124</v>
      </c>
      <c r="B126" s="2"/>
      <c r="C126" s="2"/>
      <c r="D126" s="2"/>
      <c r="E126" s="2"/>
      <c r="F126" s="53"/>
      <c r="G126" s="54"/>
    </row>
    <row r="127" spans="1:7" x14ac:dyDescent="0.25">
      <c r="A127" s="8">
        <v>125</v>
      </c>
      <c r="B127" s="2"/>
      <c r="C127" s="2"/>
      <c r="D127" s="2"/>
      <c r="E127" s="2"/>
      <c r="F127" s="53"/>
      <c r="G127" s="54"/>
    </row>
    <row r="128" spans="1:7" x14ac:dyDescent="0.25">
      <c r="A128" s="8">
        <v>126</v>
      </c>
      <c r="B128" s="2"/>
      <c r="C128" s="2"/>
      <c r="D128" s="2"/>
      <c r="E128" s="2"/>
      <c r="F128" s="53"/>
      <c r="G128" s="54"/>
    </row>
    <row r="129" spans="1:7" x14ac:dyDescent="0.25">
      <c r="A129" s="8">
        <v>127</v>
      </c>
      <c r="B129" s="2"/>
      <c r="C129" s="2"/>
      <c r="D129" s="2"/>
      <c r="E129" s="2"/>
      <c r="F129" s="53"/>
      <c r="G129" s="54"/>
    </row>
    <row r="130" spans="1:7" x14ac:dyDescent="0.25">
      <c r="A130" s="8">
        <v>128</v>
      </c>
      <c r="B130" s="2"/>
      <c r="C130" s="2"/>
      <c r="D130" s="2"/>
      <c r="E130" s="2"/>
      <c r="F130" s="53"/>
      <c r="G130" s="54"/>
    </row>
    <row r="131" spans="1:7" x14ac:dyDescent="0.25">
      <c r="A131" s="8">
        <v>129</v>
      </c>
      <c r="B131" s="2"/>
      <c r="C131" s="2"/>
      <c r="D131" s="2"/>
      <c r="E131" s="2"/>
      <c r="F131" s="53"/>
      <c r="G131" s="54"/>
    </row>
    <row r="132" spans="1:7" x14ac:dyDescent="0.25">
      <c r="A132" s="8">
        <v>130</v>
      </c>
      <c r="B132" s="2"/>
      <c r="C132" s="2"/>
      <c r="D132" s="2"/>
      <c r="E132" s="2"/>
      <c r="F132" s="53"/>
      <c r="G132" s="54"/>
    </row>
    <row r="133" spans="1:7" x14ac:dyDescent="0.25">
      <c r="A133" s="8">
        <v>131</v>
      </c>
      <c r="B133" s="2"/>
      <c r="C133" s="2"/>
      <c r="D133" s="2"/>
      <c r="E133" s="2"/>
      <c r="F133" s="53"/>
      <c r="G133" s="54"/>
    </row>
    <row r="134" spans="1:7" x14ac:dyDescent="0.25">
      <c r="A134" s="8">
        <v>132</v>
      </c>
      <c r="B134" s="2"/>
      <c r="C134" s="2"/>
      <c r="D134" s="2"/>
      <c r="E134" s="2"/>
      <c r="F134" s="53"/>
      <c r="G134" s="54"/>
    </row>
    <row r="135" spans="1:7" x14ac:dyDescent="0.25">
      <c r="A135" s="8">
        <v>133</v>
      </c>
      <c r="B135" s="2"/>
      <c r="C135" s="2"/>
      <c r="D135" s="2"/>
      <c r="E135" s="2"/>
      <c r="F135" s="53"/>
      <c r="G135" s="54"/>
    </row>
    <row r="136" spans="1:7" x14ac:dyDescent="0.25">
      <c r="A136" s="8">
        <v>134</v>
      </c>
      <c r="B136" s="2"/>
      <c r="C136" s="2"/>
      <c r="D136" s="2"/>
      <c r="E136" s="2"/>
      <c r="F136" s="53"/>
      <c r="G136" s="54"/>
    </row>
    <row r="137" spans="1:7" x14ac:dyDescent="0.25">
      <c r="A137" s="8">
        <v>135</v>
      </c>
      <c r="B137" s="2"/>
      <c r="C137" s="2"/>
      <c r="D137" s="2"/>
      <c r="E137" s="2"/>
      <c r="F137" s="53"/>
      <c r="G137" s="54"/>
    </row>
    <row r="138" spans="1:7" x14ac:dyDescent="0.25">
      <c r="A138" s="8">
        <v>136</v>
      </c>
      <c r="B138" s="2"/>
      <c r="C138" s="2"/>
      <c r="D138" s="2"/>
      <c r="E138" s="2"/>
      <c r="F138" s="53"/>
      <c r="G138" s="54"/>
    </row>
    <row r="139" spans="1:7" x14ac:dyDescent="0.25">
      <c r="A139" s="8">
        <v>137</v>
      </c>
      <c r="B139" s="2"/>
      <c r="C139" s="2"/>
      <c r="D139" s="2"/>
      <c r="E139" s="2"/>
      <c r="F139" s="53"/>
      <c r="G139" s="54"/>
    </row>
    <row r="140" spans="1:7" x14ac:dyDescent="0.25">
      <c r="A140" s="8">
        <v>138</v>
      </c>
      <c r="B140" s="2"/>
      <c r="C140" s="2"/>
      <c r="D140" s="2"/>
      <c r="E140" s="2"/>
      <c r="F140" s="53"/>
      <c r="G140" s="54"/>
    </row>
    <row r="141" spans="1:7" x14ac:dyDescent="0.25">
      <c r="A141" s="8">
        <v>139</v>
      </c>
      <c r="B141" s="2"/>
      <c r="C141" s="2"/>
      <c r="D141" s="2"/>
      <c r="E141" s="2"/>
      <c r="F141" s="53"/>
      <c r="G141" s="54"/>
    </row>
    <row r="142" spans="1:7" x14ac:dyDescent="0.25">
      <c r="A142" s="8">
        <v>140</v>
      </c>
      <c r="B142" s="2"/>
      <c r="C142" s="2"/>
      <c r="D142" s="2"/>
      <c r="E142" s="2"/>
      <c r="F142" s="53"/>
      <c r="G142" s="54"/>
    </row>
    <row r="143" spans="1:7" x14ac:dyDescent="0.25">
      <c r="A143" s="8">
        <v>141</v>
      </c>
      <c r="B143" s="2"/>
      <c r="C143" s="2"/>
      <c r="D143" s="2"/>
      <c r="E143" s="2"/>
      <c r="F143" s="53"/>
      <c r="G143" s="54"/>
    </row>
    <row r="144" spans="1:7" x14ac:dyDescent="0.25">
      <c r="A144" s="8">
        <v>142</v>
      </c>
      <c r="B144" s="2"/>
      <c r="C144" s="2"/>
      <c r="D144" s="2"/>
      <c r="E144" s="2"/>
      <c r="F144" s="53"/>
      <c r="G144" s="54"/>
    </row>
    <row r="145" spans="1:7" x14ac:dyDescent="0.25">
      <c r="A145" s="8">
        <v>143</v>
      </c>
      <c r="B145" s="2"/>
      <c r="C145" s="2"/>
      <c r="D145" s="2"/>
      <c r="E145" s="2"/>
      <c r="F145" s="53"/>
      <c r="G145" s="54"/>
    </row>
    <row r="146" spans="1:7" x14ac:dyDescent="0.25">
      <c r="A146" s="8">
        <v>144</v>
      </c>
      <c r="B146" s="2"/>
      <c r="C146" s="2"/>
      <c r="D146" s="2"/>
      <c r="E146" s="2"/>
      <c r="F146" s="53"/>
      <c r="G146" s="54"/>
    </row>
    <row r="147" spans="1:7" x14ac:dyDescent="0.25">
      <c r="A147" s="8">
        <v>145</v>
      </c>
      <c r="B147" s="2"/>
      <c r="C147" s="2"/>
      <c r="D147" s="2"/>
      <c r="E147" s="2"/>
      <c r="F147" s="53"/>
      <c r="G147" s="54"/>
    </row>
    <row r="148" spans="1:7" x14ac:dyDescent="0.25">
      <c r="A148" s="8">
        <v>146</v>
      </c>
      <c r="B148" s="2"/>
      <c r="C148" s="2"/>
      <c r="D148" s="2"/>
      <c r="E148" s="2"/>
      <c r="F148" s="53"/>
      <c r="G148" s="54"/>
    </row>
    <row r="149" spans="1:7" x14ac:dyDescent="0.25">
      <c r="A149" s="8">
        <v>147</v>
      </c>
      <c r="B149" s="2"/>
      <c r="C149" s="2"/>
      <c r="D149" s="2"/>
      <c r="E149" s="2"/>
      <c r="F149" s="53"/>
      <c r="G149" s="54"/>
    </row>
    <row r="150" spans="1:7" x14ac:dyDescent="0.25">
      <c r="A150" s="8">
        <v>148</v>
      </c>
      <c r="B150" s="2"/>
      <c r="C150" s="2"/>
      <c r="D150" s="2"/>
      <c r="E150" s="2"/>
      <c r="F150" s="53"/>
      <c r="G150" s="54"/>
    </row>
    <row r="151" spans="1:7" x14ac:dyDescent="0.25">
      <c r="A151" s="8">
        <v>149</v>
      </c>
      <c r="B151" s="2"/>
      <c r="C151" s="2"/>
      <c r="D151" s="2"/>
      <c r="E151" s="2"/>
      <c r="F151" s="53"/>
      <c r="G151" s="54"/>
    </row>
    <row r="152" spans="1:7" x14ac:dyDescent="0.25">
      <c r="A152" s="8">
        <v>150</v>
      </c>
      <c r="B152" s="2"/>
      <c r="C152" s="2"/>
      <c r="D152" s="2"/>
      <c r="E152" s="2"/>
      <c r="F152" s="53"/>
      <c r="G152" s="54"/>
    </row>
    <row r="153" spans="1:7" x14ac:dyDescent="0.25">
      <c r="A153" s="8">
        <v>151</v>
      </c>
      <c r="B153" s="2"/>
      <c r="C153" s="2"/>
      <c r="D153" s="2"/>
      <c r="E153" s="2"/>
      <c r="F153" s="53"/>
      <c r="G153" s="54"/>
    </row>
    <row r="154" spans="1:7" x14ac:dyDescent="0.25">
      <c r="A154" s="8">
        <v>152</v>
      </c>
      <c r="B154" s="2"/>
      <c r="C154" s="2"/>
      <c r="D154" s="2"/>
      <c r="E154" s="2"/>
      <c r="F154" s="53"/>
      <c r="G154" s="54"/>
    </row>
    <row r="155" spans="1:7" x14ac:dyDescent="0.25">
      <c r="A155" s="8">
        <v>153</v>
      </c>
      <c r="B155" s="2"/>
      <c r="C155" s="2"/>
      <c r="D155" s="2"/>
      <c r="E155" s="2"/>
      <c r="F155" s="53"/>
      <c r="G155" s="54"/>
    </row>
    <row r="156" spans="1:7" x14ac:dyDescent="0.25">
      <c r="A156" s="8">
        <v>154</v>
      </c>
      <c r="B156" s="2"/>
      <c r="C156" s="2"/>
      <c r="D156" s="2"/>
      <c r="E156" s="2"/>
      <c r="F156" s="53"/>
      <c r="G156" s="54"/>
    </row>
    <row r="157" spans="1:7" x14ac:dyDescent="0.25">
      <c r="A157" s="8">
        <v>155</v>
      </c>
      <c r="B157" s="2"/>
      <c r="C157" s="2"/>
      <c r="D157" s="2"/>
      <c r="E157" s="2"/>
      <c r="F157" s="53"/>
      <c r="G157" s="54"/>
    </row>
    <row r="158" spans="1:7" x14ac:dyDescent="0.25">
      <c r="A158" s="8">
        <v>156</v>
      </c>
      <c r="B158" s="2"/>
      <c r="C158" s="2"/>
      <c r="D158" s="2"/>
      <c r="E158" s="2"/>
      <c r="F158" s="53"/>
      <c r="G158" s="54"/>
    </row>
    <row r="159" spans="1:7" x14ac:dyDescent="0.25">
      <c r="A159" s="8">
        <v>157</v>
      </c>
      <c r="B159" s="2"/>
      <c r="C159" s="2"/>
      <c r="D159" s="2"/>
      <c r="E159" s="2"/>
      <c r="F159" s="53"/>
      <c r="G159" s="54"/>
    </row>
    <row r="160" spans="1:7" x14ac:dyDescent="0.25">
      <c r="A160" s="8">
        <v>158</v>
      </c>
      <c r="B160" s="2"/>
      <c r="C160" s="2"/>
      <c r="D160" s="2"/>
      <c r="E160" s="2"/>
      <c r="F160" s="53"/>
      <c r="G160" s="54"/>
    </row>
    <row r="161" spans="1:7" x14ac:dyDescent="0.25">
      <c r="A161" s="8">
        <v>159</v>
      </c>
      <c r="B161" s="2"/>
      <c r="C161" s="2"/>
      <c r="D161" s="2"/>
      <c r="E161" s="2"/>
      <c r="F161" s="53"/>
      <c r="G161" s="54"/>
    </row>
    <row r="162" spans="1:7" x14ac:dyDescent="0.25">
      <c r="A162" s="8">
        <v>160</v>
      </c>
      <c r="B162" s="2"/>
      <c r="C162" s="2"/>
      <c r="D162" s="2"/>
      <c r="E162" s="2"/>
      <c r="F162" s="53"/>
      <c r="G162" s="54"/>
    </row>
    <row r="163" spans="1:7" x14ac:dyDescent="0.25">
      <c r="A163" s="8">
        <v>161</v>
      </c>
      <c r="B163" s="2"/>
      <c r="C163" s="2"/>
      <c r="D163" s="2"/>
      <c r="E163" s="2"/>
      <c r="F163" s="53"/>
      <c r="G163" s="54"/>
    </row>
    <row r="164" spans="1:7" x14ac:dyDescent="0.25">
      <c r="A164" s="8">
        <v>162</v>
      </c>
      <c r="B164" s="2"/>
      <c r="C164" s="2"/>
      <c r="D164" s="2"/>
      <c r="E164" s="2"/>
      <c r="F164" s="53"/>
      <c r="G164" s="54"/>
    </row>
    <row r="165" spans="1:7" x14ac:dyDescent="0.25">
      <c r="A165" s="8">
        <v>163</v>
      </c>
      <c r="B165" s="2"/>
      <c r="C165" s="2"/>
      <c r="D165" s="2"/>
      <c r="E165" s="2"/>
      <c r="F165" s="53"/>
      <c r="G165" s="54"/>
    </row>
    <row r="166" spans="1:7" x14ac:dyDescent="0.25">
      <c r="A166" s="8">
        <v>164</v>
      </c>
      <c r="B166" s="2"/>
      <c r="C166" s="2"/>
      <c r="D166" s="2"/>
      <c r="E166" s="2"/>
      <c r="F166" s="53"/>
      <c r="G166" s="54"/>
    </row>
    <row r="167" spans="1:7" x14ac:dyDescent="0.25">
      <c r="A167" s="8">
        <v>165</v>
      </c>
      <c r="B167" s="2"/>
      <c r="C167" s="2"/>
      <c r="D167" s="2"/>
      <c r="E167" s="2"/>
      <c r="F167" s="53"/>
      <c r="G167" s="54"/>
    </row>
    <row r="168" spans="1:7" x14ac:dyDescent="0.25">
      <c r="A168" s="8">
        <v>166</v>
      </c>
      <c r="B168" s="2"/>
      <c r="C168" s="2"/>
      <c r="D168" s="2"/>
      <c r="E168" s="2"/>
      <c r="F168" s="53"/>
      <c r="G168" s="54"/>
    </row>
    <row r="169" spans="1:7" x14ac:dyDescent="0.25">
      <c r="A169" s="8">
        <v>167</v>
      </c>
      <c r="B169" s="2"/>
      <c r="C169" s="2"/>
      <c r="D169" s="2"/>
      <c r="E169" s="2"/>
      <c r="F169" s="53"/>
      <c r="G169" s="54"/>
    </row>
    <row r="170" spans="1:7" x14ac:dyDescent="0.25">
      <c r="A170" s="8">
        <v>168</v>
      </c>
      <c r="B170" s="2"/>
      <c r="C170" s="2"/>
      <c r="D170" s="2"/>
      <c r="E170" s="2"/>
      <c r="F170" s="53"/>
      <c r="G170" s="54"/>
    </row>
    <row r="171" spans="1:7" x14ac:dyDescent="0.25">
      <c r="A171" s="8">
        <v>169</v>
      </c>
      <c r="B171" s="2"/>
      <c r="C171" s="2"/>
      <c r="D171" s="2"/>
      <c r="E171" s="2"/>
      <c r="F171" s="53"/>
      <c r="G171" s="54"/>
    </row>
    <row r="172" spans="1:7" x14ac:dyDescent="0.25">
      <c r="A172" s="8">
        <v>170</v>
      </c>
      <c r="B172" s="2"/>
      <c r="C172" s="2"/>
      <c r="D172" s="2"/>
      <c r="E172" s="2"/>
      <c r="F172" s="53"/>
      <c r="G172" s="54"/>
    </row>
    <row r="173" spans="1:7" x14ac:dyDescent="0.25">
      <c r="A173" s="8">
        <v>171</v>
      </c>
      <c r="B173" s="2"/>
      <c r="C173" s="2"/>
      <c r="D173" s="2"/>
      <c r="E173" s="2"/>
      <c r="F173" s="53"/>
      <c r="G173" s="54"/>
    </row>
    <row r="174" spans="1:7" x14ac:dyDescent="0.25">
      <c r="A174" s="8">
        <v>172</v>
      </c>
      <c r="B174" s="2"/>
      <c r="C174" s="2"/>
      <c r="D174" s="2"/>
      <c r="E174" s="2"/>
      <c r="F174" s="53"/>
      <c r="G174" s="54"/>
    </row>
    <row r="175" spans="1:7" x14ac:dyDescent="0.25">
      <c r="A175" s="8">
        <v>173</v>
      </c>
      <c r="B175" s="2"/>
      <c r="C175" s="2"/>
      <c r="D175" s="2"/>
      <c r="E175" s="2"/>
      <c r="F175" s="53"/>
      <c r="G175" s="54"/>
    </row>
    <row r="176" spans="1:7" x14ac:dyDescent="0.25">
      <c r="A176" s="8">
        <v>174</v>
      </c>
      <c r="B176" s="2"/>
      <c r="C176" s="2"/>
      <c r="D176" s="2"/>
      <c r="E176" s="2"/>
      <c r="F176" s="53"/>
      <c r="G176" s="54"/>
    </row>
    <row r="177" spans="1:7" x14ac:dyDescent="0.25">
      <c r="A177" s="8">
        <v>175</v>
      </c>
      <c r="B177" s="2"/>
      <c r="C177" s="2"/>
      <c r="D177" s="2"/>
      <c r="E177" s="2"/>
      <c r="F177" s="53"/>
      <c r="G177" s="54"/>
    </row>
    <row r="178" spans="1:7" x14ac:dyDescent="0.25">
      <c r="A178" s="8">
        <v>176</v>
      </c>
      <c r="B178" s="2"/>
      <c r="C178" s="2"/>
      <c r="D178" s="2"/>
      <c r="E178" s="2"/>
      <c r="F178" s="53"/>
      <c r="G178" s="54"/>
    </row>
    <row r="179" spans="1:7" x14ac:dyDescent="0.25">
      <c r="A179" s="8">
        <v>177</v>
      </c>
      <c r="B179" s="2"/>
      <c r="C179" s="2"/>
      <c r="D179" s="2"/>
      <c r="E179" s="2"/>
      <c r="F179" s="53"/>
      <c r="G179" s="54"/>
    </row>
    <row r="180" spans="1:7" x14ac:dyDescent="0.25">
      <c r="A180" s="8">
        <v>178</v>
      </c>
      <c r="B180" s="2"/>
      <c r="C180" s="2"/>
      <c r="D180" s="2"/>
      <c r="E180" s="2"/>
      <c r="F180" s="53"/>
      <c r="G180" s="54"/>
    </row>
    <row r="181" spans="1:7" x14ac:dyDescent="0.25">
      <c r="A181" s="8">
        <v>179</v>
      </c>
      <c r="B181" s="2"/>
      <c r="C181" s="2"/>
      <c r="D181" s="2"/>
      <c r="E181" s="2"/>
      <c r="F181" s="53"/>
      <c r="G181" s="54"/>
    </row>
    <row r="182" spans="1:7" x14ac:dyDescent="0.25">
      <c r="A182" s="8">
        <v>180</v>
      </c>
      <c r="B182" s="2"/>
      <c r="C182" s="2"/>
      <c r="D182" s="2"/>
      <c r="E182" s="2"/>
      <c r="F182" s="53"/>
      <c r="G182" s="54"/>
    </row>
    <row r="183" spans="1:7" x14ac:dyDescent="0.25">
      <c r="A183" s="8">
        <v>181</v>
      </c>
      <c r="B183" s="2"/>
      <c r="C183" s="2"/>
      <c r="D183" s="2"/>
      <c r="E183" s="2"/>
      <c r="F183" s="53"/>
      <c r="G183" s="54"/>
    </row>
    <row r="184" spans="1:7" x14ac:dyDescent="0.25">
      <c r="A184" s="8">
        <v>182</v>
      </c>
      <c r="B184" s="2"/>
      <c r="C184" s="2"/>
      <c r="D184" s="2"/>
      <c r="E184" s="2"/>
      <c r="F184" s="53"/>
      <c r="G184" s="54"/>
    </row>
    <row r="185" spans="1:7" x14ac:dyDescent="0.25">
      <c r="A185" s="8">
        <v>183</v>
      </c>
      <c r="B185" s="2"/>
      <c r="C185" s="2"/>
      <c r="D185" s="2"/>
      <c r="E185" s="2"/>
      <c r="F185" s="53"/>
      <c r="G185" s="54"/>
    </row>
    <row r="186" spans="1:7" x14ac:dyDescent="0.25">
      <c r="A186" s="8">
        <v>184</v>
      </c>
      <c r="B186" s="2"/>
      <c r="C186" s="2"/>
      <c r="D186" s="2"/>
      <c r="E186" s="2"/>
      <c r="F186" s="53"/>
      <c r="G186" s="54"/>
    </row>
    <row r="187" spans="1:7" x14ac:dyDescent="0.25">
      <c r="A187" s="8">
        <v>185</v>
      </c>
      <c r="B187" s="2"/>
      <c r="C187" s="2"/>
      <c r="D187" s="2"/>
      <c r="E187" s="2"/>
      <c r="F187" s="53"/>
      <c r="G187" s="54"/>
    </row>
    <row r="188" spans="1:7" x14ac:dyDescent="0.25">
      <c r="A188" s="8">
        <v>186</v>
      </c>
      <c r="B188" s="2"/>
      <c r="C188" s="2"/>
      <c r="D188" s="2"/>
      <c r="E188" s="2"/>
      <c r="F188" s="53"/>
      <c r="G188" s="54"/>
    </row>
    <row r="189" spans="1:7" x14ac:dyDescent="0.25">
      <c r="A189" s="8">
        <v>187</v>
      </c>
      <c r="B189" s="2"/>
      <c r="C189" s="2"/>
      <c r="D189" s="2"/>
      <c r="E189" s="2"/>
      <c r="F189" s="53"/>
      <c r="G189" s="54"/>
    </row>
    <row r="190" spans="1:7" x14ac:dyDescent="0.25">
      <c r="A190" s="8">
        <v>188</v>
      </c>
      <c r="B190" s="2"/>
      <c r="C190" s="2"/>
      <c r="D190" s="2"/>
      <c r="E190" s="2"/>
      <c r="F190" s="53"/>
      <c r="G190" s="54"/>
    </row>
    <row r="191" spans="1:7" x14ac:dyDescent="0.25">
      <c r="A191" s="8">
        <v>189</v>
      </c>
      <c r="B191" s="2"/>
      <c r="C191" s="2"/>
      <c r="D191" s="2"/>
      <c r="E191" s="2"/>
      <c r="F191" s="53"/>
      <c r="G191" s="54"/>
    </row>
    <row r="192" spans="1:7" x14ac:dyDescent="0.25">
      <c r="A192" s="8">
        <v>190</v>
      </c>
      <c r="B192" s="2"/>
      <c r="C192" s="2"/>
      <c r="D192" s="2"/>
      <c r="E192" s="2"/>
      <c r="F192" s="53"/>
      <c r="G192" s="54"/>
    </row>
    <row r="193" spans="1:7" x14ac:dyDescent="0.25">
      <c r="A193" s="8">
        <v>191</v>
      </c>
      <c r="B193" s="2"/>
      <c r="C193" s="2"/>
      <c r="D193" s="2"/>
      <c r="E193" s="2"/>
      <c r="F193" s="53"/>
      <c r="G193" s="54"/>
    </row>
    <row r="194" spans="1:7" x14ac:dyDescent="0.25">
      <c r="A194" s="8">
        <v>192</v>
      </c>
      <c r="B194" s="2"/>
      <c r="C194" s="2"/>
      <c r="D194" s="2"/>
      <c r="E194" s="2"/>
      <c r="F194" s="53"/>
      <c r="G194" s="54"/>
    </row>
    <row r="195" spans="1:7" x14ac:dyDescent="0.25">
      <c r="A195" s="8">
        <v>193</v>
      </c>
      <c r="B195" s="2"/>
      <c r="C195" s="2"/>
      <c r="D195" s="2"/>
      <c r="E195" s="2"/>
      <c r="F195" s="53"/>
      <c r="G195" s="54"/>
    </row>
    <row r="196" spans="1:7" x14ac:dyDescent="0.25">
      <c r="A196" s="8">
        <v>194</v>
      </c>
      <c r="B196" s="2"/>
      <c r="C196" s="2"/>
      <c r="D196" s="2"/>
      <c r="E196" s="2"/>
      <c r="F196" s="53"/>
      <c r="G196" s="54"/>
    </row>
    <row r="197" spans="1:7" x14ac:dyDescent="0.25">
      <c r="A197" s="8">
        <v>195</v>
      </c>
      <c r="B197" s="2"/>
      <c r="C197" s="2"/>
      <c r="D197" s="2"/>
      <c r="E197" s="2"/>
      <c r="F197" s="53"/>
      <c r="G197" s="54"/>
    </row>
    <row r="198" spans="1:7" x14ac:dyDescent="0.25">
      <c r="A198" s="8">
        <v>196</v>
      </c>
      <c r="B198" s="2"/>
      <c r="C198" s="2"/>
      <c r="D198" s="2"/>
      <c r="E198" s="2"/>
      <c r="F198" s="53"/>
      <c r="G198" s="54"/>
    </row>
    <row r="199" spans="1:7" x14ac:dyDescent="0.25">
      <c r="A199" s="8">
        <v>197</v>
      </c>
      <c r="B199" s="2"/>
      <c r="C199" s="2"/>
      <c r="D199" s="2"/>
      <c r="E199" s="2"/>
      <c r="F199" s="53"/>
      <c r="G199" s="54"/>
    </row>
    <row r="200" spans="1:7" x14ac:dyDescent="0.25">
      <c r="A200" s="8">
        <v>198</v>
      </c>
      <c r="B200" s="2"/>
      <c r="C200" s="2"/>
      <c r="D200" s="2"/>
      <c r="E200" s="2"/>
      <c r="F200" s="53"/>
      <c r="G200" s="54"/>
    </row>
    <row r="201" spans="1:7" x14ac:dyDescent="0.25">
      <c r="A201" s="8">
        <v>199</v>
      </c>
      <c r="B201" s="2"/>
      <c r="C201" s="2"/>
      <c r="D201" s="2"/>
      <c r="E201" s="2"/>
      <c r="F201" s="53"/>
      <c r="G201" s="54"/>
    </row>
    <row r="202" spans="1:7" x14ac:dyDescent="0.25">
      <c r="A202" s="8">
        <v>200</v>
      </c>
      <c r="B202" s="2"/>
      <c r="C202" s="2"/>
      <c r="D202" s="2"/>
      <c r="E202" s="2"/>
      <c r="F202" s="53"/>
      <c r="G202" s="54"/>
    </row>
    <row r="203" spans="1:7" x14ac:dyDescent="0.25">
      <c r="A203" s="8">
        <v>201</v>
      </c>
      <c r="B203" s="2"/>
      <c r="C203" s="2"/>
      <c r="D203" s="2"/>
      <c r="E203" s="2"/>
      <c r="F203" s="53"/>
      <c r="G203" s="54"/>
    </row>
    <row r="204" spans="1:7" x14ac:dyDescent="0.25">
      <c r="A204" s="8">
        <v>202</v>
      </c>
      <c r="B204" s="2"/>
      <c r="C204" s="2"/>
      <c r="D204" s="2"/>
      <c r="E204" s="2"/>
      <c r="F204" s="53"/>
      <c r="G204" s="54"/>
    </row>
    <row r="205" spans="1:7" x14ac:dyDescent="0.25">
      <c r="A205" s="8">
        <v>203</v>
      </c>
      <c r="B205" s="2"/>
      <c r="C205" s="2"/>
      <c r="D205" s="2"/>
      <c r="E205" s="2"/>
      <c r="F205" s="53"/>
      <c r="G205" s="54"/>
    </row>
    <row r="206" spans="1:7" x14ac:dyDescent="0.25">
      <c r="A206" s="8">
        <v>204</v>
      </c>
      <c r="B206" s="2"/>
      <c r="C206" s="2"/>
      <c r="D206" s="2"/>
      <c r="E206" s="2"/>
      <c r="F206" s="53"/>
      <c r="G206" s="54"/>
    </row>
    <row r="207" spans="1:7" x14ac:dyDescent="0.25">
      <c r="A207" s="8">
        <v>205</v>
      </c>
      <c r="B207" s="2"/>
      <c r="C207" s="2"/>
      <c r="D207" s="2"/>
      <c r="E207" s="2"/>
      <c r="F207" s="53"/>
      <c r="G207" s="54"/>
    </row>
    <row r="208" spans="1:7" x14ac:dyDescent="0.25">
      <c r="A208" s="8">
        <v>206</v>
      </c>
      <c r="B208" s="2"/>
      <c r="C208" s="2"/>
      <c r="D208" s="2"/>
      <c r="E208" s="2"/>
      <c r="F208" s="53"/>
      <c r="G208" s="54"/>
    </row>
    <row r="209" spans="1:7" x14ac:dyDescent="0.25">
      <c r="A209" s="8">
        <v>207</v>
      </c>
      <c r="B209" s="2"/>
      <c r="C209" s="2"/>
      <c r="D209" s="2"/>
      <c r="E209" s="2"/>
      <c r="F209" s="53"/>
      <c r="G209" s="54"/>
    </row>
    <row r="210" spans="1:7" x14ac:dyDescent="0.25">
      <c r="A210" s="8">
        <v>208</v>
      </c>
      <c r="B210" s="2"/>
      <c r="C210" s="2"/>
      <c r="D210" s="2"/>
      <c r="E210" s="2"/>
      <c r="F210" s="53"/>
      <c r="G210" s="54"/>
    </row>
    <row r="211" spans="1:7" x14ac:dyDescent="0.25">
      <c r="A211" s="8">
        <v>209</v>
      </c>
      <c r="B211" s="2"/>
      <c r="C211" s="2"/>
      <c r="D211" s="2"/>
      <c r="E211" s="2"/>
      <c r="F211" s="53"/>
      <c r="G211" s="54"/>
    </row>
    <row r="212" spans="1:7" x14ac:dyDescent="0.25">
      <c r="A212" s="8">
        <v>210</v>
      </c>
      <c r="B212" s="2"/>
      <c r="C212" s="2"/>
      <c r="D212" s="2"/>
      <c r="E212" s="2"/>
      <c r="F212" s="53"/>
      <c r="G212" s="54"/>
    </row>
    <row r="213" spans="1:7" x14ac:dyDescent="0.25">
      <c r="A213" s="8">
        <v>211</v>
      </c>
      <c r="B213" s="2"/>
      <c r="C213" s="2"/>
      <c r="D213" s="2"/>
      <c r="E213" s="2"/>
      <c r="F213" s="53"/>
      <c r="G213" s="54"/>
    </row>
    <row r="214" spans="1:7" x14ac:dyDescent="0.25">
      <c r="A214" s="8">
        <v>212</v>
      </c>
      <c r="B214" s="2"/>
      <c r="C214" s="2"/>
      <c r="D214" s="2"/>
      <c r="E214" s="2"/>
      <c r="F214" s="53"/>
      <c r="G214" s="54"/>
    </row>
    <row r="215" spans="1:7" x14ac:dyDescent="0.25">
      <c r="A215" s="8">
        <v>213</v>
      </c>
      <c r="B215" s="2"/>
      <c r="C215" s="2"/>
      <c r="D215" s="2"/>
      <c r="E215" s="2"/>
      <c r="F215" s="53"/>
      <c r="G215" s="54"/>
    </row>
    <row r="216" spans="1:7" x14ac:dyDescent="0.25">
      <c r="A216" s="8">
        <v>214</v>
      </c>
      <c r="B216" s="2"/>
      <c r="C216" s="2"/>
      <c r="D216" s="2"/>
      <c r="E216" s="2"/>
      <c r="F216" s="53"/>
      <c r="G216" s="54"/>
    </row>
    <row r="217" spans="1:7" x14ac:dyDescent="0.25">
      <c r="A217" s="8">
        <v>215</v>
      </c>
      <c r="B217" s="2"/>
      <c r="C217" s="2"/>
      <c r="D217" s="2"/>
      <c r="E217" s="2"/>
      <c r="F217" s="53"/>
      <c r="G217" s="54"/>
    </row>
    <row r="218" spans="1:7" x14ac:dyDescent="0.25">
      <c r="A218" s="8">
        <v>216</v>
      </c>
      <c r="B218" s="2"/>
      <c r="C218" s="2"/>
      <c r="D218" s="2"/>
      <c r="E218" s="2"/>
      <c r="F218" s="53"/>
      <c r="G218" s="54"/>
    </row>
    <row r="219" spans="1:7" x14ac:dyDescent="0.25">
      <c r="A219" s="8">
        <v>217</v>
      </c>
      <c r="B219" s="2"/>
      <c r="C219" s="2"/>
      <c r="D219" s="2"/>
      <c r="E219" s="2"/>
      <c r="F219" s="53"/>
      <c r="G219" s="54"/>
    </row>
    <row r="220" spans="1:7" x14ac:dyDescent="0.25">
      <c r="A220" s="8">
        <v>218</v>
      </c>
      <c r="B220" s="2"/>
      <c r="C220" s="2"/>
      <c r="D220" s="2"/>
      <c r="E220" s="2"/>
      <c r="F220" s="53"/>
      <c r="G220" s="54"/>
    </row>
    <row r="221" spans="1:7" x14ac:dyDescent="0.25">
      <c r="A221" s="8">
        <v>219</v>
      </c>
      <c r="B221" s="2"/>
      <c r="C221" s="2"/>
      <c r="D221" s="2"/>
      <c r="E221" s="2"/>
      <c r="F221" s="53"/>
      <c r="G221" s="54"/>
    </row>
    <row r="222" spans="1:7" x14ac:dyDescent="0.25">
      <c r="A222" s="8">
        <v>220</v>
      </c>
      <c r="B222" s="2"/>
      <c r="C222" s="2"/>
      <c r="D222" s="2"/>
      <c r="E222" s="2"/>
      <c r="F222" s="53"/>
      <c r="G222" s="54"/>
    </row>
    <row r="223" spans="1:7" x14ac:dyDescent="0.25">
      <c r="A223" s="8">
        <v>221</v>
      </c>
      <c r="B223" s="2"/>
      <c r="C223" s="2"/>
      <c r="D223" s="2"/>
      <c r="E223" s="2"/>
      <c r="F223" s="53"/>
      <c r="G223" s="54"/>
    </row>
    <row r="224" spans="1:7" x14ac:dyDescent="0.25">
      <c r="A224" s="8">
        <v>222</v>
      </c>
      <c r="B224" s="2"/>
      <c r="C224" s="2"/>
      <c r="D224" s="2"/>
      <c r="E224" s="2"/>
      <c r="F224" s="53"/>
      <c r="G224" s="54"/>
    </row>
    <row r="225" spans="1:7" x14ac:dyDescent="0.25">
      <c r="A225" s="8">
        <v>223</v>
      </c>
      <c r="B225" s="2"/>
      <c r="C225" s="2"/>
      <c r="D225" s="2"/>
      <c r="E225" s="2"/>
      <c r="F225" s="53"/>
      <c r="G225" s="54"/>
    </row>
    <row r="226" spans="1:7" x14ac:dyDescent="0.25">
      <c r="A226" s="8">
        <v>224</v>
      </c>
      <c r="B226" s="2"/>
      <c r="C226" s="2"/>
      <c r="D226" s="2"/>
      <c r="E226" s="2"/>
      <c r="F226" s="53"/>
      <c r="G226" s="54"/>
    </row>
    <row r="227" spans="1:7" x14ac:dyDescent="0.25">
      <c r="A227" s="8">
        <v>225</v>
      </c>
      <c r="B227" s="2"/>
      <c r="C227" s="2"/>
      <c r="D227" s="2"/>
      <c r="E227" s="2"/>
      <c r="F227" s="53"/>
      <c r="G227" s="54"/>
    </row>
    <row r="228" spans="1:7" x14ac:dyDescent="0.25">
      <c r="A228" s="8">
        <v>226</v>
      </c>
      <c r="B228" s="2"/>
      <c r="C228" s="2"/>
      <c r="D228" s="2"/>
      <c r="E228" s="2"/>
      <c r="F228" s="53"/>
      <c r="G228" s="54"/>
    </row>
    <row r="229" spans="1:7" x14ac:dyDescent="0.25">
      <c r="A229" s="8">
        <v>227</v>
      </c>
      <c r="B229" s="2"/>
      <c r="C229" s="2"/>
      <c r="D229" s="2"/>
      <c r="E229" s="2"/>
      <c r="F229" s="53"/>
      <c r="G229" s="54"/>
    </row>
    <row r="230" spans="1:7" x14ac:dyDescent="0.25">
      <c r="A230" s="8">
        <v>228</v>
      </c>
      <c r="B230" s="2"/>
      <c r="C230" s="2"/>
      <c r="D230" s="2"/>
      <c r="E230" s="2"/>
      <c r="F230" s="53"/>
      <c r="G230" s="54"/>
    </row>
    <row r="231" spans="1:7" x14ac:dyDescent="0.25">
      <c r="A231" s="8">
        <v>229</v>
      </c>
      <c r="B231" s="2"/>
      <c r="C231" s="2"/>
      <c r="D231" s="2"/>
      <c r="E231" s="2"/>
      <c r="F231" s="53"/>
      <c r="G231" s="54"/>
    </row>
    <row r="232" spans="1:7" x14ac:dyDescent="0.25">
      <c r="A232" s="8">
        <v>230</v>
      </c>
      <c r="B232" s="2"/>
      <c r="C232" s="2"/>
      <c r="D232" s="2"/>
      <c r="E232" s="2"/>
      <c r="F232" s="53"/>
      <c r="G232" s="54"/>
    </row>
    <row r="233" spans="1:7" x14ac:dyDescent="0.25">
      <c r="A233" s="8">
        <v>231</v>
      </c>
      <c r="B233" s="2"/>
      <c r="C233" s="2"/>
      <c r="D233" s="2"/>
      <c r="E233" s="2"/>
      <c r="F233" s="53"/>
      <c r="G233" s="54"/>
    </row>
    <row r="234" spans="1:7" x14ac:dyDescent="0.25">
      <c r="A234" s="8">
        <v>232</v>
      </c>
      <c r="B234" s="2"/>
      <c r="C234" s="2"/>
      <c r="D234" s="2"/>
      <c r="E234" s="2"/>
      <c r="F234" s="53"/>
      <c r="G234" s="54"/>
    </row>
    <row r="235" spans="1:7" x14ac:dyDescent="0.25">
      <c r="A235" s="8">
        <v>233</v>
      </c>
      <c r="B235" s="2"/>
      <c r="C235" s="2"/>
      <c r="D235" s="2"/>
      <c r="E235" s="2"/>
      <c r="F235" s="53"/>
      <c r="G235" s="54"/>
    </row>
    <row r="236" spans="1:7" x14ac:dyDescent="0.25">
      <c r="A236" s="8">
        <v>234</v>
      </c>
      <c r="B236" s="2"/>
      <c r="C236" s="2"/>
      <c r="D236" s="2"/>
      <c r="E236" s="2"/>
      <c r="F236" s="53"/>
      <c r="G236" s="54"/>
    </row>
    <row r="237" spans="1:7" x14ac:dyDescent="0.25">
      <c r="A237" s="8">
        <v>235</v>
      </c>
      <c r="B237" s="2"/>
      <c r="C237" s="2"/>
      <c r="D237" s="2"/>
      <c r="E237" s="2"/>
      <c r="F237" s="53"/>
      <c r="G237" s="54"/>
    </row>
    <row r="238" spans="1:7" x14ac:dyDescent="0.25">
      <c r="A238" s="8">
        <v>236</v>
      </c>
      <c r="B238" s="2"/>
      <c r="C238" s="2"/>
      <c r="D238" s="2"/>
      <c r="E238" s="2"/>
      <c r="F238" s="53"/>
      <c r="G238" s="54"/>
    </row>
    <row r="239" spans="1:7" x14ac:dyDescent="0.25">
      <c r="A239" s="8">
        <v>237</v>
      </c>
      <c r="B239" s="2"/>
      <c r="C239" s="2"/>
      <c r="D239" s="2"/>
      <c r="E239" s="2"/>
      <c r="F239" s="53"/>
      <c r="G239" s="54"/>
    </row>
    <row r="240" spans="1:7" x14ac:dyDescent="0.25">
      <c r="A240" s="8">
        <v>238</v>
      </c>
      <c r="B240" s="2"/>
      <c r="C240" s="2"/>
      <c r="D240" s="2"/>
      <c r="E240" s="2"/>
      <c r="F240" s="53"/>
      <c r="G240" s="54"/>
    </row>
    <row r="241" spans="1:7" x14ac:dyDescent="0.25">
      <c r="A241" s="8">
        <v>239</v>
      </c>
      <c r="B241" s="2"/>
      <c r="C241" s="2"/>
      <c r="D241" s="2"/>
      <c r="E241" s="2"/>
      <c r="F241" s="53"/>
      <c r="G241" s="54"/>
    </row>
    <row r="242" spans="1:7" x14ac:dyDescent="0.25">
      <c r="A242" s="8">
        <v>240</v>
      </c>
      <c r="B242" s="2"/>
      <c r="C242" s="2"/>
      <c r="D242" s="2"/>
      <c r="E242" s="2"/>
      <c r="F242" s="53"/>
      <c r="G242" s="54"/>
    </row>
    <row r="243" spans="1:7" x14ac:dyDescent="0.25">
      <c r="A243" s="8">
        <v>241</v>
      </c>
      <c r="B243" s="2"/>
      <c r="C243" s="2"/>
      <c r="D243" s="2"/>
      <c r="E243" s="2"/>
      <c r="F243" s="53"/>
      <c r="G243" s="54"/>
    </row>
    <row r="244" spans="1:7" x14ac:dyDescent="0.25">
      <c r="A244" s="8">
        <v>242</v>
      </c>
      <c r="B244" s="2"/>
      <c r="C244" s="2"/>
      <c r="D244" s="2"/>
      <c r="E244" s="2"/>
      <c r="F244" s="53"/>
      <c r="G244" s="54"/>
    </row>
    <row r="245" spans="1:7" x14ac:dyDescent="0.25">
      <c r="A245" s="8">
        <v>243</v>
      </c>
      <c r="B245" s="2"/>
      <c r="C245" s="2"/>
      <c r="D245" s="2"/>
      <c r="E245" s="2"/>
      <c r="F245" s="53"/>
      <c r="G245" s="54"/>
    </row>
    <row r="246" spans="1:7" x14ac:dyDescent="0.25">
      <c r="A246" s="8">
        <v>244</v>
      </c>
      <c r="B246" s="2"/>
      <c r="C246" s="2"/>
      <c r="D246" s="2"/>
      <c r="E246" s="2"/>
      <c r="F246" s="53"/>
      <c r="G246" s="54"/>
    </row>
    <row r="247" spans="1:7" x14ac:dyDescent="0.25">
      <c r="A247" s="8">
        <v>245</v>
      </c>
      <c r="B247" s="2"/>
      <c r="C247" s="2"/>
      <c r="D247" s="2"/>
      <c r="E247" s="2"/>
      <c r="F247" s="53"/>
      <c r="G247" s="54"/>
    </row>
    <row r="248" spans="1:7" x14ac:dyDescent="0.25">
      <c r="A248" s="8">
        <v>246</v>
      </c>
      <c r="B248" s="2"/>
      <c r="C248" s="2"/>
      <c r="D248" s="2"/>
      <c r="E248" s="2"/>
      <c r="F248" s="53"/>
      <c r="G248" s="54"/>
    </row>
    <row r="249" spans="1:7" x14ac:dyDescent="0.25">
      <c r="A249" s="8">
        <v>247</v>
      </c>
      <c r="B249" s="2"/>
      <c r="C249" s="2"/>
      <c r="D249" s="2"/>
      <c r="E249" s="2"/>
      <c r="F249" s="53"/>
      <c r="G249" s="54"/>
    </row>
    <row r="250" spans="1:7" x14ac:dyDescent="0.25">
      <c r="A250" s="8">
        <v>248</v>
      </c>
      <c r="B250" s="2"/>
      <c r="C250" s="2"/>
      <c r="D250" s="2"/>
      <c r="E250" s="2"/>
      <c r="F250" s="53"/>
      <c r="G250" s="54"/>
    </row>
    <row r="251" spans="1:7" x14ac:dyDescent="0.25">
      <c r="A251" s="8">
        <v>249</v>
      </c>
      <c r="B251" s="2"/>
      <c r="C251" s="2"/>
      <c r="D251" s="2"/>
      <c r="E251" s="2"/>
      <c r="F251" s="53"/>
      <c r="G251" s="54"/>
    </row>
    <row r="252" spans="1:7" x14ac:dyDescent="0.25">
      <c r="A252" s="8">
        <v>250</v>
      </c>
      <c r="B252" s="2"/>
      <c r="C252" s="2"/>
      <c r="D252" s="2"/>
      <c r="E252" s="2"/>
      <c r="F252" s="53"/>
      <c r="G252" s="54"/>
    </row>
    <row r="253" spans="1:7" x14ac:dyDescent="0.25">
      <c r="A253" s="8">
        <v>251</v>
      </c>
      <c r="B253" s="2"/>
      <c r="C253" s="2"/>
      <c r="D253" s="2"/>
      <c r="E253" s="2"/>
      <c r="F253" s="53"/>
      <c r="G253" s="54"/>
    </row>
    <row r="254" spans="1:7" x14ac:dyDescent="0.25">
      <c r="A254" s="8">
        <v>252</v>
      </c>
      <c r="B254" s="2"/>
      <c r="C254" s="2"/>
      <c r="D254" s="2"/>
      <c r="E254" s="2"/>
      <c r="F254" s="53"/>
      <c r="G254" s="54"/>
    </row>
    <row r="255" spans="1:7" x14ac:dyDescent="0.25">
      <c r="A255" s="8">
        <v>253</v>
      </c>
      <c r="B255" s="2"/>
      <c r="C255" s="2"/>
      <c r="D255" s="2"/>
      <c r="E255" s="2"/>
      <c r="F255" s="53"/>
      <c r="G255" s="54"/>
    </row>
    <row r="256" spans="1:7" x14ac:dyDescent="0.25">
      <c r="A256" s="8">
        <v>254</v>
      </c>
      <c r="B256" s="2"/>
      <c r="C256" s="2"/>
      <c r="D256" s="2"/>
      <c r="E256" s="2"/>
      <c r="F256" s="53"/>
      <c r="G256" s="54"/>
    </row>
    <row r="257" spans="1:7" x14ac:dyDescent="0.25">
      <c r="A257" s="8">
        <v>255</v>
      </c>
      <c r="B257" s="2"/>
      <c r="C257" s="2"/>
      <c r="D257" s="2"/>
      <c r="E257" s="2"/>
      <c r="F257" s="53"/>
      <c r="G257" s="54"/>
    </row>
    <row r="258" spans="1:7" x14ac:dyDescent="0.25">
      <c r="A258" s="8">
        <v>256</v>
      </c>
      <c r="B258" s="2"/>
      <c r="C258" s="2"/>
      <c r="D258" s="2"/>
      <c r="E258" s="2"/>
      <c r="F258" s="53"/>
      <c r="G258" s="54"/>
    </row>
    <row r="259" spans="1:7" x14ac:dyDescent="0.25">
      <c r="A259" s="8">
        <v>257</v>
      </c>
      <c r="B259" s="2"/>
      <c r="C259" s="2"/>
      <c r="D259" s="2"/>
      <c r="E259" s="2"/>
      <c r="F259" s="53"/>
      <c r="G259" s="54"/>
    </row>
    <row r="260" spans="1:7" x14ac:dyDescent="0.25">
      <c r="A260" s="8">
        <v>258</v>
      </c>
      <c r="B260" s="2"/>
      <c r="C260" s="2"/>
      <c r="D260" s="2"/>
      <c r="E260" s="2"/>
      <c r="F260" s="53"/>
      <c r="G260" s="54"/>
    </row>
    <row r="261" spans="1:7" x14ac:dyDescent="0.25">
      <c r="A261" s="8">
        <v>259</v>
      </c>
      <c r="B261" s="2"/>
      <c r="C261" s="2"/>
      <c r="D261" s="2"/>
      <c r="E261" s="2"/>
      <c r="F261" s="53"/>
      <c r="G261" s="54"/>
    </row>
    <row r="262" spans="1:7" x14ac:dyDescent="0.25">
      <c r="A262" s="8">
        <v>260</v>
      </c>
      <c r="B262" s="2"/>
      <c r="C262" s="2"/>
      <c r="D262" s="2"/>
      <c r="E262" s="2"/>
      <c r="F262" s="53"/>
      <c r="G262" s="54"/>
    </row>
    <row r="263" spans="1:7" x14ac:dyDescent="0.25">
      <c r="A263" s="8">
        <v>261</v>
      </c>
      <c r="B263" s="2"/>
      <c r="C263" s="2"/>
      <c r="D263" s="2"/>
      <c r="E263" s="2"/>
      <c r="F263" s="53"/>
      <c r="G263" s="54"/>
    </row>
    <row r="264" spans="1:7" x14ac:dyDescent="0.25">
      <c r="A264" s="8">
        <v>262</v>
      </c>
      <c r="B264" s="2"/>
      <c r="C264" s="2"/>
      <c r="D264" s="2"/>
      <c r="E264" s="2"/>
      <c r="F264" s="53"/>
      <c r="G264" s="54"/>
    </row>
    <row r="265" spans="1:7" x14ac:dyDescent="0.25">
      <c r="A265" s="8">
        <v>263</v>
      </c>
      <c r="B265" s="2"/>
      <c r="C265" s="2"/>
      <c r="D265" s="2"/>
      <c r="E265" s="2"/>
      <c r="F265" s="53"/>
      <c r="G265" s="54"/>
    </row>
    <row r="266" spans="1:7" x14ac:dyDescent="0.25">
      <c r="A266" s="8">
        <v>264</v>
      </c>
      <c r="B266" s="2"/>
      <c r="C266" s="2"/>
      <c r="D266" s="2"/>
      <c r="E266" s="2"/>
      <c r="F266" s="53"/>
      <c r="G266" s="54"/>
    </row>
    <row r="267" spans="1:7" x14ac:dyDescent="0.25">
      <c r="A267" s="8">
        <v>265</v>
      </c>
      <c r="B267" s="2"/>
      <c r="C267" s="2"/>
      <c r="D267" s="2"/>
      <c r="E267" s="2"/>
      <c r="F267" s="53"/>
      <c r="G267" s="54"/>
    </row>
    <row r="268" spans="1:7" x14ac:dyDescent="0.25">
      <c r="A268" s="8">
        <v>266</v>
      </c>
      <c r="B268" s="2"/>
      <c r="C268" s="2"/>
      <c r="D268" s="2"/>
      <c r="E268" s="2"/>
      <c r="F268" s="53"/>
      <c r="G268" s="54"/>
    </row>
    <row r="269" spans="1:7" x14ac:dyDescent="0.25">
      <c r="A269" s="8">
        <v>267</v>
      </c>
      <c r="B269" s="2"/>
      <c r="C269" s="2"/>
      <c r="D269" s="2"/>
      <c r="E269" s="2"/>
      <c r="F269" s="53"/>
      <c r="G269" s="54"/>
    </row>
    <row r="270" spans="1:7" x14ac:dyDescent="0.25">
      <c r="A270" s="8">
        <v>268</v>
      </c>
      <c r="B270" s="2"/>
      <c r="C270" s="2"/>
      <c r="D270" s="2"/>
      <c r="E270" s="2"/>
      <c r="F270" s="53"/>
      <c r="G270" s="54"/>
    </row>
    <row r="271" spans="1:7" x14ac:dyDescent="0.25">
      <c r="A271" s="8">
        <v>269</v>
      </c>
      <c r="B271" s="2"/>
      <c r="C271" s="2"/>
      <c r="D271" s="2"/>
      <c r="E271" s="2"/>
      <c r="F271" s="53"/>
      <c r="G271" s="54"/>
    </row>
    <row r="272" spans="1:7" x14ac:dyDescent="0.25">
      <c r="A272" s="8">
        <v>270</v>
      </c>
      <c r="B272" s="2"/>
      <c r="C272" s="2"/>
      <c r="D272" s="2"/>
      <c r="E272" s="2"/>
      <c r="F272" s="53"/>
      <c r="G272" s="54"/>
    </row>
    <row r="273" spans="1:7" x14ac:dyDescent="0.25">
      <c r="A273" s="8">
        <v>271</v>
      </c>
      <c r="B273" s="2"/>
      <c r="C273" s="2"/>
      <c r="D273" s="2"/>
      <c r="E273" s="2"/>
      <c r="F273" s="53"/>
      <c r="G273" s="54"/>
    </row>
    <row r="274" spans="1:7" x14ac:dyDescent="0.25">
      <c r="A274" s="8">
        <v>272</v>
      </c>
      <c r="B274" s="2"/>
      <c r="C274" s="2"/>
      <c r="D274" s="2"/>
      <c r="E274" s="2"/>
      <c r="F274" s="53"/>
      <c r="G274" s="54"/>
    </row>
    <row r="275" spans="1:7" x14ac:dyDescent="0.25">
      <c r="A275" s="8">
        <v>273</v>
      </c>
      <c r="B275" s="2"/>
      <c r="C275" s="2"/>
      <c r="D275" s="2"/>
      <c r="E275" s="2"/>
      <c r="F275" s="53"/>
      <c r="G275" s="54"/>
    </row>
    <row r="276" spans="1:7" x14ac:dyDescent="0.25">
      <c r="A276" s="8">
        <v>274</v>
      </c>
      <c r="B276" s="2"/>
      <c r="C276" s="2"/>
      <c r="D276" s="2"/>
      <c r="E276" s="2"/>
      <c r="F276" s="53"/>
      <c r="G276" s="54"/>
    </row>
    <row r="277" spans="1:7" x14ac:dyDescent="0.25">
      <c r="A277" s="8">
        <v>275</v>
      </c>
      <c r="B277" s="2"/>
      <c r="C277" s="2"/>
      <c r="D277" s="2"/>
      <c r="E277" s="2"/>
      <c r="F277" s="53"/>
      <c r="G277" s="54"/>
    </row>
    <row r="278" spans="1:7" x14ac:dyDescent="0.25">
      <c r="A278" s="8">
        <v>276</v>
      </c>
      <c r="B278" s="2"/>
      <c r="C278" s="2"/>
      <c r="D278" s="2"/>
      <c r="E278" s="2"/>
      <c r="F278" s="53"/>
      <c r="G278" s="54"/>
    </row>
    <row r="279" spans="1:7" x14ac:dyDescent="0.25">
      <c r="A279" s="8">
        <v>277</v>
      </c>
      <c r="B279" s="2"/>
      <c r="C279" s="2"/>
      <c r="D279" s="2"/>
      <c r="E279" s="2"/>
      <c r="F279" s="53"/>
      <c r="G279" s="54"/>
    </row>
    <row r="280" spans="1:7" x14ac:dyDescent="0.25">
      <c r="A280" s="8">
        <v>278</v>
      </c>
      <c r="B280" s="2"/>
      <c r="C280" s="2"/>
      <c r="D280" s="2"/>
      <c r="E280" s="2"/>
      <c r="F280" s="53"/>
      <c r="G280" s="54"/>
    </row>
    <row r="281" spans="1:7" x14ac:dyDescent="0.25">
      <c r="A281" s="8">
        <v>279</v>
      </c>
      <c r="B281" s="2"/>
      <c r="C281" s="2"/>
      <c r="D281" s="2"/>
      <c r="E281" s="2"/>
      <c r="F281" s="53"/>
      <c r="G281" s="54"/>
    </row>
    <row r="282" spans="1:7" x14ac:dyDescent="0.25">
      <c r="A282" s="8">
        <v>280</v>
      </c>
      <c r="B282" s="2"/>
      <c r="C282" s="2"/>
      <c r="D282" s="2"/>
      <c r="E282" s="2"/>
      <c r="F282" s="53"/>
      <c r="G282" s="54"/>
    </row>
    <row r="283" spans="1:7" x14ac:dyDescent="0.25">
      <c r="A283" s="8">
        <v>281</v>
      </c>
      <c r="B283" s="2"/>
      <c r="C283" s="2"/>
      <c r="D283" s="2"/>
      <c r="E283" s="2"/>
      <c r="F283" s="53"/>
      <c r="G283" s="54"/>
    </row>
    <row r="284" spans="1:7" x14ac:dyDescent="0.25">
      <c r="A284" s="8">
        <v>282</v>
      </c>
      <c r="B284" s="2"/>
      <c r="C284" s="2"/>
      <c r="D284" s="2"/>
      <c r="E284" s="2"/>
      <c r="F284" s="53"/>
      <c r="G284" s="54"/>
    </row>
    <row r="285" spans="1:7" x14ac:dyDescent="0.25">
      <c r="A285" s="8">
        <v>283</v>
      </c>
      <c r="B285" s="2"/>
      <c r="C285" s="2"/>
      <c r="D285" s="2"/>
      <c r="E285" s="2"/>
      <c r="F285" s="53"/>
      <c r="G285" s="54"/>
    </row>
    <row r="286" spans="1:7" x14ac:dyDescent="0.25">
      <c r="A286" s="8">
        <v>284</v>
      </c>
      <c r="B286" s="2"/>
      <c r="C286" s="2"/>
      <c r="D286" s="2"/>
      <c r="E286" s="2"/>
      <c r="F286" s="53"/>
      <c r="G286" s="54"/>
    </row>
    <row r="287" spans="1:7" x14ac:dyDescent="0.25">
      <c r="A287" s="8">
        <v>285</v>
      </c>
      <c r="B287" s="2"/>
      <c r="C287" s="2"/>
      <c r="D287" s="2"/>
      <c r="E287" s="2"/>
      <c r="F287" s="53"/>
      <c r="G287" s="54"/>
    </row>
    <row r="288" spans="1:7" x14ac:dyDescent="0.25">
      <c r="A288" s="8">
        <v>286</v>
      </c>
      <c r="B288" s="2"/>
      <c r="C288" s="2"/>
      <c r="D288" s="2"/>
      <c r="E288" s="2"/>
      <c r="F288" s="53"/>
      <c r="G288" s="54"/>
    </row>
    <row r="289" spans="1:7" x14ac:dyDescent="0.25">
      <c r="A289" s="8">
        <v>287</v>
      </c>
      <c r="B289" s="2"/>
      <c r="C289" s="2"/>
      <c r="D289" s="2"/>
      <c r="E289" s="2"/>
      <c r="F289" s="53"/>
      <c r="G289" s="54"/>
    </row>
    <row r="290" spans="1:7" x14ac:dyDescent="0.25">
      <c r="A290" s="8">
        <v>288</v>
      </c>
      <c r="B290" s="2"/>
      <c r="C290" s="2"/>
      <c r="D290" s="2"/>
      <c r="E290" s="2"/>
      <c r="F290" s="53"/>
      <c r="G290" s="54"/>
    </row>
    <row r="291" spans="1:7" x14ac:dyDescent="0.25">
      <c r="A291" s="8">
        <v>289</v>
      </c>
      <c r="B291" s="2"/>
      <c r="C291" s="2"/>
      <c r="D291" s="2"/>
      <c r="E291" s="2"/>
      <c r="F291" s="53"/>
      <c r="G291" s="54"/>
    </row>
    <row r="292" spans="1:7" x14ac:dyDescent="0.25">
      <c r="A292" s="8">
        <v>290</v>
      </c>
      <c r="B292" s="2"/>
      <c r="C292" s="2"/>
      <c r="D292" s="2"/>
      <c r="E292" s="2"/>
      <c r="F292" s="53"/>
      <c r="G292" s="54"/>
    </row>
    <row r="293" spans="1:7" x14ac:dyDescent="0.25">
      <c r="A293" s="8">
        <v>291</v>
      </c>
      <c r="B293" s="2"/>
      <c r="C293" s="2"/>
      <c r="D293" s="2"/>
      <c r="E293" s="2"/>
      <c r="F293" s="53"/>
      <c r="G293" s="54"/>
    </row>
    <row r="294" spans="1:7" x14ac:dyDescent="0.25">
      <c r="A294" s="8">
        <v>292</v>
      </c>
      <c r="B294" s="2"/>
      <c r="C294" s="2"/>
      <c r="D294" s="2"/>
      <c r="E294" s="2"/>
      <c r="F294" s="53"/>
      <c r="G294" s="54"/>
    </row>
    <row r="295" spans="1:7" x14ac:dyDescent="0.25">
      <c r="A295" s="8">
        <v>293</v>
      </c>
      <c r="B295" s="2"/>
      <c r="C295" s="2"/>
      <c r="D295" s="2"/>
      <c r="E295" s="2"/>
      <c r="F295" s="53"/>
      <c r="G295" s="54"/>
    </row>
    <row r="296" spans="1:7" x14ac:dyDescent="0.25">
      <c r="A296" s="8">
        <v>294</v>
      </c>
      <c r="B296" s="2"/>
      <c r="C296" s="2"/>
      <c r="D296" s="2"/>
      <c r="E296" s="2"/>
      <c r="F296" s="53"/>
      <c r="G296" s="54"/>
    </row>
    <row r="297" spans="1:7" x14ac:dyDescent="0.25">
      <c r="A297" s="8">
        <v>295</v>
      </c>
      <c r="B297" s="2"/>
      <c r="C297" s="2"/>
      <c r="D297" s="2"/>
      <c r="E297" s="2"/>
      <c r="F297" s="53"/>
      <c r="G297" s="54"/>
    </row>
    <row r="298" spans="1:7" x14ac:dyDescent="0.25">
      <c r="A298" s="8">
        <v>296</v>
      </c>
      <c r="B298" s="2"/>
      <c r="C298" s="2"/>
      <c r="D298" s="2"/>
      <c r="E298" s="2"/>
      <c r="F298" s="53"/>
      <c r="G298" s="54"/>
    </row>
    <row r="299" spans="1:7" x14ac:dyDescent="0.25">
      <c r="A299" s="8">
        <v>297</v>
      </c>
      <c r="B299" s="2"/>
      <c r="C299" s="2"/>
      <c r="D299" s="2"/>
      <c r="E299" s="2"/>
      <c r="F299" s="53"/>
      <c r="G299" s="54"/>
    </row>
    <row r="300" spans="1:7" x14ac:dyDescent="0.25">
      <c r="A300" s="8">
        <v>298</v>
      </c>
      <c r="B300" s="2"/>
      <c r="C300" s="2"/>
      <c r="D300" s="2"/>
      <c r="E300" s="2"/>
      <c r="F300" s="53"/>
      <c r="G300" s="54"/>
    </row>
    <row r="301" spans="1:7" x14ac:dyDescent="0.25">
      <c r="A301" s="8">
        <v>299</v>
      </c>
      <c r="B301" s="2"/>
      <c r="C301" s="2"/>
      <c r="D301" s="2"/>
      <c r="E301" s="2"/>
      <c r="F301" s="53"/>
      <c r="G301" s="54"/>
    </row>
    <row r="302" spans="1:7" x14ac:dyDescent="0.25">
      <c r="A302" s="8">
        <v>300</v>
      </c>
      <c r="B302" s="2"/>
      <c r="C302" s="2"/>
      <c r="D302" s="2"/>
      <c r="E302" s="2"/>
      <c r="F302" s="53"/>
      <c r="G302" s="54"/>
    </row>
    <row r="303" spans="1:7" x14ac:dyDescent="0.25">
      <c r="A303" s="8">
        <v>301</v>
      </c>
      <c r="B303" s="2"/>
      <c r="C303" s="2"/>
      <c r="D303" s="2"/>
      <c r="E303" s="2"/>
      <c r="F303" s="53"/>
      <c r="G303" s="54"/>
    </row>
    <row r="304" spans="1:7" x14ac:dyDescent="0.25">
      <c r="A304" s="8">
        <v>302</v>
      </c>
      <c r="B304" s="2"/>
      <c r="C304" s="2"/>
      <c r="D304" s="2"/>
      <c r="E304" s="2"/>
      <c r="F304" s="53"/>
      <c r="G304" s="54"/>
    </row>
    <row r="305" spans="1:7" x14ac:dyDescent="0.25">
      <c r="A305" s="8">
        <v>303</v>
      </c>
      <c r="B305" s="2"/>
      <c r="C305" s="2"/>
      <c r="D305" s="2"/>
      <c r="E305" s="2"/>
      <c r="F305" s="53"/>
      <c r="G305" s="54"/>
    </row>
    <row r="306" spans="1:7" x14ac:dyDescent="0.25">
      <c r="A306" s="8">
        <v>304</v>
      </c>
      <c r="B306" s="2"/>
      <c r="C306" s="2"/>
      <c r="D306" s="2"/>
      <c r="E306" s="2"/>
      <c r="F306" s="53"/>
      <c r="G306" s="54"/>
    </row>
    <row r="307" spans="1:7" x14ac:dyDescent="0.25">
      <c r="A307" s="8">
        <v>305</v>
      </c>
      <c r="B307" s="2"/>
      <c r="C307" s="2"/>
      <c r="D307" s="2"/>
      <c r="E307" s="2"/>
      <c r="F307" s="53"/>
      <c r="G307" s="54"/>
    </row>
    <row r="308" spans="1:7" x14ac:dyDescent="0.25">
      <c r="A308" s="8">
        <v>306</v>
      </c>
      <c r="B308" s="2"/>
      <c r="C308" s="2"/>
      <c r="D308" s="2"/>
      <c r="E308" s="2"/>
      <c r="F308" s="53"/>
      <c r="G308" s="54"/>
    </row>
    <row r="309" spans="1:7" x14ac:dyDescent="0.25">
      <c r="A309" s="8">
        <v>307</v>
      </c>
      <c r="B309" s="2"/>
      <c r="C309" s="2"/>
      <c r="D309" s="2"/>
      <c r="E309" s="2"/>
      <c r="F309" s="53"/>
      <c r="G309" s="54"/>
    </row>
    <row r="310" spans="1:7" x14ac:dyDescent="0.25">
      <c r="A310" s="8">
        <v>308</v>
      </c>
      <c r="B310" s="2"/>
      <c r="C310" s="2"/>
      <c r="D310" s="2"/>
      <c r="E310" s="2"/>
      <c r="F310" s="53"/>
      <c r="G310" s="54"/>
    </row>
    <row r="311" spans="1:7" x14ac:dyDescent="0.25">
      <c r="A311" s="8">
        <v>309</v>
      </c>
      <c r="B311" s="2"/>
      <c r="C311" s="2"/>
      <c r="D311" s="2"/>
      <c r="E311" s="2"/>
      <c r="F311" s="53"/>
      <c r="G311" s="54"/>
    </row>
    <row r="312" spans="1:7" x14ac:dyDescent="0.25">
      <c r="A312" s="8">
        <v>310</v>
      </c>
      <c r="B312" s="2"/>
      <c r="C312" s="2"/>
      <c r="D312" s="2"/>
      <c r="E312" s="2"/>
      <c r="F312" s="53"/>
      <c r="G312" s="54"/>
    </row>
    <row r="313" spans="1:7" x14ac:dyDescent="0.25">
      <c r="A313" s="8">
        <v>311</v>
      </c>
      <c r="B313" s="2"/>
      <c r="C313" s="2"/>
      <c r="D313" s="2"/>
      <c r="E313" s="2"/>
      <c r="F313" s="53"/>
      <c r="G313" s="54"/>
    </row>
    <row r="314" spans="1:7" x14ac:dyDescent="0.25">
      <c r="A314" s="8">
        <v>312</v>
      </c>
      <c r="B314" s="2"/>
      <c r="C314" s="2"/>
      <c r="D314" s="2"/>
      <c r="E314" s="2"/>
      <c r="F314" s="53"/>
      <c r="G314" s="54"/>
    </row>
    <row r="315" spans="1:7" x14ac:dyDescent="0.25">
      <c r="A315" s="8">
        <v>313</v>
      </c>
      <c r="B315" s="2"/>
      <c r="C315" s="2"/>
      <c r="D315" s="2"/>
      <c r="E315" s="2"/>
      <c r="F315" s="53"/>
      <c r="G315" s="54"/>
    </row>
    <row r="316" spans="1:7" x14ac:dyDescent="0.25">
      <c r="A316" s="8">
        <v>314</v>
      </c>
      <c r="B316" s="2"/>
      <c r="C316" s="2"/>
      <c r="D316" s="2"/>
      <c r="E316" s="2"/>
      <c r="F316" s="53"/>
      <c r="G316" s="54"/>
    </row>
    <row r="317" spans="1:7" x14ac:dyDescent="0.25">
      <c r="A317" s="8">
        <v>315</v>
      </c>
      <c r="B317" s="2"/>
      <c r="C317" s="2"/>
      <c r="D317" s="2"/>
      <c r="E317" s="2"/>
      <c r="F317" s="53"/>
      <c r="G317" s="54"/>
    </row>
    <row r="318" spans="1:7" x14ac:dyDescent="0.25">
      <c r="A318" s="8">
        <v>316</v>
      </c>
      <c r="B318" s="2"/>
      <c r="C318" s="2"/>
      <c r="D318" s="2"/>
      <c r="E318" s="2"/>
      <c r="F318" s="53"/>
      <c r="G318" s="54"/>
    </row>
    <row r="319" spans="1:7" x14ac:dyDescent="0.25">
      <c r="A319" s="8">
        <v>317</v>
      </c>
      <c r="B319" s="2"/>
      <c r="C319" s="2"/>
      <c r="D319" s="2"/>
      <c r="E319" s="2"/>
      <c r="F319" s="53"/>
      <c r="G319" s="54"/>
    </row>
    <row r="320" spans="1:7" x14ac:dyDescent="0.25">
      <c r="A320" s="8">
        <v>318</v>
      </c>
      <c r="B320" s="2"/>
      <c r="C320" s="2"/>
      <c r="D320" s="2"/>
      <c r="E320" s="2"/>
      <c r="F320" s="53"/>
      <c r="G320" s="54"/>
    </row>
    <row r="321" spans="1:7" x14ac:dyDescent="0.25">
      <c r="A321" s="8">
        <v>319</v>
      </c>
      <c r="B321" s="2"/>
      <c r="C321" s="2"/>
      <c r="D321" s="2"/>
      <c r="E321" s="2"/>
      <c r="F321" s="53"/>
      <c r="G321" s="54"/>
    </row>
    <row r="322" spans="1:7" x14ac:dyDescent="0.25">
      <c r="A322" s="8">
        <v>320</v>
      </c>
      <c r="B322" s="2"/>
      <c r="C322" s="2"/>
      <c r="D322" s="2"/>
      <c r="E322" s="2"/>
      <c r="F322" s="53"/>
      <c r="G322" s="54"/>
    </row>
    <row r="323" spans="1:7" x14ac:dyDescent="0.25">
      <c r="A323" s="8">
        <v>321</v>
      </c>
      <c r="B323" s="2"/>
      <c r="C323" s="2"/>
      <c r="D323" s="2"/>
      <c r="E323" s="2"/>
      <c r="F323" s="53"/>
      <c r="G323" s="54"/>
    </row>
    <row r="324" spans="1:7" x14ac:dyDescent="0.25">
      <c r="A324" s="8">
        <v>322</v>
      </c>
      <c r="B324" s="2"/>
      <c r="C324" s="2"/>
      <c r="D324" s="2"/>
      <c r="E324" s="2"/>
      <c r="F324" s="53"/>
      <c r="G324" s="54"/>
    </row>
    <row r="325" spans="1:7" x14ac:dyDescent="0.25">
      <c r="A325" s="8">
        <v>323</v>
      </c>
      <c r="B325" s="2"/>
      <c r="C325" s="2"/>
      <c r="D325" s="2"/>
      <c r="E325" s="2"/>
      <c r="F325" s="53"/>
      <c r="G325" s="54"/>
    </row>
    <row r="326" spans="1:7" x14ac:dyDescent="0.25">
      <c r="A326" s="8">
        <v>324</v>
      </c>
      <c r="B326" s="2"/>
      <c r="C326" s="2"/>
      <c r="D326" s="2"/>
      <c r="E326" s="2"/>
      <c r="F326" s="53"/>
      <c r="G326" s="54"/>
    </row>
    <row r="327" spans="1:7" x14ac:dyDescent="0.25">
      <c r="A327" s="8">
        <v>325</v>
      </c>
      <c r="B327" s="2"/>
      <c r="C327" s="2"/>
      <c r="D327" s="2"/>
      <c r="E327" s="2"/>
      <c r="F327" s="53"/>
      <c r="G327" s="54"/>
    </row>
    <row r="328" spans="1:7" x14ac:dyDescent="0.25">
      <c r="A328" s="8">
        <v>326</v>
      </c>
      <c r="B328" s="2"/>
      <c r="C328" s="2"/>
      <c r="D328" s="2"/>
      <c r="E328" s="2"/>
      <c r="F328" s="53"/>
      <c r="G328" s="54"/>
    </row>
    <row r="329" spans="1:7" x14ac:dyDescent="0.25">
      <c r="A329" s="8">
        <v>327</v>
      </c>
      <c r="B329" s="2"/>
      <c r="C329" s="2"/>
      <c r="D329" s="2"/>
      <c r="E329" s="2"/>
      <c r="F329" s="53"/>
      <c r="G329" s="54"/>
    </row>
    <row r="330" spans="1:7" x14ac:dyDescent="0.25">
      <c r="A330" s="8">
        <v>328</v>
      </c>
      <c r="B330" s="2"/>
      <c r="C330" s="2"/>
      <c r="D330" s="2"/>
      <c r="E330" s="2"/>
      <c r="F330" s="53"/>
      <c r="G330" s="54"/>
    </row>
    <row r="331" spans="1:7" x14ac:dyDescent="0.25">
      <c r="A331" s="8">
        <v>329</v>
      </c>
      <c r="B331" s="2"/>
      <c r="C331" s="2"/>
      <c r="D331" s="2"/>
      <c r="E331" s="2"/>
      <c r="F331" s="53"/>
      <c r="G331" s="54"/>
    </row>
    <row r="332" spans="1:7" x14ac:dyDescent="0.25">
      <c r="A332" s="8">
        <v>330</v>
      </c>
      <c r="B332" s="2"/>
      <c r="C332" s="2"/>
      <c r="D332" s="2"/>
      <c r="E332" s="2"/>
      <c r="F332" s="53"/>
      <c r="G332" s="54"/>
    </row>
    <row r="333" spans="1:7" x14ac:dyDescent="0.25">
      <c r="A333" s="8">
        <v>331</v>
      </c>
      <c r="B333" s="2"/>
      <c r="C333" s="2"/>
      <c r="D333" s="2"/>
      <c r="E333" s="2"/>
      <c r="F333" s="53"/>
      <c r="G333" s="54"/>
    </row>
    <row r="334" spans="1:7" x14ac:dyDescent="0.25">
      <c r="A334" s="8">
        <v>332</v>
      </c>
      <c r="B334" s="2"/>
      <c r="C334" s="2"/>
      <c r="D334" s="2"/>
      <c r="E334" s="2"/>
      <c r="F334" s="53"/>
      <c r="G334" s="54"/>
    </row>
    <row r="335" spans="1:7" x14ac:dyDescent="0.25">
      <c r="A335" s="8">
        <v>333</v>
      </c>
      <c r="B335" s="2"/>
      <c r="C335" s="2"/>
      <c r="D335" s="2"/>
      <c r="E335" s="2"/>
      <c r="F335" s="53"/>
      <c r="G335" s="54"/>
    </row>
    <row r="336" spans="1:7" x14ac:dyDescent="0.25">
      <c r="A336" s="8">
        <v>334</v>
      </c>
      <c r="B336" s="2"/>
      <c r="C336" s="2"/>
      <c r="D336" s="2"/>
      <c r="E336" s="2"/>
      <c r="F336" s="53"/>
      <c r="G336" s="54"/>
    </row>
    <row r="337" spans="1:7" x14ac:dyDescent="0.25">
      <c r="A337" s="8">
        <v>335</v>
      </c>
      <c r="B337" s="2"/>
      <c r="C337" s="2"/>
      <c r="D337" s="2"/>
      <c r="E337" s="2"/>
      <c r="F337" s="53"/>
      <c r="G337" s="54"/>
    </row>
    <row r="338" spans="1:7" x14ac:dyDescent="0.25">
      <c r="A338" s="8">
        <v>336</v>
      </c>
      <c r="B338" s="2"/>
      <c r="C338" s="2"/>
      <c r="D338" s="2"/>
      <c r="E338" s="2"/>
      <c r="F338" s="53"/>
      <c r="G338" s="54"/>
    </row>
    <row r="339" spans="1:7" x14ac:dyDescent="0.25">
      <c r="A339" s="8">
        <v>337</v>
      </c>
      <c r="B339" s="2"/>
      <c r="C339" s="2"/>
      <c r="D339" s="2"/>
      <c r="E339" s="2"/>
      <c r="F339" s="53"/>
      <c r="G339" s="54"/>
    </row>
    <row r="340" spans="1:7" x14ac:dyDescent="0.25">
      <c r="A340" s="8">
        <v>338</v>
      </c>
      <c r="B340" s="2"/>
      <c r="C340" s="2"/>
      <c r="D340" s="2"/>
      <c r="E340" s="2"/>
      <c r="F340" s="53"/>
      <c r="G340" s="54"/>
    </row>
    <row r="341" spans="1:7" x14ac:dyDescent="0.25">
      <c r="A341" s="8">
        <v>339</v>
      </c>
      <c r="B341" s="2"/>
      <c r="C341" s="2"/>
      <c r="D341" s="2"/>
      <c r="E341" s="2"/>
      <c r="F341" s="53"/>
      <c r="G341" s="54"/>
    </row>
    <row r="342" spans="1:7" x14ac:dyDescent="0.25">
      <c r="A342" s="8">
        <v>340</v>
      </c>
      <c r="B342" s="2"/>
      <c r="C342" s="2"/>
      <c r="D342" s="2"/>
      <c r="E342" s="2"/>
      <c r="F342" s="53"/>
      <c r="G342" s="54"/>
    </row>
    <row r="343" spans="1:7" x14ac:dyDescent="0.25">
      <c r="A343" s="8">
        <v>341</v>
      </c>
      <c r="B343" s="2"/>
      <c r="C343" s="2"/>
      <c r="D343" s="2"/>
      <c r="E343" s="2"/>
      <c r="F343" s="53"/>
      <c r="G343" s="54"/>
    </row>
    <row r="344" spans="1:7" x14ac:dyDescent="0.25">
      <c r="A344" s="8">
        <v>342</v>
      </c>
      <c r="B344" s="2"/>
      <c r="C344" s="2"/>
      <c r="D344" s="2"/>
      <c r="E344" s="2"/>
      <c r="F344" s="53"/>
      <c r="G344" s="54"/>
    </row>
    <row r="345" spans="1:7" x14ac:dyDescent="0.25">
      <c r="A345" s="8">
        <v>343</v>
      </c>
      <c r="B345" s="2"/>
      <c r="C345" s="2"/>
      <c r="D345" s="2"/>
      <c r="E345" s="2"/>
      <c r="F345" s="53"/>
      <c r="G345" s="54"/>
    </row>
    <row r="346" spans="1:7" x14ac:dyDescent="0.25">
      <c r="A346" s="8">
        <v>344</v>
      </c>
      <c r="B346" s="2"/>
      <c r="C346" s="2"/>
      <c r="D346" s="2"/>
      <c r="E346" s="2"/>
      <c r="F346" s="53"/>
      <c r="G346" s="54"/>
    </row>
    <row r="347" spans="1:7" x14ac:dyDescent="0.25">
      <c r="A347" s="8">
        <v>345</v>
      </c>
      <c r="B347" s="2"/>
      <c r="C347" s="2"/>
      <c r="D347" s="2"/>
      <c r="E347" s="2"/>
      <c r="F347" s="53"/>
      <c r="G347" s="54"/>
    </row>
    <row r="348" spans="1:7" x14ac:dyDescent="0.25">
      <c r="A348" s="8">
        <v>346</v>
      </c>
      <c r="B348" s="2"/>
      <c r="C348" s="2"/>
      <c r="D348" s="2"/>
      <c r="E348" s="2"/>
      <c r="F348" s="53"/>
      <c r="G348" s="54"/>
    </row>
    <row r="349" spans="1:7" x14ac:dyDescent="0.25">
      <c r="A349" s="8">
        <v>347</v>
      </c>
      <c r="B349" s="2"/>
      <c r="C349" s="2"/>
      <c r="D349" s="2"/>
      <c r="E349" s="2"/>
      <c r="F349" s="53"/>
      <c r="G349" s="54"/>
    </row>
    <row r="350" spans="1:7" x14ac:dyDescent="0.25">
      <c r="A350" s="8">
        <v>348</v>
      </c>
      <c r="B350" s="2"/>
      <c r="C350" s="2"/>
      <c r="D350" s="2"/>
      <c r="E350" s="2"/>
      <c r="F350" s="53"/>
      <c r="G350" s="54"/>
    </row>
    <row r="351" spans="1:7" x14ac:dyDescent="0.25">
      <c r="A351" s="8">
        <v>349</v>
      </c>
      <c r="B351" s="2"/>
      <c r="C351" s="2"/>
      <c r="D351" s="2"/>
      <c r="E351" s="2"/>
      <c r="F351" s="53"/>
      <c r="G351" s="54"/>
    </row>
    <row r="352" spans="1:7" x14ac:dyDescent="0.25">
      <c r="A352" s="8">
        <v>350</v>
      </c>
      <c r="B352" s="2"/>
      <c r="C352" s="2"/>
      <c r="D352" s="2"/>
      <c r="E352" s="2"/>
      <c r="F352" s="53"/>
      <c r="G352" s="54"/>
    </row>
    <row r="353" spans="1:7" x14ac:dyDescent="0.25">
      <c r="A353" s="8">
        <v>351</v>
      </c>
      <c r="B353" s="2"/>
      <c r="C353" s="2"/>
      <c r="D353" s="2"/>
      <c r="E353" s="2"/>
      <c r="F353" s="53"/>
      <c r="G353" s="54"/>
    </row>
    <row r="354" spans="1:7" x14ac:dyDescent="0.25">
      <c r="A354" s="8">
        <v>352</v>
      </c>
      <c r="B354" s="2"/>
      <c r="C354" s="2"/>
      <c r="D354" s="2"/>
      <c r="E354" s="2"/>
      <c r="F354" s="53"/>
      <c r="G354" s="54"/>
    </row>
    <row r="355" spans="1:7" x14ac:dyDescent="0.25">
      <c r="A355" s="8">
        <v>353</v>
      </c>
      <c r="B355" s="2"/>
      <c r="C355" s="2"/>
      <c r="D355" s="2"/>
      <c r="E355" s="2"/>
      <c r="F355" s="53"/>
      <c r="G355" s="54"/>
    </row>
    <row r="356" spans="1:7" x14ac:dyDescent="0.25">
      <c r="A356" s="8">
        <v>354</v>
      </c>
      <c r="B356" s="2"/>
      <c r="C356" s="2"/>
      <c r="D356" s="2"/>
      <c r="E356" s="2"/>
      <c r="F356" s="53"/>
      <c r="G356" s="54"/>
    </row>
    <row r="357" spans="1:7" x14ac:dyDescent="0.25">
      <c r="A357" s="8">
        <v>355</v>
      </c>
      <c r="B357" s="2"/>
      <c r="C357" s="2"/>
      <c r="D357" s="2"/>
      <c r="E357" s="2"/>
      <c r="F357" s="53"/>
      <c r="G357" s="54"/>
    </row>
    <row r="358" spans="1:7" x14ac:dyDescent="0.25">
      <c r="A358" s="8">
        <v>356</v>
      </c>
      <c r="B358" s="2"/>
      <c r="C358" s="2"/>
      <c r="D358" s="2"/>
      <c r="E358" s="2"/>
      <c r="F358" s="53"/>
      <c r="G358" s="54"/>
    </row>
    <row r="359" spans="1:7" x14ac:dyDescent="0.25">
      <c r="A359" s="8">
        <v>357</v>
      </c>
      <c r="B359" s="2"/>
      <c r="C359" s="2"/>
      <c r="D359" s="2"/>
      <c r="E359" s="2"/>
      <c r="F359" s="53"/>
      <c r="G359" s="54"/>
    </row>
    <row r="360" spans="1:7" x14ac:dyDescent="0.25">
      <c r="A360" s="8">
        <v>358</v>
      </c>
      <c r="B360" s="2"/>
      <c r="C360" s="2"/>
      <c r="D360" s="2"/>
      <c r="E360" s="2"/>
      <c r="F360" s="53"/>
      <c r="G360" s="54"/>
    </row>
    <row r="361" spans="1:7" x14ac:dyDescent="0.25">
      <c r="A361" s="8">
        <v>359</v>
      </c>
      <c r="B361" s="2"/>
      <c r="C361" s="2"/>
      <c r="D361" s="2"/>
      <c r="E361" s="2"/>
      <c r="F361" s="53"/>
      <c r="G361" s="54"/>
    </row>
    <row r="362" spans="1:7" x14ac:dyDescent="0.25">
      <c r="A362" s="8">
        <v>360</v>
      </c>
      <c r="B362" s="2"/>
      <c r="C362" s="2"/>
      <c r="D362" s="2"/>
      <c r="E362" s="2"/>
      <c r="F362" s="53"/>
      <c r="G362" s="54"/>
    </row>
    <row r="363" spans="1:7" x14ac:dyDescent="0.25">
      <c r="A363" s="8">
        <v>361</v>
      </c>
      <c r="B363" s="2"/>
      <c r="C363" s="2"/>
      <c r="D363" s="2"/>
      <c r="E363" s="2"/>
      <c r="F363" s="53"/>
      <c r="G363" s="54"/>
    </row>
    <row r="364" spans="1:7" x14ac:dyDescent="0.25">
      <c r="A364" s="8">
        <v>362</v>
      </c>
      <c r="B364" s="2"/>
      <c r="C364" s="2"/>
      <c r="D364" s="2"/>
      <c r="E364" s="2"/>
      <c r="F364" s="53"/>
      <c r="G364" s="54"/>
    </row>
    <row r="365" spans="1:7" x14ac:dyDescent="0.25">
      <c r="A365" s="8">
        <v>363</v>
      </c>
      <c r="B365" s="2"/>
      <c r="C365" s="2"/>
      <c r="D365" s="2"/>
      <c r="E365" s="2"/>
      <c r="F365" s="53"/>
      <c r="G365" s="54"/>
    </row>
    <row r="366" spans="1:7" x14ac:dyDescent="0.25">
      <c r="A366" s="8">
        <v>364</v>
      </c>
      <c r="B366" s="2"/>
      <c r="C366" s="2"/>
      <c r="D366" s="2"/>
      <c r="E366" s="2"/>
      <c r="F366" s="53"/>
      <c r="G366" s="54"/>
    </row>
    <row r="367" spans="1:7" x14ac:dyDescent="0.25">
      <c r="A367" s="8">
        <v>365</v>
      </c>
      <c r="B367" s="2"/>
      <c r="C367" s="2"/>
      <c r="D367" s="2"/>
      <c r="E367" s="2"/>
      <c r="F367" s="53"/>
      <c r="G367" s="54"/>
    </row>
    <row r="368" spans="1:7" x14ac:dyDescent="0.25">
      <c r="A368" s="8">
        <v>366</v>
      </c>
      <c r="B368" s="2"/>
      <c r="C368" s="2"/>
      <c r="D368" s="2"/>
      <c r="E368" s="2"/>
      <c r="F368" s="53"/>
      <c r="G368" s="54"/>
    </row>
    <row r="369" spans="1:7" x14ac:dyDescent="0.25">
      <c r="A369" s="8">
        <v>367</v>
      </c>
      <c r="B369" s="2"/>
      <c r="C369" s="2"/>
      <c r="D369" s="2"/>
      <c r="E369" s="2"/>
      <c r="F369" s="53"/>
      <c r="G369" s="54"/>
    </row>
    <row r="370" spans="1:7" x14ac:dyDescent="0.25">
      <c r="A370" s="8">
        <v>368</v>
      </c>
      <c r="B370" s="2"/>
      <c r="C370" s="2"/>
      <c r="D370" s="2"/>
      <c r="E370" s="2"/>
      <c r="F370" s="53"/>
      <c r="G370" s="54"/>
    </row>
    <row r="371" spans="1:7" x14ac:dyDescent="0.25">
      <c r="A371" s="8">
        <v>369</v>
      </c>
      <c r="B371" s="2"/>
      <c r="C371" s="2"/>
      <c r="D371" s="2"/>
      <c r="E371" s="2"/>
      <c r="F371" s="53"/>
      <c r="G371" s="54"/>
    </row>
    <row r="372" spans="1:7" x14ac:dyDescent="0.25">
      <c r="A372" s="8">
        <v>370</v>
      </c>
      <c r="B372" s="2"/>
      <c r="C372" s="2"/>
      <c r="D372" s="2"/>
      <c r="E372" s="2"/>
      <c r="F372" s="53"/>
      <c r="G372" s="54"/>
    </row>
    <row r="373" spans="1:7" x14ac:dyDescent="0.25">
      <c r="A373" s="8">
        <v>371</v>
      </c>
      <c r="B373" s="2"/>
      <c r="C373" s="2"/>
      <c r="D373" s="2"/>
      <c r="E373" s="2"/>
      <c r="F373" s="53"/>
      <c r="G373" s="54"/>
    </row>
    <row r="374" spans="1:7" x14ac:dyDescent="0.25">
      <c r="A374" s="8">
        <v>372</v>
      </c>
      <c r="B374" s="2"/>
      <c r="C374" s="2"/>
      <c r="D374" s="2"/>
      <c r="E374" s="2"/>
      <c r="F374" s="53"/>
      <c r="G374" s="54"/>
    </row>
    <row r="375" spans="1:7" x14ac:dyDescent="0.25">
      <c r="A375" s="8">
        <v>373</v>
      </c>
      <c r="B375" s="2"/>
      <c r="C375" s="2"/>
      <c r="D375" s="2"/>
      <c r="E375" s="2"/>
      <c r="F375" s="53"/>
      <c r="G375" s="54"/>
    </row>
    <row r="376" spans="1:7" x14ac:dyDescent="0.25">
      <c r="A376" s="8">
        <v>374</v>
      </c>
      <c r="B376" s="2"/>
      <c r="C376" s="2"/>
      <c r="D376" s="2"/>
      <c r="E376" s="2"/>
      <c r="F376" s="53"/>
      <c r="G376" s="54"/>
    </row>
    <row r="377" spans="1:7" x14ac:dyDescent="0.25">
      <c r="A377" s="8">
        <v>375</v>
      </c>
      <c r="B377" s="2"/>
      <c r="C377" s="2"/>
      <c r="D377" s="2"/>
      <c r="E377" s="2"/>
      <c r="F377" s="53"/>
      <c r="G377" s="54"/>
    </row>
    <row r="378" spans="1:7" x14ac:dyDescent="0.25">
      <c r="A378" s="8">
        <v>376</v>
      </c>
      <c r="B378" s="2"/>
      <c r="C378" s="2"/>
      <c r="D378" s="2"/>
      <c r="E378" s="2"/>
      <c r="F378" s="53"/>
      <c r="G378" s="54"/>
    </row>
    <row r="379" spans="1:7" x14ac:dyDescent="0.25">
      <c r="A379" s="8">
        <v>377</v>
      </c>
      <c r="B379" s="2"/>
      <c r="C379" s="2"/>
      <c r="D379" s="2"/>
      <c r="E379" s="2"/>
      <c r="F379" s="53"/>
      <c r="G379" s="54"/>
    </row>
    <row r="380" spans="1:7" x14ac:dyDescent="0.25">
      <c r="A380" s="8">
        <v>378</v>
      </c>
      <c r="B380" s="2"/>
      <c r="C380" s="2"/>
      <c r="D380" s="2"/>
      <c r="E380" s="2"/>
      <c r="F380" s="53"/>
      <c r="G380" s="54"/>
    </row>
    <row r="381" spans="1:7" x14ac:dyDescent="0.25">
      <c r="A381" s="8">
        <v>379</v>
      </c>
      <c r="B381" s="2"/>
      <c r="C381" s="2"/>
      <c r="D381" s="2"/>
      <c r="E381" s="2"/>
      <c r="F381" s="53"/>
      <c r="G381" s="54"/>
    </row>
    <row r="382" spans="1:7" x14ac:dyDescent="0.25">
      <c r="A382" s="8">
        <v>380</v>
      </c>
      <c r="B382" s="2"/>
      <c r="C382" s="2"/>
      <c r="D382" s="2"/>
      <c r="E382" s="2"/>
      <c r="F382" s="53"/>
      <c r="G382" s="54"/>
    </row>
    <row r="383" spans="1:7" x14ac:dyDescent="0.25">
      <c r="A383" s="8">
        <v>381</v>
      </c>
      <c r="B383" s="2"/>
      <c r="C383" s="2"/>
      <c r="D383" s="2"/>
      <c r="E383" s="2"/>
      <c r="F383" s="53"/>
      <c r="G383" s="54"/>
    </row>
    <row r="384" spans="1:7" x14ac:dyDescent="0.25">
      <c r="A384" s="8">
        <v>382</v>
      </c>
      <c r="B384" s="2"/>
      <c r="C384" s="2"/>
      <c r="D384" s="2"/>
      <c r="E384" s="2"/>
      <c r="F384" s="53"/>
      <c r="G384" s="54"/>
    </row>
    <row r="385" spans="1:7" x14ac:dyDescent="0.25">
      <c r="A385" s="8">
        <v>383</v>
      </c>
      <c r="B385" s="2"/>
      <c r="C385" s="2"/>
      <c r="D385" s="2"/>
      <c r="E385" s="2"/>
      <c r="F385" s="53"/>
      <c r="G385" s="54"/>
    </row>
    <row r="386" spans="1:7" x14ac:dyDescent="0.25">
      <c r="A386" s="8">
        <v>384</v>
      </c>
      <c r="B386" s="2"/>
      <c r="C386" s="2"/>
      <c r="D386" s="2"/>
      <c r="E386" s="2"/>
      <c r="F386" s="53"/>
      <c r="G386" s="54"/>
    </row>
    <row r="387" spans="1:7" x14ac:dyDescent="0.25">
      <c r="A387" s="8">
        <v>385</v>
      </c>
      <c r="B387" s="2"/>
      <c r="C387" s="2"/>
      <c r="D387" s="2"/>
      <c r="E387" s="2"/>
      <c r="F387" s="53"/>
      <c r="G387" s="54"/>
    </row>
    <row r="388" spans="1:7" x14ac:dyDescent="0.25">
      <c r="A388" s="8">
        <v>386</v>
      </c>
      <c r="B388" s="2"/>
      <c r="C388" s="2"/>
      <c r="D388" s="2"/>
      <c r="E388" s="2"/>
      <c r="F388" s="53"/>
      <c r="G388" s="54"/>
    </row>
    <row r="389" spans="1:7" x14ac:dyDescent="0.25">
      <c r="A389" s="8">
        <v>387</v>
      </c>
      <c r="B389" s="2"/>
      <c r="C389" s="2"/>
      <c r="D389" s="2"/>
      <c r="E389" s="2"/>
      <c r="F389" s="53"/>
      <c r="G389" s="54"/>
    </row>
    <row r="390" spans="1:7" x14ac:dyDescent="0.25">
      <c r="A390" s="8">
        <v>388</v>
      </c>
      <c r="B390" s="2"/>
      <c r="C390" s="2"/>
      <c r="D390" s="2"/>
      <c r="E390" s="2"/>
      <c r="F390" s="53"/>
      <c r="G390" s="54"/>
    </row>
    <row r="391" spans="1:7" x14ac:dyDescent="0.25">
      <c r="A391" s="8">
        <v>389</v>
      </c>
      <c r="B391" s="2"/>
      <c r="C391" s="2"/>
      <c r="D391" s="2"/>
      <c r="E391" s="2"/>
      <c r="F391" s="53"/>
      <c r="G391" s="54"/>
    </row>
    <row r="392" spans="1:7" x14ac:dyDescent="0.25">
      <c r="A392" s="8">
        <v>390</v>
      </c>
      <c r="B392" s="2"/>
      <c r="C392" s="2"/>
      <c r="D392" s="2"/>
      <c r="E392" s="2"/>
      <c r="F392" s="53"/>
      <c r="G392" s="54"/>
    </row>
    <row r="393" spans="1:7" x14ac:dyDescent="0.25">
      <c r="A393" s="8">
        <v>391</v>
      </c>
      <c r="B393" s="2"/>
      <c r="C393" s="2"/>
      <c r="D393" s="2"/>
      <c r="E393" s="2"/>
      <c r="F393" s="53"/>
      <c r="G393" s="54"/>
    </row>
    <row r="394" spans="1:7" x14ac:dyDescent="0.25">
      <c r="A394" s="8">
        <v>392</v>
      </c>
      <c r="B394" s="2"/>
      <c r="C394" s="2"/>
      <c r="D394" s="2"/>
      <c r="E394" s="2"/>
      <c r="F394" s="53"/>
      <c r="G394" s="54"/>
    </row>
    <row r="395" spans="1:7" x14ac:dyDescent="0.25">
      <c r="A395" s="8">
        <v>393</v>
      </c>
      <c r="B395" s="2"/>
      <c r="C395" s="2"/>
      <c r="D395" s="2"/>
      <c r="E395" s="2"/>
      <c r="F395" s="53"/>
      <c r="G395" s="54"/>
    </row>
    <row r="396" spans="1:7" x14ac:dyDescent="0.25">
      <c r="A396" s="8">
        <v>394</v>
      </c>
      <c r="B396" s="2"/>
      <c r="C396" s="2"/>
      <c r="D396" s="2"/>
      <c r="E396" s="2"/>
      <c r="F396" s="53"/>
      <c r="G396" s="54"/>
    </row>
    <row r="397" spans="1:7" x14ac:dyDescent="0.25">
      <c r="A397" s="8">
        <v>395</v>
      </c>
      <c r="B397" s="2"/>
      <c r="C397" s="2"/>
      <c r="D397" s="2"/>
      <c r="E397" s="2"/>
      <c r="F397" s="53"/>
      <c r="G397" s="54"/>
    </row>
    <row r="398" spans="1:7" x14ac:dyDescent="0.25">
      <c r="A398" s="8">
        <v>396</v>
      </c>
      <c r="B398" s="2"/>
      <c r="C398" s="2"/>
      <c r="D398" s="2"/>
      <c r="E398" s="2"/>
      <c r="F398" s="53"/>
      <c r="G398" s="54"/>
    </row>
    <row r="399" spans="1:7" x14ac:dyDescent="0.25">
      <c r="A399" s="8">
        <v>397</v>
      </c>
      <c r="B399" s="2"/>
      <c r="C399" s="2"/>
      <c r="D399" s="2"/>
      <c r="E399" s="2"/>
      <c r="F399" s="53"/>
      <c r="G399" s="54"/>
    </row>
    <row r="400" spans="1:7" x14ac:dyDescent="0.25">
      <c r="A400" s="8">
        <v>398</v>
      </c>
      <c r="B400" s="2"/>
      <c r="C400" s="2"/>
      <c r="D400" s="2"/>
      <c r="E400" s="2"/>
      <c r="F400" s="53"/>
      <c r="G400" s="54"/>
    </row>
    <row r="401" spans="1:7" x14ac:dyDescent="0.25">
      <c r="A401" s="8">
        <v>399</v>
      </c>
      <c r="B401" s="2"/>
      <c r="C401" s="2"/>
      <c r="D401" s="2"/>
      <c r="E401" s="2"/>
      <c r="F401" s="53"/>
      <c r="G401" s="54"/>
    </row>
    <row r="402" spans="1:7" x14ac:dyDescent="0.25">
      <c r="A402" s="8">
        <v>400</v>
      </c>
      <c r="B402" s="2"/>
      <c r="C402" s="2"/>
      <c r="D402" s="2"/>
      <c r="E402" s="2"/>
      <c r="F402" s="53"/>
      <c r="G402" s="54"/>
    </row>
    <row r="403" spans="1:7" x14ac:dyDescent="0.25">
      <c r="A403" s="8">
        <v>401</v>
      </c>
      <c r="B403" s="2"/>
      <c r="C403" s="2"/>
      <c r="D403" s="2"/>
      <c r="E403" s="2"/>
      <c r="F403" s="53"/>
      <c r="G403" s="54"/>
    </row>
    <row r="404" spans="1:7" x14ac:dyDescent="0.25">
      <c r="A404" s="8">
        <v>402</v>
      </c>
      <c r="B404" s="2"/>
      <c r="C404" s="2"/>
      <c r="D404" s="2"/>
      <c r="E404" s="2"/>
      <c r="F404" s="53"/>
      <c r="G404" s="54"/>
    </row>
    <row r="405" spans="1:7" x14ac:dyDescent="0.25">
      <c r="A405" s="8">
        <v>403</v>
      </c>
      <c r="B405" s="2"/>
      <c r="C405" s="2"/>
      <c r="D405" s="2"/>
      <c r="E405" s="2"/>
      <c r="F405" s="53"/>
      <c r="G405" s="54"/>
    </row>
    <row r="406" spans="1:7" x14ac:dyDescent="0.25">
      <c r="A406" s="8">
        <v>404</v>
      </c>
      <c r="B406" s="2"/>
      <c r="C406" s="2"/>
      <c r="D406" s="2"/>
      <c r="E406" s="2"/>
      <c r="F406" s="53"/>
      <c r="G406" s="54"/>
    </row>
    <row r="407" spans="1:7" x14ac:dyDescent="0.25">
      <c r="A407" s="8">
        <v>405</v>
      </c>
      <c r="B407" s="2"/>
      <c r="C407" s="2"/>
      <c r="D407" s="2"/>
      <c r="E407" s="2"/>
      <c r="F407" s="53"/>
      <c r="G407" s="54"/>
    </row>
    <row r="408" spans="1:7" x14ac:dyDescent="0.25">
      <c r="A408" s="8">
        <v>406</v>
      </c>
      <c r="B408" s="2"/>
      <c r="C408" s="2"/>
      <c r="D408" s="2"/>
      <c r="E408" s="2"/>
      <c r="F408" s="53"/>
      <c r="G408" s="54"/>
    </row>
    <row r="409" spans="1:7" x14ac:dyDescent="0.25">
      <c r="A409" s="8">
        <v>407</v>
      </c>
      <c r="B409" s="2"/>
      <c r="C409" s="2"/>
      <c r="D409" s="2"/>
      <c r="E409" s="2"/>
      <c r="F409" s="53"/>
      <c r="G409" s="54"/>
    </row>
    <row r="410" spans="1:7" x14ac:dyDescent="0.25">
      <c r="A410" s="8">
        <v>408</v>
      </c>
      <c r="B410" s="2"/>
      <c r="C410" s="2"/>
      <c r="D410" s="2"/>
      <c r="E410" s="2"/>
      <c r="F410" s="53"/>
      <c r="G410" s="54"/>
    </row>
    <row r="411" spans="1:7" x14ac:dyDescent="0.25">
      <c r="A411" s="8">
        <v>409</v>
      </c>
      <c r="B411" s="2"/>
      <c r="C411" s="2"/>
      <c r="D411" s="2"/>
      <c r="E411" s="2"/>
      <c r="F411" s="53"/>
      <c r="G411" s="54"/>
    </row>
    <row r="412" spans="1:7" x14ac:dyDescent="0.25">
      <c r="A412" s="8">
        <v>410</v>
      </c>
      <c r="B412" s="2"/>
      <c r="C412" s="2"/>
      <c r="D412" s="2"/>
      <c r="E412" s="2"/>
      <c r="F412" s="53"/>
      <c r="G412" s="54"/>
    </row>
    <row r="413" spans="1:7" x14ac:dyDescent="0.25">
      <c r="A413" s="8">
        <v>411</v>
      </c>
      <c r="B413" s="2"/>
      <c r="C413" s="2"/>
      <c r="D413" s="2"/>
      <c r="E413" s="2"/>
      <c r="F413" s="53"/>
      <c r="G413" s="54"/>
    </row>
    <row r="414" spans="1:7" x14ac:dyDescent="0.25">
      <c r="A414" s="8">
        <v>412</v>
      </c>
      <c r="B414" s="2"/>
      <c r="C414" s="2"/>
      <c r="D414" s="2"/>
      <c r="E414" s="2"/>
      <c r="F414" s="53"/>
      <c r="G414" s="54"/>
    </row>
    <row r="415" spans="1:7" x14ac:dyDescent="0.25">
      <c r="A415" s="8">
        <v>413</v>
      </c>
      <c r="B415" s="2"/>
      <c r="C415" s="2"/>
      <c r="D415" s="2"/>
      <c r="E415" s="2"/>
      <c r="F415" s="53"/>
      <c r="G415" s="54"/>
    </row>
    <row r="416" spans="1:7" x14ac:dyDescent="0.25">
      <c r="A416" s="8">
        <v>414</v>
      </c>
      <c r="B416" s="2"/>
      <c r="C416" s="2"/>
      <c r="D416" s="2"/>
      <c r="E416" s="2"/>
      <c r="F416" s="53"/>
      <c r="G416" s="54"/>
    </row>
    <row r="417" spans="1:7" x14ac:dyDescent="0.25">
      <c r="A417" s="8">
        <v>415</v>
      </c>
      <c r="B417" s="2"/>
      <c r="C417" s="2"/>
      <c r="D417" s="2"/>
      <c r="E417" s="2"/>
      <c r="F417" s="53"/>
      <c r="G417" s="54"/>
    </row>
    <row r="418" spans="1:7" x14ac:dyDescent="0.25">
      <c r="A418" s="8">
        <v>416</v>
      </c>
      <c r="B418" s="2"/>
      <c r="C418" s="2"/>
      <c r="D418" s="2"/>
      <c r="E418" s="2"/>
      <c r="F418" s="53"/>
      <c r="G418" s="54"/>
    </row>
    <row r="419" spans="1:7" x14ac:dyDescent="0.25">
      <c r="A419" s="8">
        <v>417</v>
      </c>
      <c r="B419" s="2"/>
      <c r="C419" s="2"/>
      <c r="D419" s="2"/>
      <c r="E419" s="2"/>
      <c r="F419" s="53"/>
      <c r="G419" s="54"/>
    </row>
    <row r="420" spans="1:7" x14ac:dyDescent="0.25">
      <c r="A420" s="8">
        <v>418</v>
      </c>
      <c r="B420" s="2"/>
      <c r="C420" s="2"/>
      <c r="D420" s="2"/>
      <c r="E420" s="2"/>
      <c r="F420" s="53"/>
      <c r="G420" s="54"/>
    </row>
    <row r="421" spans="1:7" x14ac:dyDescent="0.25">
      <c r="A421" s="8">
        <v>419</v>
      </c>
      <c r="B421" s="2"/>
      <c r="C421" s="2"/>
      <c r="D421" s="2"/>
      <c r="E421" s="2"/>
      <c r="F421" s="53"/>
      <c r="G421" s="54"/>
    </row>
    <row r="422" spans="1:7" x14ac:dyDescent="0.25">
      <c r="A422" s="8">
        <v>420</v>
      </c>
      <c r="B422" s="2"/>
      <c r="C422" s="2"/>
      <c r="D422" s="2"/>
      <c r="E422" s="2"/>
      <c r="F422" s="53"/>
      <c r="G422" s="54"/>
    </row>
    <row r="423" spans="1:7" x14ac:dyDescent="0.25">
      <c r="A423" s="8">
        <v>421</v>
      </c>
      <c r="B423" s="2"/>
      <c r="C423" s="2"/>
      <c r="D423" s="2"/>
      <c r="E423" s="2"/>
      <c r="F423" s="53"/>
      <c r="G423" s="54"/>
    </row>
    <row r="424" spans="1:7" x14ac:dyDescent="0.25">
      <c r="A424" s="8">
        <v>422</v>
      </c>
      <c r="B424" s="2"/>
      <c r="C424" s="2"/>
      <c r="D424" s="2"/>
      <c r="E424" s="2"/>
      <c r="F424" s="53"/>
      <c r="G424" s="54"/>
    </row>
    <row r="425" spans="1:7" x14ac:dyDescent="0.25">
      <c r="A425" s="8">
        <v>423</v>
      </c>
      <c r="B425" s="2"/>
      <c r="C425" s="2"/>
      <c r="D425" s="2"/>
      <c r="E425" s="2"/>
      <c r="F425" s="53"/>
      <c r="G425" s="54"/>
    </row>
    <row r="426" spans="1:7" x14ac:dyDescent="0.25">
      <c r="A426" s="8">
        <v>424</v>
      </c>
      <c r="B426" s="2"/>
      <c r="C426" s="2"/>
      <c r="D426" s="2"/>
      <c r="E426" s="2"/>
      <c r="F426" s="53"/>
      <c r="G426" s="54"/>
    </row>
    <row r="427" spans="1:7" x14ac:dyDescent="0.25">
      <c r="A427" s="8">
        <v>425</v>
      </c>
      <c r="B427" s="2"/>
      <c r="C427" s="2"/>
      <c r="D427" s="2"/>
      <c r="E427" s="2"/>
      <c r="F427" s="53"/>
      <c r="G427" s="54"/>
    </row>
    <row r="428" spans="1:7" x14ac:dyDescent="0.25">
      <c r="A428" s="8">
        <v>426</v>
      </c>
      <c r="B428" s="2"/>
      <c r="C428" s="2"/>
      <c r="D428" s="2"/>
      <c r="E428" s="2"/>
      <c r="F428" s="53"/>
      <c r="G428" s="54"/>
    </row>
    <row r="429" spans="1:7" x14ac:dyDescent="0.25">
      <c r="A429" s="8">
        <v>427</v>
      </c>
      <c r="B429" s="2"/>
      <c r="C429" s="2"/>
      <c r="D429" s="2"/>
      <c r="E429" s="2"/>
      <c r="F429" s="53"/>
      <c r="G429" s="54"/>
    </row>
    <row r="430" spans="1:7" x14ac:dyDescent="0.25">
      <c r="A430" s="8">
        <v>428</v>
      </c>
      <c r="B430" s="2"/>
      <c r="C430" s="2"/>
      <c r="D430" s="2"/>
      <c r="E430" s="2"/>
      <c r="F430" s="53"/>
      <c r="G430" s="54"/>
    </row>
    <row r="431" spans="1:7" x14ac:dyDescent="0.25">
      <c r="A431" s="8">
        <v>429</v>
      </c>
      <c r="B431" s="2"/>
      <c r="C431" s="2"/>
      <c r="D431" s="2"/>
      <c r="E431" s="2"/>
      <c r="F431" s="53"/>
      <c r="G431" s="54"/>
    </row>
    <row r="432" spans="1:7" x14ac:dyDescent="0.25">
      <c r="A432" s="8">
        <v>430</v>
      </c>
      <c r="B432" s="2"/>
      <c r="C432" s="2"/>
      <c r="D432" s="2"/>
      <c r="E432" s="2"/>
      <c r="F432" s="53"/>
      <c r="G432" s="54"/>
    </row>
    <row r="433" spans="1:7" x14ac:dyDescent="0.25">
      <c r="A433" s="8">
        <v>431</v>
      </c>
      <c r="B433" s="2"/>
      <c r="C433" s="2"/>
      <c r="D433" s="2"/>
      <c r="E433" s="2"/>
      <c r="F433" s="53"/>
      <c r="G433" s="54"/>
    </row>
    <row r="434" spans="1:7" x14ac:dyDescent="0.25">
      <c r="A434" s="8">
        <v>432</v>
      </c>
      <c r="B434" s="2"/>
      <c r="C434" s="2"/>
      <c r="D434" s="2"/>
      <c r="E434" s="2"/>
      <c r="F434" s="53"/>
      <c r="G434" s="54"/>
    </row>
    <row r="435" spans="1:7" x14ac:dyDescent="0.25">
      <c r="A435" s="8">
        <v>433</v>
      </c>
      <c r="B435" s="2"/>
      <c r="C435" s="2"/>
      <c r="D435" s="2"/>
      <c r="E435" s="2"/>
      <c r="F435" s="53"/>
      <c r="G435" s="54"/>
    </row>
    <row r="436" spans="1:7" x14ac:dyDescent="0.25">
      <c r="A436" s="8">
        <v>434</v>
      </c>
      <c r="B436" s="2"/>
      <c r="C436" s="2"/>
      <c r="D436" s="2"/>
      <c r="E436" s="2"/>
      <c r="F436" s="53"/>
      <c r="G436" s="54"/>
    </row>
    <row r="437" spans="1:7" x14ac:dyDescent="0.25">
      <c r="A437" s="8">
        <v>435</v>
      </c>
      <c r="B437" s="2"/>
      <c r="C437" s="2"/>
      <c r="D437" s="2"/>
      <c r="E437" s="2"/>
      <c r="F437" s="53"/>
      <c r="G437" s="54"/>
    </row>
    <row r="438" spans="1:7" x14ac:dyDescent="0.25">
      <c r="A438" s="8">
        <v>436</v>
      </c>
      <c r="B438" s="2"/>
      <c r="C438" s="2"/>
      <c r="D438" s="2"/>
      <c r="E438" s="2"/>
      <c r="F438" s="53"/>
      <c r="G438" s="54"/>
    </row>
    <row r="439" spans="1:7" x14ac:dyDescent="0.25">
      <c r="A439" s="8">
        <v>437</v>
      </c>
      <c r="B439" s="2"/>
      <c r="C439" s="2"/>
      <c r="D439" s="2"/>
      <c r="E439" s="2"/>
      <c r="F439" s="53"/>
      <c r="G439" s="54"/>
    </row>
    <row r="440" spans="1:7" x14ac:dyDescent="0.25">
      <c r="A440" s="8">
        <v>438</v>
      </c>
      <c r="B440" s="2"/>
      <c r="C440" s="2"/>
      <c r="D440" s="2"/>
      <c r="E440" s="2"/>
      <c r="F440" s="53"/>
      <c r="G440" s="54"/>
    </row>
    <row r="441" spans="1:7" x14ac:dyDescent="0.25">
      <c r="A441" s="8">
        <v>439</v>
      </c>
      <c r="B441" s="2"/>
      <c r="C441" s="2"/>
      <c r="D441" s="2"/>
      <c r="E441" s="2"/>
      <c r="F441" s="53"/>
      <c r="G441" s="54"/>
    </row>
    <row r="442" spans="1:7" x14ac:dyDescent="0.25">
      <c r="A442" s="8">
        <v>440</v>
      </c>
      <c r="B442" s="2"/>
      <c r="C442" s="2"/>
      <c r="D442" s="2"/>
      <c r="E442" s="2"/>
      <c r="F442" s="53"/>
      <c r="G442" s="54"/>
    </row>
    <row r="443" spans="1:7" x14ac:dyDescent="0.25">
      <c r="A443" s="8">
        <v>441</v>
      </c>
      <c r="B443" s="2"/>
      <c r="C443" s="2"/>
      <c r="D443" s="2"/>
      <c r="E443" s="2"/>
      <c r="F443" s="53"/>
      <c r="G443" s="54"/>
    </row>
    <row r="444" spans="1:7" x14ac:dyDescent="0.25">
      <c r="A444" s="8">
        <v>442</v>
      </c>
      <c r="B444" s="2"/>
      <c r="C444" s="2"/>
      <c r="D444" s="2"/>
      <c r="E444" s="2"/>
      <c r="F444" s="53"/>
      <c r="G444" s="54"/>
    </row>
    <row r="445" spans="1:7" x14ac:dyDescent="0.25">
      <c r="A445" s="8">
        <v>443</v>
      </c>
      <c r="B445" s="2"/>
      <c r="C445" s="2"/>
      <c r="D445" s="2"/>
      <c r="E445" s="2"/>
      <c r="F445" s="53"/>
      <c r="G445" s="54"/>
    </row>
    <row r="446" spans="1:7" x14ac:dyDescent="0.25">
      <c r="A446" s="8">
        <v>444</v>
      </c>
      <c r="B446" s="2"/>
      <c r="C446" s="2"/>
      <c r="D446" s="2"/>
      <c r="E446" s="2"/>
      <c r="F446" s="53"/>
      <c r="G446" s="54"/>
    </row>
    <row r="447" spans="1:7" x14ac:dyDescent="0.25">
      <c r="A447" s="8">
        <v>445</v>
      </c>
      <c r="B447" s="2"/>
      <c r="C447" s="2"/>
      <c r="D447" s="2"/>
      <c r="E447" s="2"/>
      <c r="F447" s="53"/>
      <c r="G447" s="54"/>
    </row>
    <row r="448" spans="1:7" x14ac:dyDescent="0.25">
      <c r="A448" s="8">
        <v>446</v>
      </c>
      <c r="B448" s="2"/>
      <c r="C448" s="2"/>
      <c r="D448" s="2"/>
      <c r="E448" s="2"/>
      <c r="F448" s="53"/>
      <c r="G448" s="54"/>
    </row>
    <row r="449" spans="1:7" x14ac:dyDescent="0.25">
      <c r="A449" s="8">
        <v>447</v>
      </c>
      <c r="B449" s="2"/>
      <c r="C449" s="2"/>
      <c r="D449" s="2"/>
      <c r="E449" s="2"/>
      <c r="F449" s="53"/>
      <c r="G449" s="54"/>
    </row>
    <row r="450" spans="1:7" x14ac:dyDescent="0.25">
      <c r="A450" s="8">
        <v>448</v>
      </c>
      <c r="B450" s="2"/>
      <c r="C450" s="2"/>
      <c r="D450" s="2"/>
      <c r="E450" s="2"/>
      <c r="F450" s="53"/>
      <c r="G450" s="54"/>
    </row>
    <row r="451" spans="1:7" x14ac:dyDescent="0.25">
      <c r="A451" s="8">
        <v>449</v>
      </c>
      <c r="B451" s="2"/>
      <c r="C451" s="2"/>
      <c r="D451" s="2"/>
      <c r="E451" s="2"/>
      <c r="F451" s="53"/>
      <c r="G451" s="54"/>
    </row>
    <row r="452" spans="1:7" x14ac:dyDescent="0.25">
      <c r="A452" s="8">
        <v>450</v>
      </c>
      <c r="B452" s="2"/>
      <c r="C452" s="2"/>
      <c r="D452" s="2"/>
      <c r="E452" s="2"/>
      <c r="F452" s="53"/>
      <c r="G452" s="54"/>
    </row>
    <row r="453" spans="1:7" x14ac:dyDescent="0.25">
      <c r="A453" s="8">
        <v>451</v>
      </c>
      <c r="B453" s="2"/>
      <c r="C453" s="2"/>
      <c r="D453" s="2"/>
      <c r="E453" s="2"/>
      <c r="F453" s="53"/>
      <c r="G453" s="54"/>
    </row>
    <row r="454" spans="1:7" x14ac:dyDescent="0.25">
      <c r="A454" s="8">
        <v>452</v>
      </c>
      <c r="B454" s="2"/>
      <c r="C454" s="2"/>
      <c r="D454" s="2"/>
      <c r="E454" s="2"/>
      <c r="F454" s="53"/>
      <c r="G454" s="54"/>
    </row>
    <row r="455" spans="1:7" x14ac:dyDescent="0.25">
      <c r="A455" s="8">
        <v>453</v>
      </c>
      <c r="B455" s="2"/>
      <c r="C455" s="2"/>
      <c r="D455" s="2"/>
      <c r="E455" s="2"/>
      <c r="F455" s="53"/>
      <c r="G455" s="54"/>
    </row>
    <row r="456" spans="1:7" x14ac:dyDescent="0.25">
      <c r="A456" s="8">
        <v>454</v>
      </c>
      <c r="B456" s="2"/>
      <c r="C456" s="2"/>
      <c r="D456" s="2"/>
      <c r="E456" s="2"/>
      <c r="F456" s="53"/>
      <c r="G456" s="54"/>
    </row>
    <row r="457" spans="1:7" x14ac:dyDescent="0.25">
      <c r="A457" s="8">
        <v>455</v>
      </c>
      <c r="B457" s="2"/>
      <c r="C457" s="2"/>
      <c r="D457" s="2"/>
      <c r="E457" s="2"/>
      <c r="F457" s="53"/>
      <c r="G457" s="54"/>
    </row>
    <row r="458" spans="1:7" x14ac:dyDescent="0.25">
      <c r="A458" s="8">
        <v>456</v>
      </c>
      <c r="B458" s="2"/>
      <c r="C458" s="2"/>
      <c r="D458" s="2"/>
      <c r="E458" s="2"/>
      <c r="F458" s="53"/>
      <c r="G458" s="54"/>
    </row>
    <row r="459" spans="1:7" x14ac:dyDescent="0.25">
      <c r="A459" s="8">
        <v>457</v>
      </c>
      <c r="B459" s="2"/>
      <c r="C459" s="2"/>
      <c r="D459" s="2"/>
      <c r="E459" s="2"/>
      <c r="F459" s="53"/>
      <c r="G459" s="54"/>
    </row>
    <row r="460" spans="1:7" x14ac:dyDescent="0.25">
      <c r="A460" s="8">
        <v>458</v>
      </c>
      <c r="B460" s="2"/>
      <c r="C460" s="2"/>
      <c r="D460" s="2"/>
      <c r="E460" s="2"/>
      <c r="F460" s="53"/>
      <c r="G460" s="54"/>
    </row>
    <row r="461" spans="1:7" x14ac:dyDescent="0.25">
      <c r="A461" s="8">
        <v>459</v>
      </c>
      <c r="B461" s="2"/>
      <c r="C461" s="2"/>
      <c r="D461" s="2"/>
      <c r="E461" s="2"/>
      <c r="F461" s="53"/>
      <c r="G461" s="54"/>
    </row>
    <row r="462" spans="1:7" x14ac:dyDescent="0.25">
      <c r="A462" s="8">
        <v>460</v>
      </c>
      <c r="B462" s="2"/>
      <c r="C462" s="2"/>
      <c r="D462" s="2"/>
      <c r="E462" s="2"/>
      <c r="F462" s="53"/>
      <c r="G462" s="54"/>
    </row>
    <row r="463" spans="1:7" x14ac:dyDescent="0.25">
      <c r="A463" s="8">
        <v>461</v>
      </c>
      <c r="B463" s="2"/>
      <c r="C463" s="2"/>
      <c r="D463" s="2"/>
      <c r="E463" s="2"/>
      <c r="F463" s="53"/>
      <c r="G463" s="54"/>
    </row>
    <row r="464" spans="1:7" x14ac:dyDescent="0.25">
      <c r="A464" s="8">
        <v>462</v>
      </c>
      <c r="B464" s="2"/>
      <c r="C464" s="2"/>
      <c r="D464" s="2"/>
      <c r="E464" s="2"/>
      <c r="F464" s="53"/>
      <c r="G464" s="54"/>
    </row>
    <row r="465" spans="1:7" x14ac:dyDescent="0.25">
      <c r="A465" s="8">
        <v>463</v>
      </c>
      <c r="B465" s="2"/>
      <c r="C465" s="2"/>
      <c r="D465" s="2"/>
      <c r="E465" s="2"/>
      <c r="F465" s="53"/>
      <c r="G465" s="54"/>
    </row>
    <row r="466" spans="1:7" x14ac:dyDescent="0.25">
      <c r="A466" s="8">
        <v>464</v>
      </c>
      <c r="B466" s="2"/>
      <c r="C466" s="2"/>
      <c r="D466" s="2"/>
      <c r="E466" s="2"/>
      <c r="F466" s="53"/>
      <c r="G466" s="54"/>
    </row>
    <row r="467" spans="1:7" x14ac:dyDescent="0.25">
      <c r="A467" s="8">
        <v>465</v>
      </c>
      <c r="B467" s="2"/>
      <c r="C467" s="2"/>
      <c r="D467" s="2"/>
      <c r="E467" s="2"/>
      <c r="F467" s="53"/>
      <c r="G467" s="54"/>
    </row>
    <row r="468" spans="1:7" x14ac:dyDescent="0.25">
      <c r="A468" s="8">
        <v>466</v>
      </c>
      <c r="B468" s="2"/>
      <c r="C468" s="2"/>
      <c r="D468" s="2"/>
      <c r="E468" s="2"/>
      <c r="F468" s="53"/>
      <c r="G468" s="54"/>
    </row>
    <row r="469" spans="1:7" x14ac:dyDescent="0.25">
      <c r="A469" s="8">
        <v>467</v>
      </c>
      <c r="B469" s="2"/>
      <c r="C469" s="2"/>
      <c r="D469" s="2"/>
      <c r="E469" s="2"/>
      <c r="F469" s="53"/>
      <c r="G469" s="54"/>
    </row>
    <row r="470" spans="1:7" x14ac:dyDescent="0.25">
      <c r="A470" s="8">
        <v>468</v>
      </c>
      <c r="B470" s="2"/>
      <c r="C470" s="2"/>
      <c r="D470" s="2"/>
      <c r="E470" s="2"/>
      <c r="F470" s="53"/>
      <c r="G470" s="54"/>
    </row>
    <row r="471" spans="1:7" x14ac:dyDescent="0.25">
      <c r="A471" s="8">
        <v>469</v>
      </c>
      <c r="B471" s="2"/>
      <c r="C471" s="2"/>
      <c r="D471" s="2"/>
      <c r="E471" s="2"/>
      <c r="F471" s="53"/>
      <c r="G471" s="54"/>
    </row>
    <row r="472" spans="1:7" x14ac:dyDescent="0.25">
      <c r="A472" s="8">
        <v>470</v>
      </c>
      <c r="B472" s="2"/>
      <c r="C472" s="2"/>
      <c r="D472" s="2"/>
      <c r="E472" s="2"/>
      <c r="F472" s="53"/>
      <c r="G472" s="54"/>
    </row>
    <row r="473" spans="1:7" x14ac:dyDescent="0.25">
      <c r="A473" s="8">
        <v>471</v>
      </c>
      <c r="B473" s="2"/>
      <c r="C473" s="2"/>
      <c r="D473" s="2"/>
      <c r="E473" s="2"/>
      <c r="F473" s="53"/>
      <c r="G473" s="54"/>
    </row>
    <row r="474" spans="1:7" x14ac:dyDescent="0.25">
      <c r="A474" s="8">
        <v>472</v>
      </c>
      <c r="B474" s="2"/>
      <c r="C474" s="2"/>
      <c r="D474" s="2"/>
      <c r="E474" s="2"/>
      <c r="F474" s="53"/>
      <c r="G474" s="54"/>
    </row>
    <row r="475" spans="1:7" x14ac:dyDescent="0.25">
      <c r="A475" s="8">
        <v>473</v>
      </c>
      <c r="B475" s="2"/>
      <c r="C475" s="2"/>
      <c r="D475" s="2"/>
      <c r="E475" s="2"/>
      <c r="F475" s="53"/>
      <c r="G475" s="54"/>
    </row>
    <row r="476" spans="1:7" x14ac:dyDescent="0.25">
      <c r="A476" s="8">
        <v>474</v>
      </c>
      <c r="B476" s="2"/>
      <c r="C476" s="2"/>
      <c r="D476" s="2"/>
      <c r="E476" s="2"/>
      <c r="F476" s="53"/>
      <c r="G476" s="54"/>
    </row>
    <row r="477" spans="1:7" x14ac:dyDescent="0.25">
      <c r="A477" s="8">
        <v>475</v>
      </c>
      <c r="B477" s="2"/>
      <c r="C477" s="2"/>
      <c r="D477" s="2"/>
      <c r="E477" s="2"/>
      <c r="F477" s="53"/>
      <c r="G477" s="54"/>
    </row>
    <row r="478" spans="1:7" x14ac:dyDescent="0.25">
      <c r="A478" s="8">
        <v>476</v>
      </c>
      <c r="B478" s="2"/>
      <c r="C478" s="2"/>
      <c r="D478" s="2"/>
      <c r="E478" s="2"/>
      <c r="F478" s="53"/>
      <c r="G478" s="54"/>
    </row>
    <row r="479" spans="1:7" x14ac:dyDescent="0.25">
      <c r="A479" s="8">
        <v>477</v>
      </c>
      <c r="B479" s="2"/>
      <c r="C479" s="2"/>
      <c r="D479" s="2"/>
      <c r="E479" s="2"/>
      <c r="F479" s="53"/>
      <c r="G479" s="54"/>
    </row>
    <row r="480" spans="1:7" x14ac:dyDescent="0.25">
      <c r="A480" s="8">
        <v>478</v>
      </c>
      <c r="B480" s="2"/>
      <c r="C480" s="2"/>
      <c r="D480" s="2"/>
      <c r="E480" s="2"/>
      <c r="F480" s="53"/>
      <c r="G480" s="54"/>
    </row>
    <row r="481" spans="1:7" x14ac:dyDescent="0.25">
      <c r="A481" s="8">
        <v>479</v>
      </c>
      <c r="B481" s="2"/>
      <c r="C481" s="2"/>
      <c r="D481" s="2"/>
      <c r="E481" s="2"/>
      <c r="F481" s="53"/>
      <c r="G481" s="54"/>
    </row>
    <row r="482" spans="1:7" x14ac:dyDescent="0.25">
      <c r="A482" s="8">
        <v>480</v>
      </c>
      <c r="B482" s="2"/>
      <c r="C482" s="2"/>
      <c r="D482" s="2"/>
      <c r="E482" s="2"/>
      <c r="F482" s="53"/>
      <c r="G482" s="54"/>
    </row>
    <row r="483" spans="1:7" x14ac:dyDescent="0.25">
      <c r="A483" s="8">
        <v>481</v>
      </c>
      <c r="B483" s="2"/>
      <c r="C483" s="2"/>
      <c r="D483" s="2"/>
      <c r="E483" s="2"/>
      <c r="F483" s="53"/>
      <c r="G483" s="54"/>
    </row>
    <row r="484" spans="1:7" x14ac:dyDescent="0.25">
      <c r="A484" s="8">
        <v>482</v>
      </c>
      <c r="B484" s="2"/>
      <c r="C484" s="2"/>
      <c r="D484" s="2"/>
      <c r="E484" s="2"/>
      <c r="F484" s="53"/>
      <c r="G484" s="54"/>
    </row>
    <row r="485" spans="1:7" x14ac:dyDescent="0.25">
      <c r="A485" s="8">
        <v>483</v>
      </c>
      <c r="B485" s="2"/>
      <c r="C485" s="2"/>
      <c r="D485" s="2"/>
      <c r="E485" s="2"/>
      <c r="F485" s="53"/>
      <c r="G485" s="54"/>
    </row>
    <row r="486" spans="1:7" x14ac:dyDescent="0.25">
      <c r="A486" s="8">
        <v>484</v>
      </c>
      <c r="B486" s="2"/>
      <c r="C486" s="2"/>
      <c r="D486" s="2"/>
      <c r="E486" s="2"/>
      <c r="F486" s="53"/>
      <c r="G486" s="54"/>
    </row>
    <row r="487" spans="1:7" x14ac:dyDescent="0.25">
      <c r="A487" s="8">
        <v>485</v>
      </c>
      <c r="B487" s="2"/>
      <c r="C487" s="2"/>
      <c r="D487" s="2"/>
      <c r="E487" s="2"/>
      <c r="F487" s="53"/>
      <c r="G487" s="54"/>
    </row>
    <row r="488" spans="1:7" x14ac:dyDescent="0.25">
      <c r="A488" s="8">
        <v>486</v>
      </c>
      <c r="B488" s="2"/>
      <c r="C488" s="2"/>
      <c r="D488" s="2"/>
      <c r="E488" s="2"/>
      <c r="F488" s="53"/>
      <c r="G488" s="54"/>
    </row>
    <row r="489" spans="1:7" x14ac:dyDescent="0.25">
      <c r="A489" s="8">
        <v>487</v>
      </c>
      <c r="B489" s="2"/>
      <c r="C489" s="2"/>
      <c r="D489" s="2"/>
      <c r="E489" s="2"/>
      <c r="F489" s="53"/>
      <c r="G489" s="54"/>
    </row>
    <row r="490" spans="1:7" x14ac:dyDescent="0.25">
      <c r="A490" s="8">
        <v>488</v>
      </c>
      <c r="B490" s="2"/>
      <c r="C490" s="2"/>
      <c r="D490" s="2"/>
      <c r="E490" s="2"/>
      <c r="F490" s="53"/>
      <c r="G490" s="54"/>
    </row>
    <row r="491" spans="1:7" x14ac:dyDescent="0.25">
      <c r="A491" s="8">
        <v>489</v>
      </c>
      <c r="B491" s="2"/>
      <c r="C491" s="2"/>
      <c r="D491" s="2"/>
      <c r="E491" s="2"/>
      <c r="F491" s="53"/>
      <c r="G491" s="54"/>
    </row>
    <row r="492" spans="1:7" x14ac:dyDescent="0.25">
      <c r="A492" s="8">
        <v>490</v>
      </c>
      <c r="B492" s="2"/>
      <c r="C492" s="2"/>
      <c r="D492" s="2"/>
      <c r="E492" s="2"/>
      <c r="F492" s="53"/>
      <c r="G492" s="54"/>
    </row>
    <row r="493" spans="1:7" x14ac:dyDescent="0.25">
      <c r="A493" s="8">
        <v>491</v>
      </c>
      <c r="B493" s="2"/>
      <c r="C493" s="2"/>
      <c r="D493" s="2"/>
      <c r="E493" s="2"/>
      <c r="F493" s="53"/>
      <c r="G493" s="54"/>
    </row>
    <row r="494" spans="1:7" x14ac:dyDescent="0.25">
      <c r="A494" s="8">
        <v>492</v>
      </c>
      <c r="B494" s="2"/>
      <c r="C494" s="2"/>
      <c r="D494" s="2"/>
      <c r="E494" s="2"/>
      <c r="F494" s="53"/>
      <c r="G494" s="54"/>
    </row>
    <row r="495" spans="1:7" x14ac:dyDescent="0.25">
      <c r="A495" s="8">
        <v>493</v>
      </c>
      <c r="B495" s="2"/>
      <c r="C495" s="2"/>
      <c r="D495" s="2"/>
      <c r="E495" s="2"/>
      <c r="F495" s="53"/>
      <c r="G495" s="54"/>
    </row>
    <row r="496" spans="1:7" x14ac:dyDescent="0.25">
      <c r="A496" s="8">
        <v>494</v>
      </c>
      <c r="B496" s="2"/>
      <c r="C496" s="2"/>
      <c r="D496" s="2"/>
      <c r="E496" s="2"/>
      <c r="F496" s="53"/>
      <c r="G496" s="54"/>
    </row>
    <row r="497" spans="1:7" x14ac:dyDescent="0.25">
      <c r="A497" s="8">
        <v>495</v>
      </c>
      <c r="B497" s="2"/>
      <c r="C497" s="2"/>
      <c r="D497" s="2"/>
      <c r="E497" s="2"/>
      <c r="F497" s="53"/>
      <c r="G497" s="54"/>
    </row>
    <row r="498" spans="1:7" x14ac:dyDescent="0.25">
      <c r="A498" s="8">
        <v>496</v>
      </c>
      <c r="B498" s="2"/>
      <c r="C498" s="2"/>
      <c r="D498" s="2"/>
      <c r="E498" s="2"/>
      <c r="F498" s="53"/>
      <c r="G498" s="54"/>
    </row>
    <row r="499" spans="1:7" x14ac:dyDescent="0.25">
      <c r="A499" s="8">
        <v>497</v>
      </c>
      <c r="B499" s="2"/>
      <c r="C499" s="2"/>
      <c r="D499" s="2"/>
      <c r="E499" s="2"/>
      <c r="F499" s="53"/>
      <c r="G499" s="54"/>
    </row>
    <row r="500" spans="1:7" x14ac:dyDescent="0.25">
      <c r="A500" s="8">
        <v>498</v>
      </c>
      <c r="B500" s="2"/>
      <c r="C500" s="2"/>
      <c r="D500" s="2"/>
      <c r="E500" s="2"/>
      <c r="F500" s="53"/>
      <c r="G500" s="54"/>
    </row>
    <row r="501" spans="1:7" x14ac:dyDescent="0.25">
      <c r="A501" s="8">
        <v>499</v>
      </c>
      <c r="B501" s="2"/>
      <c r="C501" s="2"/>
      <c r="D501" s="2"/>
      <c r="E501" s="2"/>
      <c r="F501" s="53"/>
      <c r="G501" s="54"/>
    </row>
    <row r="502" spans="1:7" x14ac:dyDescent="0.25">
      <c r="A502" s="8">
        <v>500</v>
      </c>
      <c r="B502" s="2"/>
      <c r="C502" s="2"/>
      <c r="D502" s="2"/>
      <c r="E502" s="2"/>
      <c r="F502" s="53"/>
      <c r="G502" s="54"/>
    </row>
    <row r="503" spans="1:7" x14ac:dyDescent="0.25">
      <c r="A503" s="8">
        <v>501</v>
      </c>
      <c r="B503" s="2"/>
      <c r="C503" s="2"/>
      <c r="D503" s="2"/>
      <c r="E503" s="2"/>
      <c r="F503" s="53"/>
      <c r="G503" s="54"/>
    </row>
    <row r="504" spans="1:7" x14ac:dyDescent="0.25">
      <c r="A504" s="8">
        <v>502</v>
      </c>
      <c r="B504" s="2"/>
      <c r="C504" s="2"/>
      <c r="D504" s="2"/>
      <c r="E504" s="2"/>
      <c r="F504" s="53"/>
      <c r="G504" s="54"/>
    </row>
    <row r="505" spans="1:7" x14ac:dyDescent="0.25">
      <c r="A505" s="8">
        <v>503</v>
      </c>
      <c r="B505" s="2"/>
      <c r="C505" s="2"/>
      <c r="D505" s="2"/>
      <c r="E505" s="2"/>
      <c r="F505" s="53"/>
      <c r="G505" s="54"/>
    </row>
    <row r="506" spans="1:7" x14ac:dyDescent="0.25">
      <c r="A506" s="8">
        <v>504</v>
      </c>
      <c r="B506" s="2"/>
      <c r="C506" s="2"/>
      <c r="D506" s="2"/>
      <c r="E506" s="2"/>
      <c r="F506" s="53"/>
      <c r="G506" s="54"/>
    </row>
    <row r="507" spans="1:7" x14ac:dyDescent="0.25">
      <c r="A507" s="8">
        <v>505</v>
      </c>
      <c r="B507" s="2"/>
      <c r="C507" s="2"/>
      <c r="D507" s="2"/>
      <c r="E507" s="2"/>
      <c r="F507" s="53"/>
      <c r="G507" s="54"/>
    </row>
    <row r="508" spans="1:7" x14ac:dyDescent="0.25">
      <c r="A508" s="8">
        <v>506</v>
      </c>
      <c r="B508" s="2"/>
      <c r="C508" s="2"/>
      <c r="D508" s="2"/>
      <c r="E508" s="2"/>
      <c r="F508" s="53"/>
      <c r="G508" s="54"/>
    </row>
    <row r="509" spans="1:7" x14ac:dyDescent="0.25">
      <c r="A509" s="8">
        <v>507</v>
      </c>
      <c r="B509" s="2"/>
      <c r="C509" s="2"/>
      <c r="D509" s="2"/>
      <c r="E509" s="2"/>
      <c r="F509" s="53"/>
      <c r="G509" s="54"/>
    </row>
    <row r="510" spans="1:7" x14ac:dyDescent="0.25">
      <c r="A510" s="8">
        <v>508</v>
      </c>
      <c r="B510" s="2"/>
      <c r="C510" s="2"/>
      <c r="D510" s="2"/>
      <c r="E510" s="2"/>
      <c r="F510" s="53"/>
      <c r="G510" s="54"/>
    </row>
    <row r="511" spans="1:7" x14ac:dyDescent="0.25">
      <c r="A511" s="8">
        <v>509</v>
      </c>
      <c r="B511" s="2"/>
      <c r="C511" s="2"/>
      <c r="D511" s="2"/>
      <c r="E511" s="2"/>
      <c r="F511" s="53"/>
      <c r="G511" s="54"/>
    </row>
    <row r="512" spans="1:7" x14ac:dyDescent="0.25">
      <c r="A512" s="8">
        <v>510</v>
      </c>
      <c r="B512" s="2"/>
      <c r="C512" s="2"/>
      <c r="D512" s="2"/>
      <c r="E512" s="2"/>
      <c r="F512" s="53"/>
      <c r="G512" s="54"/>
    </row>
    <row r="513" spans="1:7" x14ac:dyDescent="0.25">
      <c r="A513" s="8">
        <v>511</v>
      </c>
      <c r="B513" s="2"/>
      <c r="C513" s="2"/>
      <c r="D513" s="2"/>
      <c r="E513" s="2"/>
      <c r="F513" s="53"/>
      <c r="G513" s="54"/>
    </row>
    <row r="514" spans="1:7" x14ac:dyDescent="0.25">
      <c r="A514" s="8">
        <v>512</v>
      </c>
      <c r="B514" s="2"/>
      <c r="C514" s="2"/>
      <c r="D514" s="2"/>
      <c r="E514" s="2"/>
      <c r="F514" s="53"/>
      <c r="G514" s="54"/>
    </row>
    <row r="515" spans="1:7" x14ac:dyDescent="0.25">
      <c r="A515" s="8">
        <v>513</v>
      </c>
      <c r="B515" s="2"/>
      <c r="C515" s="2"/>
      <c r="D515" s="2"/>
      <c r="E515" s="2"/>
      <c r="F515" s="53"/>
      <c r="G515" s="54"/>
    </row>
    <row r="516" spans="1:7" x14ac:dyDescent="0.25">
      <c r="A516" s="8">
        <v>514</v>
      </c>
      <c r="B516" s="2"/>
      <c r="C516" s="2"/>
      <c r="D516" s="2"/>
      <c r="E516" s="2"/>
      <c r="F516" s="53"/>
      <c r="G516" s="54"/>
    </row>
    <row r="517" spans="1:7" x14ac:dyDescent="0.25">
      <c r="A517" s="8">
        <v>515</v>
      </c>
      <c r="B517" s="2"/>
      <c r="C517" s="2"/>
      <c r="D517" s="2"/>
      <c r="E517" s="2"/>
      <c r="F517" s="53"/>
      <c r="G517" s="54"/>
    </row>
    <row r="518" spans="1:7" x14ac:dyDescent="0.25">
      <c r="A518" s="8">
        <v>516</v>
      </c>
      <c r="B518" s="2"/>
      <c r="C518" s="2"/>
      <c r="D518" s="2"/>
      <c r="E518" s="2"/>
      <c r="F518" s="53"/>
      <c r="G518" s="54"/>
    </row>
    <row r="519" spans="1:7" x14ac:dyDescent="0.25">
      <c r="A519" s="8">
        <v>517</v>
      </c>
      <c r="B519" s="2"/>
      <c r="C519" s="2"/>
      <c r="D519" s="2"/>
      <c r="E519" s="2"/>
      <c r="F519" s="53"/>
      <c r="G519" s="54"/>
    </row>
    <row r="520" spans="1:7" x14ac:dyDescent="0.25">
      <c r="A520" s="8">
        <v>518</v>
      </c>
      <c r="B520" s="2"/>
      <c r="C520" s="2"/>
      <c r="D520" s="2"/>
      <c r="E520" s="2"/>
      <c r="F520" s="53"/>
      <c r="G520" s="54"/>
    </row>
    <row r="521" spans="1:7" x14ac:dyDescent="0.25">
      <c r="A521" s="8">
        <v>519</v>
      </c>
      <c r="B521" s="2"/>
      <c r="C521" s="2"/>
      <c r="D521" s="2"/>
      <c r="E521" s="2"/>
      <c r="F521" s="53"/>
      <c r="G521" s="54"/>
    </row>
    <row r="522" spans="1:7" x14ac:dyDescent="0.25">
      <c r="A522" s="8">
        <v>520</v>
      </c>
      <c r="B522" s="2"/>
      <c r="C522" s="2"/>
      <c r="D522" s="2"/>
      <c r="E522" s="2"/>
      <c r="F522" s="53"/>
      <c r="G522" s="54"/>
    </row>
    <row r="523" spans="1:7" x14ac:dyDescent="0.25">
      <c r="A523" s="8">
        <v>521</v>
      </c>
      <c r="B523" s="2"/>
      <c r="C523" s="2"/>
      <c r="D523" s="2"/>
      <c r="E523" s="2"/>
      <c r="F523" s="53"/>
      <c r="G523" s="54"/>
    </row>
    <row r="524" spans="1:7" x14ac:dyDescent="0.25">
      <c r="A524" s="8">
        <v>522</v>
      </c>
      <c r="B524" s="2"/>
      <c r="C524" s="2"/>
      <c r="D524" s="2"/>
      <c r="E524" s="2"/>
      <c r="F524" s="53"/>
      <c r="G524" s="54"/>
    </row>
    <row r="525" spans="1:7" x14ac:dyDescent="0.25">
      <c r="A525" s="8">
        <v>523</v>
      </c>
      <c r="B525" s="2"/>
      <c r="C525" s="2"/>
      <c r="D525" s="2"/>
      <c r="E525" s="2"/>
      <c r="F525" s="53"/>
      <c r="G525" s="54"/>
    </row>
    <row r="526" spans="1:7" x14ac:dyDescent="0.25">
      <c r="A526" s="8">
        <v>524</v>
      </c>
      <c r="B526" s="2"/>
      <c r="C526" s="2"/>
      <c r="D526" s="2"/>
      <c r="E526" s="2"/>
      <c r="F526" s="53"/>
      <c r="G526" s="54"/>
    </row>
    <row r="527" spans="1:7" x14ac:dyDescent="0.25">
      <c r="A527" s="8">
        <v>525</v>
      </c>
      <c r="B527" s="2"/>
      <c r="C527" s="2"/>
      <c r="D527" s="2"/>
      <c r="E527" s="2"/>
      <c r="F527" s="53"/>
      <c r="G527" s="54"/>
    </row>
    <row r="528" spans="1:7" x14ac:dyDescent="0.25">
      <c r="A528" s="8">
        <v>526</v>
      </c>
      <c r="B528" s="2"/>
      <c r="C528" s="2"/>
      <c r="D528" s="2"/>
      <c r="E528" s="2"/>
      <c r="F528" s="53"/>
      <c r="G528" s="54"/>
    </row>
    <row r="529" spans="1:7" x14ac:dyDescent="0.25">
      <c r="A529" s="8">
        <v>527</v>
      </c>
      <c r="B529" s="2"/>
      <c r="C529" s="2"/>
      <c r="D529" s="2"/>
      <c r="E529" s="2"/>
      <c r="F529" s="53"/>
      <c r="G529" s="54"/>
    </row>
    <row r="530" spans="1:7" x14ac:dyDescent="0.25">
      <c r="A530" s="8">
        <v>528</v>
      </c>
      <c r="B530" s="2"/>
      <c r="C530" s="2"/>
      <c r="D530" s="2"/>
      <c r="E530" s="2"/>
      <c r="F530" s="53"/>
      <c r="G530" s="54"/>
    </row>
    <row r="531" spans="1:7" x14ac:dyDescent="0.25">
      <c r="A531" s="8">
        <v>529</v>
      </c>
      <c r="B531" s="2"/>
      <c r="C531" s="2"/>
      <c r="D531" s="2"/>
      <c r="E531" s="2"/>
      <c r="F531" s="53"/>
      <c r="G531" s="54"/>
    </row>
    <row r="532" spans="1:7" x14ac:dyDescent="0.25">
      <c r="A532" s="8">
        <v>530</v>
      </c>
      <c r="B532" s="2"/>
      <c r="C532" s="2"/>
      <c r="D532" s="2"/>
      <c r="E532" s="2"/>
      <c r="F532" s="53"/>
      <c r="G532" s="54"/>
    </row>
    <row r="533" spans="1:7" x14ac:dyDescent="0.25">
      <c r="A533" s="8">
        <v>531</v>
      </c>
      <c r="B533" s="2"/>
      <c r="C533" s="2"/>
      <c r="D533" s="2"/>
      <c r="E533" s="2"/>
      <c r="F533" s="53"/>
      <c r="G533" s="54"/>
    </row>
    <row r="534" spans="1:7" x14ac:dyDescent="0.25">
      <c r="A534" s="8">
        <v>532</v>
      </c>
      <c r="B534" s="2"/>
      <c r="C534" s="2"/>
      <c r="D534" s="2"/>
      <c r="E534" s="2"/>
      <c r="F534" s="53"/>
      <c r="G534" s="54"/>
    </row>
    <row r="535" spans="1:7" x14ac:dyDescent="0.25">
      <c r="A535" s="8">
        <v>533</v>
      </c>
      <c r="B535" s="2"/>
      <c r="C535" s="2"/>
      <c r="D535" s="2"/>
      <c r="E535" s="2"/>
      <c r="F535" s="53"/>
      <c r="G535" s="54"/>
    </row>
    <row r="536" spans="1:7" x14ac:dyDescent="0.25">
      <c r="A536" s="8">
        <v>534</v>
      </c>
      <c r="B536" s="2"/>
      <c r="C536" s="2"/>
      <c r="D536" s="2"/>
      <c r="E536" s="2"/>
      <c r="F536" s="53"/>
      <c r="G536" s="54"/>
    </row>
    <row r="537" spans="1:7" x14ac:dyDescent="0.25">
      <c r="A537" s="8">
        <v>535</v>
      </c>
      <c r="B537" s="2"/>
      <c r="C537" s="2"/>
      <c r="D537" s="2"/>
      <c r="E537" s="2"/>
      <c r="F537" s="53"/>
      <c r="G537" s="54"/>
    </row>
    <row r="538" spans="1:7" x14ac:dyDescent="0.25">
      <c r="A538" s="8">
        <v>536</v>
      </c>
      <c r="B538" s="2"/>
      <c r="C538" s="2"/>
      <c r="D538" s="2"/>
      <c r="E538" s="2"/>
      <c r="F538" s="53"/>
      <c r="G538" s="54"/>
    </row>
    <row r="539" spans="1:7" x14ac:dyDescent="0.25">
      <c r="A539" s="8">
        <v>537</v>
      </c>
      <c r="B539" s="2"/>
      <c r="C539" s="2"/>
      <c r="D539" s="2"/>
      <c r="E539" s="2"/>
      <c r="F539" s="53"/>
      <c r="G539" s="54"/>
    </row>
    <row r="540" spans="1:7" x14ac:dyDescent="0.25">
      <c r="A540" s="8">
        <v>538</v>
      </c>
      <c r="B540" s="2"/>
      <c r="C540" s="2"/>
      <c r="D540" s="2"/>
      <c r="E540" s="2"/>
      <c r="F540" s="53"/>
      <c r="G540" s="54"/>
    </row>
    <row r="541" spans="1:7" x14ac:dyDescent="0.25">
      <c r="A541" s="8">
        <v>539</v>
      </c>
      <c r="B541" s="2"/>
      <c r="C541" s="2"/>
      <c r="D541" s="2"/>
      <c r="E541" s="2"/>
      <c r="F541" s="53"/>
      <c r="G541" s="54"/>
    </row>
    <row r="542" spans="1:7" x14ac:dyDescent="0.25">
      <c r="A542" s="8">
        <v>540</v>
      </c>
      <c r="B542" s="2"/>
      <c r="C542" s="2"/>
      <c r="D542" s="2"/>
      <c r="E542" s="2"/>
      <c r="F542" s="53"/>
      <c r="G542" s="54"/>
    </row>
    <row r="543" spans="1:7" x14ac:dyDescent="0.25">
      <c r="A543" s="8">
        <v>541</v>
      </c>
      <c r="B543" s="2"/>
      <c r="C543" s="2"/>
      <c r="D543" s="2"/>
      <c r="E543" s="2"/>
      <c r="F543" s="53"/>
      <c r="G543" s="54"/>
    </row>
    <row r="544" spans="1:7" x14ac:dyDescent="0.25">
      <c r="A544" s="8">
        <v>542</v>
      </c>
      <c r="B544" s="2"/>
      <c r="C544" s="2"/>
      <c r="D544" s="2"/>
      <c r="E544" s="2"/>
      <c r="F544" s="53"/>
      <c r="G544" s="54"/>
    </row>
    <row r="545" spans="1:7" x14ac:dyDescent="0.25">
      <c r="A545" s="8">
        <v>543</v>
      </c>
      <c r="B545" s="2"/>
      <c r="C545" s="2"/>
      <c r="D545" s="2"/>
      <c r="E545" s="2"/>
      <c r="F545" s="53"/>
      <c r="G545" s="54"/>
    </row>
    <row r="546" spans="1:7" x14ac:dyDescent="0.25">
      <c r="A546" s="8">
        <v>544</v>
      </c>
      <c r="B546" s="2"/>
      <c r="C546" s="2"/>
      <c r="D546" s="2"/>
      <c r="E546" s="2"/>
      <c r="F546" s="53"/>
      <c r="G546" s="54"/>
    </row>
    <row r="547" spans="1:7" x14ac:dyDescent="0.25">
      <c r="A547" s="8">
        <v>545</v>
      </c>
      <c r="B547" s="2"/>
      <c r="C547" s="2"/>
      <c r="D547" s="2"/>
      <c r="E547" s="2"/>
      <c r="F547" s="53"/>
      <c r="G547" s="54"/>
    </row>
    <row r="548" spans="1:7" x14ac:dyDescent="0.25">
      <c r="A548" s="8">
        <v>546</v>
      </c>
      <c r="B548" s="2"/>
      <c r="C548" s="2"/>
      <c r="D548" s="2"/>
      <c r="E548" s="2"/>
      <c r="F548" s="53"/>
      <c r="G548" s="54"/>
    </row>
    <row r="549" spans="1:7" x14ac:dyDescent="0.25">
      <c r="A549" s="8">
        <v>547</v>
      </c>
      <c r="B549" s="2"/>
      <c r="C549" s="2"/>
      <c r="D549" s="2"/>
      <c r="E549" s="2"/>
      <c r="F549" s="53"/>
      <c r="G549" s="54"/>
    </row>
    <row r="550" spans="1:7" x14ac:dyDescent="0.25">
      <c r="A550" s="8">
        <v>548</v>
      </c>
      <c r="B550" s="2"/>
      <c r="C550" s="2"/>
      <c r="D550" s="2"/>
      <c r="E550" s="2"/>
      <c r="F550" s="53"/>
      <c r="G550" s="54"/>
    </row>
    <row r="551" spans="1:7" x14ac:dyDescent="0.25">
      <c r="A551" s="8">
        <v>549</v>
      </c>
      <c r="B551" s="2"/>
      <c r="C551" s="2"/>
      <c r="D551" s="2"/>
      <c r="E551" s="2"/>
      <c r="F551" s="53"/>
      <c r="G551" s="54"/>
    </row>
    <row r="552" spans="1:7" x14ac:dyDescent="0.25">
      <c r="A552" s="8">
        <v>550</v>
      </c>
      <c r="B552" s="2"/>
      <c r="C552" s="2"/>
      <c r="D552" s="2"/>
      <c r="E552" s="2"/>
      <c r="F552" s="53"/>
      <c r="G552" s="54"/>
    </row>
    <row r="553" spans="1:7" x14ac:dyDescent="0.25">
      <c r="A553" s="8">
        <v>551</v>
      </c>
      <c r="B553" s="2"/>
      <c r="C553" s="2"/>
      <c r="D553" s="2"/>
      <c r="E553" s="2"/>
      <c r="F553" s="53"/>
      <c r="G553" s="54"/>
    </row>
    <row r="554" spans="1:7" x14ac:dyDescent="0.25">
      <c r="A554" s="8">
        <v>552</v>
      </c>
      <c r="B554" s="2"/>
      <c r="C554" s="2"/>
      <c r="D554" s="2"/>
      <c r="E554" s="2"/>
      <c r="F554" s="53"/>
      <c r="G554" s="54"/>
    </row>
    <row r="555" spans="1:7" x14ac:dyDescent="0.25">
      <c r="A555" s="8">
        <v>553</v>
      </c>
      <c r="B555" s="2"/>
      <c r="C555" s="2"/>
      <c r="D555" s="2"/>
      <c r="E555" s="2"/>
      <c r="F555" s="53"/>
      <c r="G555" s="54"/>
    </row>
    <row r="556" spans="1:7" x14ac:dyDescent="0.25">
      <c r="A556" s="8">
        <v>554</v>
      </c>
      <c r="B556" s="2"/>
      <c r="C556" s="2"/>
      <c r="D556" s="2"/>
      <c r="E556" s="2"/>
      <c r="F556" s="53"/>
      <c r="G556" s="54"/>
    </row>
    <row r="557" spans="1:7" x14ac:dyDescent="0.25">
      <c r="A557" s="8">
        <v>555</v>
      </c>
      <c r="B557" s="2"/>
      <c r="C557" s="2"/>
      <c r="D557" s="2"/>
      <c r="E557" s="2"/>
      <c r="F557" s="53"/>
      <c r="G557" s="54"/>
    </row>
    <row r="558" spans="1:7" x14ac:dyDescent="0.25">
      <c r="A558" s="8">
        <v>556</v>
      </c>
      <c r="B558" s="2"/>
      <c r="C558" s="2"/>
      <c r="D558" s="2"/>
      <c r="E558" s="2"/>
      <c r="F558" s="53"/>
      <c r="G558" s="54"/>
    </row>
    <row r="559" spans="1:7" x14ac:dyDescent="0.25">
      <c r="A559" s="8">
        <v>557</v>
      </c>
      <c r="B559" s="2"/>
      <c r="C559" s="2"/>
      <c r="D559" s="2"/>
      <c r="E559" s="2"/>
      <c r="F559" s="53"/>
      <c r="G559" s="54"/>
    </row>
    <row r="560" spans="1:7" x14ac:dyDescent="0.25">
      <c r="A560" s="8">
        <v>558</v>
      </c>
      <c r="B560" s="2"/>
      <c r="C560" s="2"/>
      <c r="D560" s="2"/>
      <c r="E560" s="2"/>
      <c r="F560" s="53"/>
      <c r="G560" s="54"/>
    </row>
    <row r="561" spans="1:7" x14ac:dyDescent="0.25">
      <c r="A561" s="8">
        <v>559</v>
      </c>
      <c r="B561" s="2"/>
      <c r="C561" s="2"/>
      <c r="D561" s="2"/>
      <c r="E561" s="2"/>
      <c r="F561" s="53"/>
      <c r="G561" s="54"/>
    </row>
    <row r="562" spans="1:7" x14ac:dyDescent="0.25">
      <c r="A562" s="8">
        <v>560</v>
      </c>
      <c r="B562" s="2"/>
      <c r="C562" s="2"/>
      <c r="D562" s="2"/>
      <c r="E562" s="2"/>
      <c r="F562" s="53"/>
      <c r="G562" s="54"/>
    </row>
    <row r="563" spans="1:7" x14ac:dyDescent="0.25">
      <c r="A563" s="8">
        <v>561</v>
      </c>
      <c r="B563" s="2"/>
      <c r="C563" s="2"/>
      <c r="D563" s="2"/>
      <c r="E563" s="2"/>
      <c r="F563" s="53"/>
      <c r="G563" s="54"/>
    </row>
    <row r="564" spans="1:7" x14ac:dyDescent="0.25">
      <c r="A564" s="8">
        <v>562</v>
      </c>
      <c r="B564" s="2"/>
      <c r="C564" s="2"/>
      <c r="D564" s="2"/>
      <c r="E564" s="2"/>
      <c r="F564" s="53"/>
      <c r="G564" s="54"/>
    </row>
    <row r="565" spans="1:7" x14ac:dyDescent="0.25">
      <c r="A565" s="8">
        <v>563</v>
      </c>
      <c r="B565" s="2"/>
      <c r="C565" s="2"/>
      <c r="D565" s="2"/>
      <c r="E565" s="2"/>
      <c r="F565" s="53"/>
      <c r="G565" s="54"/>
    </row>
    <row r="566" spans="1:7" x14ac:dyDescent="0.25">
      <c r="A566" s="8">
        <v>564</v>
      </c>
      <c r="B566" s="2"/>
      <c r="C566" s="2"/>
      <c r="D566" s="2"/>
      <c r="E566" s="2"/>
      <c r="F566" s="53"/>
      <c r="G566" s="54"/>
    </row>
    <row r="567" spans="1:7" x14ac:dyDescent="0.25">
      <c r="A567" s="8">
        <v>565</v>
      </c>
      <c r="B567" s="2"/>
      <c r="C567" s="2"/>
      <c r="D567" s="2"/>
      <c r="E567" s="2"/>
      <c r="F567" s="53"/>
      <c r="G567" s="54"/>
    </row>
    <row r="568" spans="1:7" x14ac:dyDescent="0.25">
      <c r="A568" s="8">
        <v>566</v>
      </c>
      <c r="B568" s="2"/>
      <c r="C568" s="2"/>
      <c r="D568" s="2"/>
      <c r="E568" s="2"/>
      <c r="F568" s="53"/>
      <c r="G568" s="54"/>
    </row>
    <row r="569" spans="1:7" x14ac:dyDescent="0.25">
      <c r="A569" s="8">
        <v>567</v>
      </c>
      <c r="B569" s="2"/>
      <c r="C569" s="2"/>
      <c r="D569" s="2"/>
      <c r="E569" s="2"/>
      <c r="F569" s="53"/>
      <c r="G569" s="54"/>
    </row>
    <row r="570" spans="1:7" x14ac:dyDescent="0.25">
      <c r="A570" s="8">
        <v>568</v>
      </c>
      <c r="B570" s="2"/>
      <c r="C570" s="2"/>
      <c r="D570" s="2"/>
      <c r="E570" s="2"/>
      <c r="F570" s="53"/>
      <c r="G570" s="54"/>
    </row>
    <row r="571" spans="1:7" x14ac:dyDescent="0.25">
      <c r="A571" s="8">
        <v>569</v>
      </c>
      <c r="B571" s="2"/>
      <c r="C571" s="2"/>
      <c r="D571" s="2"/>
      <c r="E571" s="2"/>
      <c r="F571" s="53"/>
      <c r="G571" s="54"/>
    </row>
    <row r="572" spans="1:7" x14ac:dyDescent="0.25">
      <c r="A572" s="8">
        <v>570</v>
      </c>
      <c r="B572" s="2"/>
      <c r="C572" s="2"/>
      <c r="D572" s="2"/>
      <c r="E572" s="2"/>
      <c r="F572" s="53"/>
      <c r="G572" s="54"/>
    </row>
    <row r="573" spans="1:7" x14ac:dyDescent="0.25">
      <c r="A573" s="8">
        <v>571</v>
      </c>
      <c r="B573" s="2"/>
      <c r="C573" s="2"/>
      <c r="D573" s="2"/>
      <c r="E573" s="2"/>
      <c r="F573" s="53"/>
      <c r="G573" s="54"/>
    </row>
    <row r="574" spans="1:7" x14ac:dyDescent="0.25">
      <c r="A574" s="8">
        <v>572</v>
      </c>
      <c r="B574" s="2"/>
      <c r="C574" s="2"/>
      <c r="D574" s="2"/>
      <c r="E574" s="2"/>
      <c r="F574" s="53"/>
      <c r="G574" s="54"/>
    </row>
    <row r="575" spans="1:7" x14ac:dyDescent="0.25">
      <c r="A575" s="8">
        <v>573</v>
      </c>
      <c r="B575" s="2"/>
      <c r="C575" s="2"/>
      <c r="D575" s="2"/>
      <c r="E575" s="2"/>
      <c r="F575" s="53"/>
      <c r="G575" s="54"/>
    </row>
    <row r="576" spans="1:7" x14ac:dyDescent="0.25">
      <c r="A576" s="8">
        <v>574</v>
      </c>
      <c r="B576" s="2"/>
      <c r="C576" s="2"/>
      <c r="D576" s="2"/>
      <c r="E576" s="2"/>
      <c r="F576" s="53"/>
      <c r="G576" s="54"/>
    </row>
    <row r="577" spans="1:7" x14ac:dyDescent="0.25">
      <c r="A577" s="8">
        <v>575</v>
      </c>
      <c r="B577" s="2"/>
      <c r="C577" s="2"/>
      <c r="D577" s="2"/>
      <c r="E577" s="2"/>
      <c r="F577" s="53"/>
      <c r="G577" s="54"/>
    </row>
    <row r="578" spans="1:7" x14ac:dyDescent="0.25">
      <c r="A578" s="8">
        <v>576</v>
      </c>
      <c r="B578" s="2"/>
      <c r="C578" s="2"/>
      <c r="D578" s="2"/>
      <c r="E578" s="2"/>
      <c r="F578" s="53"/>
      <c r="G578" s="54"/>
    </row>
    <row r="579" spans="1:7" x14ac:dyDescent="0.25">
      <c r="A579" s="8">
        <v>577</v>
      </c>
      <c r="B579" s="2"/>
      <c r="C579" s="2"/>
      <c r="D579" s="2"/>
      <c r="E579" s="2"/>
      <c r="F579" s="53"/>
      <c r="G579" s="54"/>
    </row>
    <row r="580" spans="1:7" x14ac:dyDescent="0.25">
      <c r="A580" s="8">
        <v>578</v>
      </c>
      <c r="B580" s="2"/>
      <c r="C580" s="2"/>
      <c r="D580" s="2"/>
      <c r="E580" s="2"/>
      <c r="F580" s="53"/>
      <c r="G580" s="54"/>
    </row>
    <row r="581" spans="1:7" x14ac:dyDescent="0.25">
      <c r="A581" s="8">
        <v>579</v>
      </c>
      <c r="B581" s="2"/>
      <c r="C581" s="2"/>
      <c r="D581" s="2"/>
      <c r="E581" s="2"/>
      <c r="F581" s="53"/>
      <c r="G581" s="54"/>
    </row>
    <row r="582" spans="1:7" x14ac:dyDescent="0.25">
      <c r="A582" s="8">
        <v>580</v>
      </c>
      <c r="B582" s="2"/>
      <c r="C582" s="2"/>
      <c r="D582" s="2"/>
      <c r="E582" s="2"/>
      <c r="F582" s="53"/>
      <c r="G582" s="54"/>
    </row>
    <row r="583" spans="1:7" x14ac:dyDescent="0.25">
      <c r="A583" s="8">
        <v>581</v>
      </c>
      <c r="B583" s="2"/>
      <c r="C583" s="2"/>
      <c r="D583" s="2"/>
      <c r="E583" s="2"/>
      <c r="F583" s="53"/>
      <c r="G583" s="54"/>
    </row>
    <row r="584" spans="1:7" x14ac:dyDescent="0.25">
      <c r="A584" s="8">
        <v>582</v>
      </c>
      <c r="B584" s="2"/>
      <c r="C584" s="2"/>
      <c r="D584" s="2"/>
      <c r="E584" s="2"/>
      <c r="F584" s="53"/>
      <c r="G584" s="54"/>
    </row>
    <row r="585" spans="1:7" x14ac:dyDescent="0.25">
      <c r="A585" s="8">
        <v>583</v>
      </c>
      <c r="B585" s="2"/>
      <c r="C585" s="2"/>
      <c r="D585" s="2"/>
      <c r="E585" s="2"/>
      <c r="F585" s="53"/>
      <c r="G585" s="54"/>
    </row>
    <row r="586" spans="1:7" x14ac:dyDescent="0.25">
      <c r="A586" s="8">
        <v>584</v>
      </c>
      <c r="B586" s="2"/>
      <c r="C586" s="2"/>
      <c r="D586" s="2"/>
      <c r="E586" s="2"/>
      <c r="F586" s="53"/>
      <c r="G586" s="54"/>
    </row>
    <row r="587" spans="1:7" x14ac:dyDescent="0.25">
      <c r="A587" s="8">
        <v>585</v>
      </c>
      <c r="B587" s="2"/>
      <c r="C587" s="2"/>
      <c r="D587" s="2"/>
      <c r="E587" s="2"/>
      <c r="F587" s="53"/>
      <c r="G587" s="54"/>
    </row>
    <row r="588" spans="1:7" x14ac:dyDescent="0.25">
      <c r="A588" s="8">
        <v>586</v>
      </c>
      <c r="B588" s="2"/>
      <c r="C588" s="2"/>
      <c r="D588" s="2"/>
      <c r="E588" s="2"/>
      <c r="F588" s="53"/>
      <c r="G588" s="54"/>
    </row>
    <row r="589" spans="1:7" x14ac:dyDescent="0.25">
      <c r="A589" s="8">
        <v>587</v>
      </c>
      <c r="B589" s="2"/>
      <c r="C589" s="2"/>
      <c r="D589" s="2"/>
      <c r="E589" s="2"/>
      <c r="F589" s="53"/>
      <c r="G589" s="54"/>
    </row>
    <row r="590" spans="1:7" x14ac:dyDescent="0.25">
      <c r="A590" s="8">
        <v>588</v>
      </c>
      <c r="B590" s="2"/>
      <c r="C590" s="2"/>
      <c r="D590" s="2"/>
      <c r="E590" s="2"/>
      <c r="F590" s="53"/>
      <c r="G590" s="54"/>
    </row>
    <row r="591" spans="1:7" x14ac:dyDescent="0.25">
      <c r="A591" s="8">
        <v>589</v>
      </c>
      <c r="B591" s="2"/>
      <c r="C591" s="2"/>
      <c r="D591" s="2"/>
      <c r="E591" s="2"/>
      <c r="F591" s="53"/>
      <c r="G591" s="54"/>
    </row>
    <row r="592" spans="1:7" x14ac:dyDescent="0.25">
      <c r="A592" s="8">
        <v>590</v>
      </c>
      <c r="B592" s="2"/>
      <c r="C592" s="2"/>
      <c r="D592" s="2"/>
      <c r="E592" s="2"/>
      <c r="F592" s="53"/>
      <c r="G592" s="54"/>
    </row>
    <row r="593" spans="1:7" x14ac:dyDescent="0.25">
      <c r="A593" s="8">
        <v>591</v>
      </c>
      <c r="B593" s="2"/>
      <c r="C593" s="2"/>
      <c r="D593" s="2"/>
      <c r="E593" s="2"/>
      <c r="F593" s="53"/>
      <c r="G593" s="54"/>
    </row>
    <row r="594" spans="1:7" x14ac:dyDescent="0.25">
      <c r="A594" s="8">
        <v>592</v>
      </c>
      <c r="B594" s="2"/>
      <c r="C594" s="2"/>
      <c r="D594" s="2"/>
      <c r="E594" s="2"/>
      <c r="F594" s="53"/>
      <c r="G594" s="54"/>
    </row>
    <row r="595" spans="1:7" x14ac:dyDescent="0.25">
      <c r="A595" s="8">
        <v>593</v>
      </c>
      <c r="B595" s="2"/>
      <c r="C595" s="2"/>
      <c r="D595" s="2"/>
      <c r="E595" s="2"/>
      <c r="F595" s="53"/>
      <c r="G595" s="54"/>
    </row>
    <row r="596" spans="1:7" x14ac:dyDescent="0.25">
      <c r="A596" s="8">
        <v>594</v>
      </c>
      <c r="B596" s="2"/>
      <c r="C596" s="2"/>
      <c r="D596" s="2"/>
      <c r="E596" s="2"/>
      <c r="F596" s="53"/>
      <c r="G596" s="54"/>
    </row>
    <row r="597" spans="1:7" x14ac:dyDescent="0.25">
      <c r="A597" s="8">
        <v>595</v>
      </c>
      <c r="B597" s="2"/>
      <c r="C597" s="2"/>
      <c r="D597" s="2"/>
      <c r="E597" s="2"/>
      <c r="F597" s="53"/>
      <c r="G597" s="54"/>
    </row>
    <row r="598" spans="1:7" x14ac:dyDescent="0.25">
      <c r="A598" s="8">
        <v>596</v>
      </c>
      <c r="B598" s="2"/>
      <c r="C598" s="2"/>
      <c r="D598" s="2"/>
      <c r="E598" s="2"/>
      <c r="F598" s="53"/>
      <c r="G598" s="54"/>
    </row>
    <row r="599" spans="1:7" x14ac:dyDescent="0.25">
      <c r="A599" s="8">
        <v>597</v>
      </c>
      <c r="B599" s="2"/>
      <c r="C599" s="2"/>
      <c r="D599" s="2"/>
      <c r="E599" s="2"/>
      <c r="F599" s="53"/>
      <c r="G599" s="54"/>
    </row>
    <row r="600" spans="1:7" x14ac:dyDescent="0.25">
      <c r="A600" s="8">
        <v>598</v>
      </c>
      <c r="B600" s="2"/>
      <c r="C600" s="2"/>
      <c r="D600" s="2"/>
      <c r="E600" s="2"/>
      <c r="F600" s="53"/>
      <c r="G600" s="54"/>
    </row>
    <row r="601" spans="1:7" x14ac:dyDescent="0.25">
      <c r="A601" s="8">
        <v>599</v>
      </c>
      <c r="B601" s="2"/>
      <c r="C601" s="2"/>
      <c r="D601" s="2"/>
      <c r="E601" s="2"/>
      <c r="F601" s="53"/>
      <c r="G601" s="54"/>
    </row>
    <row r="602" spans="1:7" x14ac:dyDescent="0.25">
      <c r="A602" s="8">
        <v>600</v>
      </c>
      <c r="B602" s="2"/>
      <c r="C602" s="2"/>
      <c r="D602" s="2"/>
      <c r="E602" s="2"/>
      <c r="F602" s="53"/>
      <c r="G602" s="54"/>
    </row>
    <row r="603" spans="1:7" x14ac:dyDescent="0.25">
      <c r="A603" s="8">
        <v>601</v>
      </c>
      <c r="B603" s="2"/>
      <c r="C603" s="2"/>
      <c r="D603" s="2"/>
      <c r="E603" s="2"/>
      <c r="F603" s="53"/>
      <c r="G603" s="54"/>
    </row>
    <row r="604" spans="1:7" x14ac:dyDescent="0.25">
      <c r="A604" s="8">
        <v>602</v>
      </c>
      <c r="B604" s="2"/>
      <c r="C604" s="2"/>
      <c r="D604" s="2"/>
      <c r="E604" s="2"/>
      <c r="F604" s="53"/>
      <c r="G604" s="54"/>
    </row>
    <row r="605" spans="1:7" x14ac:dyDescent="0.25">
      <c r="A605" s="8">
        <v>603</v>
      </c>
      <c r="B605" s="2"/>
      <c r="C605" s="2"/>
      <c r="D605" s="2"/>
      <c r="E605" s="2"/>
      <c r="F605" s="53"/>
      <c r="G605" s="54"/>
    </row>
    <row r="606" spans="1:7" x14ac:dyDescent="0.25">
      <c r="A606" s="8">
        <v>604</v>
      </c>
      <c r="B606" s="2"/>
      <c r="C606" s="2"/>
      <c r="D606" s="2"/>
      <c r="E606" s="2"/>
      <c r="F606" s="53"/>
      <c r="G606" s="54"/>
    </row>
    <row r="607" spans="1:7" x14ac:dyDescent="0.25">
      <c r="A607" s="8">
        <v>605</v>
      </c>
      <c r="B607" s="2"/>
      <c r="C607" s="2"/>
      <c r="D607" s="2"/>
      <c r="E607" s="2"/>
      <c r="F607" s="53"/>
      <c r="G607" s="54"/>
    </row>
    <row r="608" spans="1:7" x14ac:dyDescent="0.25">
      <c r="A608" s="8">
        <v>606</v>
      </c>
      <c r="B608" s="2"/>
      <c r="C608" s="2"/>
      <c r="D608" s="2"/>
      <c r="E608" s="2"/>
      <c r="F608" s="53"/>
      <c r="G608" s="54"/>
    </row>
    <row r="609" spans="1:7" x14ac:dyDescent="0.25">
      <c r="A609" s="8">
        <v>607</v>
      </c>
      <c r="B609" s="2"/>
      <c r="C609" s="2"/>
      <c r="D609" s="2"/>
      <c r="E609" s="2"/>
      <c r="F609" s="53"/>
      <c r="G609" s="54"/>
    </row>
    <row r="610" spans="1:7" x14ac:dyDescent="0.25">
      <c r="A610" s="8">
        <v>608</v>
      </c>
      <c r="B610" s="2"/>
      <c r="C610" s="2"/>
      <c r="D610" s="2"/>
      <c r="E610" s="2"/>
      <c r="F610" s="53"/>
      <c r="G610" s="54"/>
    </row>
    <row r="611" spans="1:7" x14ac:dyDescent="0.25">
      <c r="A611" s="8">
        <v>609</v>
      </c>
      <c r="B611" s="2"/>
      <c r="C611" s="2"/>
      <c r="D611" s="2"/>
      <c r="E611" s="2"/>
      <c r="F611" s="53"/>
      <c r="G611" s="54"/>
    </row>
    <row r="612" spans="1:7" x14ac:dyDescent="0.25">
      <c r="A612" s="8">
        <v>610</v>
      </c>
      <c r="B612" s="2"/>
      <c r="C612" s="2"/>
      <c r="D612" s="2"/>
      <c r="E612" s="2"/>
      <c r="F612" s="53"/>
      <c r="G612" s="54"/>
    </row>
    <row r="613" spans="1:7" x14ac:dyDescent="0.25">
      <c r="A613" s="8">
        <v>611</v>
      </c>
      <c r="B613" s="2"/>
      <c r="C613" s="2"/>
      <c r="D613" s="2"/>
      <c r="E613" s="2"/>
      <c r="F613" s="53"/>
      <c r="G613" s="54"/>
    </row>
    <row r="614" spans="1:7" x14ac:dyDescent="0.25">
      <c r="A614" s="8">
        <v>612</v>
      </c>
      <c r="B614" s="2"/>
      <c r="C614" s="2"/>
      <c r="D614" s="2"/>
      <c r="E614" s="2"/>
      <c r="F614" s="53"/>
      <c r="G614" s="54"/>
    </row>
    <row r="615" spans="1:7" x14ac:dyDescent="0.25">
      <c r="A615" s="8">
        <v>613</v>
      </c>
      <c r="B615" s="2"/>
      <c r="C615" s="2"/>
      <c r="D615" s="2"/>
      <c r="E615" s="2"/>
      <c r="F615" s="53"/>
      <c r="G615" s="54"/>
    </row>
    <row r="616" spans="1:7" x14ac:dyDescent="0.25">
      <c r="A616" s="8">
        <v>614</v>
      </c>
      <c r="B616" s="2"/>
      <c r="C616" s="2"/>
      <c r="D616" s="2"/>
      <c r="E616" s="2"/>
      <c r="F616" s="53"/>
      <c r="G616" s="54"/>
    </row>
    <row r="617" spans="1:7" x14ac:dyDescent="0.25">
      <c r="A617" s="8">
        <v>615</v>
      </c>
      <c r="B617" s="2"/>
      <c r="C617" s="2"/>
      <c r="D617" s="2"/>
      <c r="E617" s="2"/>
      <c r="F617" s="53"/>
      <c r="G617" s="54"/>
    </row>
    <row r="618" spans="1:7" x14ac:dyDescent="0.25">
      <c r="A618" s="8">
        <v>616</v>
      </c>
      <c r="B618" s="2"/>
      <c r="C618" s="2"/>
      <c r="D618" s="2"/>
      <c r="E618" s="2"/>
      <c r="F618" s="53"/>
      <c r="G618" s="54"/>
    </row>
    <row r="619" spans="1:7" x14ac:dyDescent="0.25">
      <c r="A619" s="8">
        <v>617</v>
      </c>
      <c r="B619" s="2"/>
      <c r="C619" s="2"/>
      <c r="D619" s="2"/>
      <c r="E619" s="2"/>
      <c r="F619" s="53"/>
      <c r="G619" s="54"/>
    </row>
    <row r="620" spans="1:7" x14ac:dyDescent="0.25">
      <c r="A620" s="8">
        <v>618</v>
      </c>
      <c r="B620" s="2"/>
      <c r="C620" s="2"/>
      <c r="D620" s="2"/>
      <c r="E620" s="2"/>
      <c r="F620" s="53"/>
      <c r="G620" s="54"/>
    </row>
    <row r="621" spans="1:7" x14ac:dyDescent="0.25">
      <c r="A621" s="8">
        <v>619</v>
      </c>
      <c r="B621" s="2"/>
      <c r="C621" s="2"/>
      <c r="D621" s="2"/>
      <c r="E621" s="2"/>
      <c r="F621" s="53"/>
      <c r="G621" s="54"/>
    </row>
    <row r="622" spans="1:7" x14ac:dyDescent="0.25">
      <c r="A622" s="8">
        <v>620</v>
      </c>
      <c r="B622" s="2"/>
      <c r="C622" s="2"/>
      <c r="D622" s="2"/>
      <c r="E622" s="2"/>
      <c r="F622" s="53"/>
      <c r="G622" s="54"/>
    </row>
    <row r="623" spans="1:7" x14ac:dyDescent="0.25">
      <c r="A623" s="8">
        <v>621</v>
      </c>
      <c r="B623" s="2"/>
      <c r="C623" s="2"/>
      <c r="D623" s="2"/>
      <c r="E623" s="2"/>
      <c r="F623" s="53"/>
      <c r="G623" s="54"/>
    </row>
    <row r="624" spans="1:7" x14ac:dyDescent="0.25">
      <c r="A624" s="8">
        <v>622</v>
      </c>
      <c r="B624" s="2"/>
      <c r="C624" s="2"/>
      <c r="D624" s="2"/>
      <c r="E624" s="2"/>
      <c r="F624" s="53"/>
      <c r="G624" s="54"/>
    </row>
    <row r="625" spans="1:7" x14ac:dyDescent="0.25">
      <c r="A625" s="8">
        <v>623</v>
      </c>
      <c r="B625" s="2"/>
      <c r="C625" s="2"/>
      <c r="D625" s="2"/>
      <c r="E625" s="2"/>
      <c r="F625" s="53"/>
      <c r="G625" s="54"/>
    </row>
    <row r="626" spans="1:7" x14ac:dyDescent="0.25">
      <c r="A626" s="8">
        <v>624</v>
      </c>
      <c r="B626" s="2"/>
      <c r="C626" s="2"/>
      <c r="D626" s="2"/>
      <c r="E626" s="2"/>
      <c r="F626" s="53"/>
      <c r="G626" s="54"/>
    </row>
    <row r="627" spans="1:7" x14ac:dyDescent="0.25">
      <c r="A627" s="8">
        <v>625</v>
      </c>
      <c r="B627" s="2"/>
      <c r="C627" s="2"/>
      <c r="D627" s="2"/>
      <c r="E627" s="2"/>
      <c r="F627" s="53"/>
      <c r="G627" s="54"/>
    </row>
    <row r="628" spans="1:7" x14ac:dyDescent="0.25">
      <c r="A628" s="8">
        <v>626</v>
      </c>
      <c r="B628" s="2"/>
      <c r="C628" s="2"/>
      <c r="D628" s="2"/>
      <c r="E628" s="2"/>
      <c r="F628" s="53"/>
      <c r="G628" s="54"/>
    </row>
    <row r="629" spans="1:7" x14ac:dyDescent="0.25">
      <c r="A629" s="8">
        <v>627</v>
      </c>
      <c r="B629" s="2"/>
      <c r="C629" s="2"/>
      <c r="D629" s="2"/>
      <c r="E629" s="2"/>
      <c r="F629" s="53"/>
      <c r="G629" s="54"/>
    </row>
    <row r="630" spans="1:7" x14ac:dyDescent="0.25">
      <c r="A630" s="8">
        <v>628</v>
      </c>
      <c r="B630" s="2"/>
      <c r="C630" s="2"/>
      <c r="D630" s="2"/>
      <c r="E630" s="2"/>
      <c r="F630" s="53"/>
      <c r="G630" s="54"/>
    </row>
    <row r="631" spans="1:7" x14ac:dyDescent="0.25">
      <c r="A631" s="8">
        <v>629</v>
      </c>
      <c r="B631" s="2"/>
      <c r="C631" s="2"/>
      <c r="D631" s="2"/>
      <c r="E631" s="2"/>
      <c r="F631" s="53"/>
      <c r="G631" s="54"/>
    </row>
    <row r="632" spans="1:7" x14ac:dyDescent="0.25">
      <c r="A632" s="8">
        <v>630</v>
      </c>
      <c r="B632" s="2"/>
      <c r="C632" s="2"/>
      <c r="D632" s="2"/>
      <c r="E632" s="2"/>
      <c r="F632" s="53"/>
      <c r="G632" s="54"/>
    </row>
    <row r="633" spans="1:7" x14ac:dyDescent="0.25">
      <c r="A633" s="8">
        <v>631</v>
      </c>
      <c r="B633" s="2"/>
      <c r="C633" s="2"/>
      <c r="D633" s="2"/>
      <c r="E633" s="2"/>
      <c r="F633" s="53"/>
      <c r="G633" s="54"/>
    </row>
    <row r="634" spans="1:7" x14ac:dyDescent="0.25">
      <c r="A634" s="8">
        <v>632</v>
      </c>
      <c r="B634" s="2"/>
      <c r="C634" s="2"/>
      <c r="D634" s="2"/>
      <c r="E634" s="2"/>
      <c r="F634" s="53"/>
      <c r="G634" s="54"/>
    </row>
    <row r="635" spans="1:7" x14ac:dyDescent="0.25">
      <c r="A635" s="8">
        <v>633</v>
      </c>
      <c r="B635" s="2"/>
      <c r="C635" s="2"/>
      <c r="D635" s="2"/>
      <c r="E635" s="2"/>
      <c r="F635" s="53"/>
      <c r="G635" s="54"/>
    </row>
    <row r="636" spans="1:7" x14ac:dyDescent="0.25">
      <c r="A636" s="8">
        <v>634</v>
      </c>
      <c r="B636" s="2"/>
      <c r="C636" s="2"/>
      <c r="D636" s="2"/>
      <c r="E636" s="2"/>
      <c r="F636" s="53"/>
      <c r="G636" s="54"/>
    </row>
    <row r="637" spans="1:7" x14ac:dyDescent="0.25">
      <c r="A637" s="8">
        <v>635</v>
      </c>
      <c r="B637" s="2"/>
      <c r="C637" s="2"/>
      <c r="D637" s="2"/>
      <c r="E637" s="2"/>
      <c r="F637" s="53"/>
      <c r="G637" s="54"/>
    </row>
    <row r="638" spans="1:7" x14ac:dyDescent="0.25">
      <c r="A638" s="8">
        <v>636</v>
      </c>
      <c r="B638" s="2"/>
      <c r="C638" s="2"/>
      <c r="D638" s="2"/>
      <c r="E638" s="2"/>
      <c r="F638" s="53"/>
      <c r="G638" s="54"/>
    </row>
    <row r="639" spans="1:7" x14ac:dyDescent="0.25">
      <c r="A639" s="8">
        <v>637</v>
      </c>
      <c r="B639" s="2"/>
      <c r="C639" s="2"/>
      <c r="D639" s="2"/>
      <c r="E639" s="2"/>
      <c r="F639" s="53"/>
      <c r="G639" s="54"/>
    </row>
    <row r="640" spans="1:7" x14ac:dyDescent="0.25">
      <c r="A640" s="8">
        <v>638</v>
      </c>
      <c r="B640" s="2"/>
      <c r="C640" s="2"/>
      <c r="D640" s="2"/>
      <c r="E640" s="2"/>
      <c r="F640" s="53"/>
      <c r="G640" s="54"/>
    </row>
    <row r="641" spans="1:7" x14ac:dyDescent="0.25">
      <c r="A641" s="8">
        <v>639</v>
      </c>
      <c r="B641" s="2"/>
      <c r="C641" s="2"/>
      <c r="D641" s="2"/>
      <c r="E641" s="2"/>
      <c r="F641" s="53"/>
      <c r="G641" s="54"/>
    </row>
    <row r="642" spans="1:7" x14ac:dyDescent="0.25">
      <c r="A642" s="8">
        <v>640</v>
      </c>
      <c r="B642" s="2"/>
      <c r="C642" s="2"/>
      <c r="D642" s="2"/>
      <c r="E642" s="2"/>
      <c r="F642" s="53"/>
      <c r="G642" s="54"/>
    </row>
    <row r="643" spans="1:7" x14ac:dyDescent="0.25">
      <c r="A643" s="8">
        <v>641</v>
      </c>
      <c r="B643" s="2"/>
      <c r="C643" s="2"/>
      <c r="D643" s="2"/>
      <c r="E643" s="2"/>
      <c r="F643" s="53"/>
      <c r="G643" s="54"/>
    </row>
    <row r="644" spans="1:7" x14ac:dyDescent="0.25">
      <c r="A644" s="8">
        <v>642</v>
      </c>
      <c r="B644" s="2"/>
      <c r="C644" s="2"/>
      <c r="D644" s="2"/>
      <c r="E644" s="2"/>
      <c r="F644" s="53"/>
      <c r="G644" s="54"/>
    </row>
    <row r="645" spans="1:7" x14ac:dyDescent="0.25">
      <c r="A645" s="8">
        <v>643</v>
      </c>
      <c r="B645" s="2"/>
      <c r="C645" s="2"/>
      <c r="D645" s="2"/>
      <c r="E645" s="2"/>
      <c r="F645" s="53"/>
      <c r="G645" s="54"/>
    </row>
    <row r="646" spans="1:7" x14ac:dyDescent="0.25">
      <c r="A646" s="8">
        <v>644</v>
      </c>
      <c r="B646" s="2"/>
      <c r="C646" s="2"/>
      <c r="D646" s="2"/>
      <c r="E646" s="2"/>
      <c r="F646" s="53"/>
      <c r="G646" s="54"/>
    </row>
    <row r="647" spans="1:7" x14ac:dyDescent="0.25">
      <c r="A647" s="8">
        <v>645</v>
      </c>
      <c r="B647" s="2"/>
      <c r="C647" s="2"/>
      <c r="D647" s="2"/>
      <c r="E647" s="2"/>
      <c r="F647" s="53"/>
      <c r="G647" s="54"/>
    </row>
    <row r="648" spans="1:7" x14ac:dyDescent="0.25">
      <c r="A648" s="8">
        <v>646</v>
      </c>
      <c r="B648" s="2"/>
      <c r="C648" s="2"/>
      <c r="D648" s="2"/>
      <c r="E648" s="2"/>
      <c r="F648" s="53"/>
      <c r="G648" s="54"/>
    </row>
    <row r="649" spans="1:7" x14ac:dyDescent="0.25">
      <c r="A649" s="8">
        <v>647</v>
      </c>
      <c r="B649" s="2"/>
      <c r="C649" s="2"/>
      <c r="D649" s="2"/>
      <c r="E649" s="2"/>
      <c r="F649" s="53"/>
      <c r="G649" s="54"/>
    </row>
    <row r="650" spans="1:7" x14ac:dyDescent="0.25">
      <c r="A650" s="8">
        <v>648</v>
      </c>
      <c r="B650" s="2"/>
      <c r="C650" s="2"/>
      <c r="D650" s="2"/>
      <c r="E650" s="2"/>
      <c r="F650" s="53"/>
      <c r="G650" s="54"/>
    </row>
    <row r="651" spans="1:7" x14ac:dyDescent="0.25">
      <c r="A651" s="8">
        <v>649</v>
      </c>
      <c r="B651" s="2"/>
      <c r="C651" s="2"/>
      <c r="D651" s="2"/>
      <c r="E651" s="2"/>
      <c r="F651" s="53"/>
      <c r="G651" s="54"/>
    </row>
    <row r="652" spans="1:7" x14ac:dyDescent="0.25">
      <c r="A652" s="8">
        <v>650</v>
      </c>
      <c r="B652" s="2"/>
      <c r="C652" s="2"/>
      <c r="D652" s="2"/>
      <c r="E652" s="2"/>
      <c r="F652" s="53"/>
      <c r="G652" s="54"/>
    </row>
    <row r="653" spans="1:7" x14ac:dyDescent="0.25">
      <c r="A653" s="8">
        <v>651</v>
      </c>
      <c r="B653" s="2"/>
      <c r="C653" s="2"/>
      <c r="D653" s="2"/>
      <c r="E653" s="2"/>
      <c r="F653" s="53"/>
      <c r="G653" s="54"/>
    </row>
    <row r="654" spans="1:7" x14ac:dyDescent="0.25">
      <c r="A654" s="8">
        <v>652</v>
      </c>
      <c r="B654" s="2"/>
      <c r="C654" s="2"/>
      <c r="D654" s="2"/>
      <c r="E654" s="2"/>
      <c r="F654" s="53"/>
      <c r="G654" s="54"/>
    </row>
    <row r="655" spans="1:7" x14ac:dyDescent="0.25">
      <c r="A655" s="8">
        <v>653</v>
      </c>
      <c r="B655" s="2"/>
      <c r="C655" s="2"/>
      <c r="D655" s="2"/>
      <c r="E655" s="2"/>
      <c r="F655" s="53"/>
      <c r="G655" s="54"/>
    </row>
    <row r="656" spans="1:7" x14ac:dyDescent="0.25">
      <c r="A656" s="8">
        <v>654</v>
      </c>
      <c r="B656" s="2"/>
      <c r="C656" s="2"/>
      <c r="D656" s="2"/>
      <c r="E656" s="2"/>
      <c r="F656" s="53"/>
      <c r="G656" s="54"/>
    </row>
    <row r="657" spans="1:7" x14ac:dyDescent="0.25">
      <c r="A657" s="8">
        <v>655</v>
      </c>
      <c r="B657" s="2"/>
      <c r="C657" s="2"/>
      <c r="D657" s="2"/>
      <c r="E657" s="2"/>
      <c r="F657" s="53"/>
      <c r="G657" s="54"/>
    </row>
    <row r="658" spans="1:7" x14ac:dyDescent="0.25">
      <c r="A658" s="8">
        <v>656</v>
      </c>
      <c r="B658" s="2"/>
      <c r="C658" s="2"/>
      <c r="D658" s="2"/>
      <c r="E658" s="2"/>
      <c r="F658" s="53"/>
      <c r="G658" s="54"/>
    </row>
    <row r="659" spans="1:7" x14ac:dyDescent="0.25">
      <c r="A659" s="8">
        <v>657</v>
      </c>
      <c r="B659" s="2"/>
      <c r="C659" s="2"/>
      <c r="D659" s="2"/>
      <c r="E659" s="2"/>
      <c r="F659" s="53"/>
      <c r="G659" s="54"/>
    </row>
    <row r="660" spans="1:7" x14ac:dyDescent="0.25">
      <c r="A660" s="8">
        <v>658</v>
      </c>
      <c r="B660" s="2"/>
      <c r="C660" s="2"/>
      <c r="D660" s="2"/>
      <c r="E660" s="2"/>
      <c r="F660" s="53"/>
      <c r="G660" s="54"/>
    </row>
    <row r="661" spans="1:7" x14ac:dyDescent="0.25">
      <c r="A661" s="8">
        <v>659</v>
      </c>
      <c r="B661" s="2"/>
      <c r="C661" s="2"/>
      <c r="D661" s="2"/>
      <c r="E661" s="2"/>
      <c r="F661" s="53"/>
      <c r="G661" s="54"/>
    </row>
    <row r="662" spans="1:7" x14ac:dyDescent="0.25">
      <c r="A662" s="8">
        <v>660</v>
      </c>
      <c r="B662" s="2"/>
      <c r="C662" s="2"/>
      <c r="D662" s="2"/>
      <c r="E662" s="2"/>
      <c r="F662" s="53"/>
      <c r="G662" s="54"/>
    </row>
    <row r="663" spans="1:7" x14ac:dyDescent="0.25">
      <c r="A663" s="8">
        <v>661</v>
      </c>
      <c r="B663" s="2"/>
      <c r="C663" s="2"/>
      <c r="D663" s="2"/>
      <c r="E663" s="2"/>
      <c r="F663" s="53"/>
      <c r="G663" s="54"/>
    </row>
    <row r="664" spans="1:7" x14ac:dyDescent="0.25">
      <c r="A664" s="8">
        <v>662</v>
      </c>
      <c r="B664" s="2"/>
      <c r="C664" s="2"/>
      <c r="D664" s="2"/>
      <c r="E664" s="2"/>
      <c r="F664" s="53"/>
      <c r="G664" s="54"/>
    </row>
    <row r="665" spans="1:7" x14ac:dyDescent="0.25">
      <c r="A665" s="8">
        <v>663</v>
      </c>
      <c r="B665" s="2"/>
      <c r="C665" s="2"/>
      <c r="D665" s="2"/>
      <c r="E665" s="2"/>
      <c r="F665" s="53"/>
      <c r="G665" s="54"/>
    </row>
    <row r="666" spans="1:7" x14ac:dyDescent="0.25">
      <c r="A666" s="8">
        <v>664</v>
      </c>
      <c r="B666" s="2"/>
      <c r="C666" s="2"/>
      <c r="D666" s="2"/>
      <c r="E666" s="2"/>
      <c r="F666" s="53"/>
      <c r="G666" s="54"/>
    </row>
    <row r="667" spans="1:7" x14ac:dyDescent="0.25">
      <c r="A667" s="8">
        <v>665</v>
      </c>
      <c r="B667" s="2"/>
      <c r="C667" s="2"/>
      <c r="D667" s="2"/>
      <c r="E667" s="2"/>
      <c r="F667" s="53"/>
      <c r="G667" s="54"/>
    </row>
    <row r="668" spans="1:7" x14ac:dyDescent="0.25">
      <c r="A668" s="8">
        <v>666</v>
      </c>
      <c r="B668" s="2"/>
      <c r="C668" s="2"/>
      <c r="D668" s="2"/>
      <c r="E668" s="2"/>
      <c r="F668" s="53"/>
      <c r="G668" s="54"/>
    </row>
    <row r="669" spans="1:7" x14ac:dyDescent="0.25">
      <c r="A669" s="8">
        <v>667</v>
      </c>
      <c r="B669" s="2"/>
      <c r="C669" s="2"/>
      <c r="D669" s="2"/>
      <c r="E669" s="2"/>
      <c r="F669" s="53"/>
      <c r="G669" s="54"/>
    </row>
    <row r="670" spans="1:7" x14ac:dyDescent="0.25">
      <c r="A670" s="8">
        <v>668</v>
      </c>
      <c r="B670" s="2"/>
      <c r="C670" s="2"/>
      <c r="D670" s="2"/>
      <c r="E670" s="2"/>
      <c r="F670" s="53"/>
      <c r="G670" s="54"/>
    </row>
    <row r="671" spans="1:7" x14ac:dyDescent="0.25">
      <c r="A671" s="8">
        <v>669</v>
      </c>
      <c r="B671" s="2"/>
      <c r="C671" s="2"/>
      <c r="D671" s="2"/>
      <c r="E671" s="2"/>
      <c r="F671" s="53"/>
      <c r="G671" s="54"/>
    </row>
    <row r="672" spans="1:7" x14ac:dyDescent="0.25">
      <c r="A672" s="8">
        <v>670</v>
      </c>
      <c r="B672" s="2"/>
      <c r="C672" s="2"/>
      <c r="D672" s="2"/>
      <c r="E672" s="2"/>
      <c r="F672" s="53"/>
      <c r="G672" s="54"/>
    </row>
    <row r="673" spans="1:7" x14ac:dyDescent="0.25">
      <c r="A673" s="8">
        <v>671</v>
      </c>
      <c r="B673" s="2"/>
      <c r="C673" s="2"/>
      <c r="D673" s="2"/>
      <c r="E673" s="2"/>
      <c r="F673" s="53"/>
      <c r="G673" s="54"/>
    </row>
    <row r="674" spans="1:7" x14ac:dyDescent="0.25">
      <c r="A674" s="8">
        <v>672</v>
      </c>
      <c r="B674" s="2"/>
      <c r="C674" s="2"/>
      <c r="D674" s="2"/>
      <c r="E674" s="2"/>
      <c r="F674" s="53"/>
      <c r="G674" s="54"/>
    </row>
    <row r="675" spans="1:7" x14ac:dyDescent="0.25">
      <c r="A675" s="8">
        <v>673</v>
      </c>
      <c r="B675" s="2"/>
      <c r="C675" s="2"/>
      <c r="D675" s="2"/>
      <c r="E675" s="2"/>
      <c r="F675" s="53"/>
      <c r="G675" s="54"/>
    </row>
    <row r="676" spans="1:7" x14ac:dyDescent="0.25">
      <c r="A676" s="8">
        <v>674</v>
      </c>
      <c r="B676" s="2"/>
      <c r="C676" s="2"/>
      <c r="D676" s="2"/>
      <c r="E676" s="2"/>
      <c r="F676" s="53"/>
      <c r="G676" s="54"/>
    </row>
    <row r="677" spans="1:7" x14ac:dyDescent="0.25">
      <c r="A677" s="8">
        <v>675</v>
      </c>
      <c r="B677" s="2"/>
      <c r="C677" s="2"/>
      <c r="D677" s="2"/>
      <c r="E677" s="2"/>
      <c r="F677" s="53"/>
      <c r="G677" s="54"/>
    </row>
    <row r="678" spans="1:7" x14ac:dyDescent="0.25">
      <c r="A678" s="8">
        <v>676</v>
      </c>
      <c r="B678" s="2"/>
      <c r="C678" s="2"/>
      <c r="D678" s="2"/>
      <c r="E678" s="2"/>
      <c r="F678" s="53"/>
      <c r="G678" s="54"/>
    </row>
    <row r="679" spans="1:7" x14ac:dyDescent="0.25">
      <c r="A679" s="8">
        <v>677</v>
      </c>
      <c r="B679" s="2"/>
      <c r="C679" s="2"/>
      <c r="D679" s="2"/>
      <c r="E679" s="2"/>
      <c r="F679" s="53"/>
      <c r="G679" s="54"/>
    </row>
    <row r="680" spans="1:7" x14ac:dyDescent="0.25">
      <c r="A680" s="8">
        <v>678</v>
      </c>
      <c r="B680" s="2"/>
      <c r="C680" s="2"/>
      <c r="D680" s="2"/>
      <c r="E680" s="2"/>
      <c r="F680" s="53"/>
      <c r="G680" s="54"/>
    </row>
    <row r="681" spans="1:7" x14ac:dyDescent="0.25">
      <c r="A681" s="8">
        <v>679</v>
      </c>
      <c r="B681" s="2"/>
      <c r="C681" s="2"/>
      <c r="D681" s="2"/>
      <c r="E681" s="2"/>
      <c r="F681" s="53"/>
      <c r="G681" s="54"/>
    </row>
    <row r="682" spans="1:7" x14ac:dyDescent="0.25">
      <c r="A682" s="8">
        <v>680</v>
      </c>
      <c r="B682" s="2"/>
      <c r="C682" s="2"/>
      <c r="D682" s="2"/>
      <c r="E682" s="2"/>
      <c r="F682" s="53"/>
      <c r="G682" s="54"/>
    </row>
    <row r="683" spans="1:7" x14ac:dyDescent="0.25">
      <c r="A683" s="8">
        <v>681</v>
      </c>
      <c r="B683" s="2"/>
      <c r="C683" s="2"/>
      <c r="D683" s="2"/>
      <c r="E683" s="2"/>
      <c r="F683" s="53"/>
      <c r="G683" s="54"/>
    </row>
    <row r="684" spans="1:7" x14ac:dyDescent="0.25">
      <c r="A684" s="8">
        <v>682</v>
      </c>
      <c r="B684" s="2"/>
      <c r="C684" s="2"/>
      <c r="D684" s="2"/>
      <c r="E684" s="2"/>
      <c r="F684" s="53"/>
      <c r="G684" s="54"/>
    </row>
    <row r="685" spans="1:7" x14ac:dyDescent="0.25">
      <c r="A685" s="8">
        <v>683</v>
      </c>
      <c r="B685" s="2"/>
      <c r="C685" s="2"/>
      <c r="D685" s="2"/>
      <c r="E685" s="2"/>
      <c r="F685" s="53"/>
      <c r="G685" s="54"/>
    </row>
    <row r="686" spans="1:7" x14ac:dyDescent="0.25">
      <c r="A686" s="8">
        <v>684</v>
      </c>
      <c r="B686" s="2"/>
      <c r="C686" s="2"/>
      <c r="D686" s="2"/>
      <c r="E686" s="2"/>
      <c r="F686" s="53"/>
      <c r="G686" s="54"/>
    </row>
    <row r="687" spans="1:7" x14ac:dyDescent="0.25">
      <c r="A687" s="8">
        <v>685</v>
      </c>
      <c r="B687" s="2"/>
      <c r="C687" s="2"/>
      <c r="D687" s="2"/>
      <c r="E687" s="2"/>
      <c r="F687" s="53"/>
      <c r="G687" s="54"/>
    </row>
    <row r="688" spans="1:7" x14ac:dyDescent="0.25">
      <c r="A688" s="8">
        <v>686</v>
      </c>
      <c r="B688" s="2"/>
      <c r="C688" s="2"/>
      <c r="D688" s="2"/>
      <c r="E688" s="2"/>
      <c r="F688" s="53"/>
      <c r="G688" s="54"/>
    </row>
    <row r="689" spans="1:7" x14ac:dyDescent="0.25">
      <c r="A689" s="8">
        <v>687</v>
      </c>
      <c r="B689" s="2"/>
      <c r="C689" s="2"/>
      <c r="D689" s="2"/>
      <c r="E689" s="2"/>
      <c r="F689" s="53"/>
      <c r="G689" s="54"/>
    </row>
    <row r="690" spans="1:7" x14ac:dyDescent="0.25">
      <c r="A690" s="8">
        <v>688</v>
      </c>
      <c r="B690" s="2"/>
      <c r="C690" s="2"/>
      <c r="D690" s="2"/>
      <c r="E690" s="2"/>
      <c r="F690" s="53"/>
      <c r="G690" s="54"/>
    </row>
    <row r="691" spans="1:7" x14ac:dyDescent="0.25">
      <c r="A691" s="8">
        <v>689</v>
      </c>
      <c r="B691" s="2"/>
      <c r="C691" s="2"/>
      <c r="D691" s="2"/>
      <c r="E691" s="2"/>
      <c r="F691" s="53"/>
      <c r="G691" s="54"/>
    </row>
    <row r="692" spans="1:7" x14ac:dyDescent="0.25">
      <c r="A692" s="8">
        <v>690</v>
      </c>
      <c r="B692" s="2"/>
      <c r="C692" s="2"/>
      <c r="D692" s="2"/>
      <c r="E692" s="2"/>
      <c r="F692" s="53"/>
      <c r="G692" s="54"/>
    </row>
    <row r="693" spans="1:7" x14ac:dyDescent="0.25">
      <c r="A693" s="8">
        <v>691</v>
      </c>
      <c r="B693" s="2"/>
      <c r="C693" s="2"/>
      <c r="D693" s="2"/>
      <c r="E693" s="2"/>
      <c r="F693" s="53"/>
      <c r="G693" s="54"/>
    </row>
    <row r="694" spans="1:7" x14ac:dyDescent="0.25">
      <c r="A694" s="8">
        <v>692</v>
      </c>
      <c r="B694" s="2"/>
      <c r="C694" s="2"/>
      <c r="D694" s="2"/>
      <c r="E694" s="2"/>
      <c r="F694" s="53"/>
      <c r="G694" s="54"/>
    </row>
    <row r="695" spans="1:7" x14ac:dyDescent="0.25">
      <c r="A695" s="8">
        <v>693</v>
      </c>
      <c r="B695" s="2"/>
      <c r="C695" s="2"/>
      <c r="D695" s="2"/>
      <c r="E695" s="2"/>
      <c r="F695" s="53"/>
      <c r="G695" s="54"/>
    </row>
    <row r="696" spans="1:7" x14ac:dyDescent="0.25">
      <c r="A696" s="8">
        <v>694</v>
      </c>
      <c r="B696" s="2"/>
      <c r="C696" s="2"/>
      <c r="D696" s="2"/>
      <c r="E696" s="2"/>
      <c r="F696" s="53"/>
      <c r="G696" s="54"/>
    </row>
    <row r="697" spans="1:7" x14ac:dyDescent="0.25">
      <c r="A697" s="8">
        <v>695</v>
      </c>
      <c r="B697" s="2"/>
      <c r="C697" s="2"/>
      <c r="D697" s="2"/>
      <c r="E697" s="2"/>
      <c r="F697" s="53"/>
      <c r="G697" s="54"/>
    </row>
    <row r="698" spans="1:7" x14ac:dyDescent="0.25">
      <c r="A698" s="8">
        <v>696</v>
      </c>
      <c r="B698" s="2"/>
      <c r="C698" s="2"/>
      <c r="D698" s="2"/>
      <c r="E698" s="2"/>
      <c r="F698" s="53"/>
      <c r="G698" s="54"/>
    </row>
    <row r="699" spans="1:7" x14ac:dyDescent="0.25">
      <c r="A699" s="8">
        <v>697</v>
      </c>
      <c r="B699" s="2"/>
      <c r="C699" s="2"/>
      <c r="D699" s="2"/>
      <c r="E699" s="2"/>
      <c r="F699" s="53"/>
      <c r="G699" s="54"/>
    </row>
    <row r="700" spans="1:7" x14ac:dyDescent="0.25">
      <c r="A700" s="8">
        <v>698</v>
      </c>
      <c r="B700" s="2"/>
      <c r="C700" s="2"/>
      <c r="D700" s="2"/>
      <c r="E700" s="2"/>
      <c r="F700" s="53"/>
      <c r="G700" s="54"/>
    </row>
    <row r="701" spans="1:7" x14ac:dyDescent="0.25">
      <c r="A701" s="8">
        <v>699</v>
      </c>
      <c r="B701" s="2"/>
      <c r="C701" s="2"/>
      <c r="D701" s="2"/>
      <c r="E701" s="2"/>
      <c r="F701" s="53"/>
      <c r="G701" s="54"/>
    </row>
    <row r="702" spans="1:7" x14ac:dyDescent="0.25">
      <c r="A702" s="8">
        <v>700</v>
      </c>
      <c r="B702" s="2"/>
      <c r="C702" s="2"/>
      <c r="D702" s="2"/>
      <c r="E702" s="2"/>
      <c r="F702" s="53"/>
      <c r="G702" s="54"/>
    </row>
    <row r="703" spans="1:7" x14ac:dyDescent="0.25">
      <c r="A703" s="8">
        <v>701</v>
      </c>
      <c r="B703" s="2"/>
      <c r="C703" s="2"/>
      <c r="D703" s="2"/>
      <c r="E703" s="2"/>
      <c r="F703" s="53"/>
      <c r="G703" s="54"/>
    </row>
    <row r="704" spans="1:7" x14ac:dyDescent="0.25">
      <c r="A704" s="8">
        <v>702</v>
      </c>
      <c r="B704" s="2"/>
      <c r="C704" s="2"/>
      <c r="D704" s="2"/>
      <c r="E704" s="2"/>
      <c r="F704" s="53"/>
      <c r="G704" s="54"/>
    </row>
    <row r="705" spans="1:7" x14ac:dyDescent="0.25">
      <c r="A705" s="8">
        <v>703</v>
      </c>
      <c r="B705" s="2"/>
      <c r="C705" s="2"/>
      <c r="D705" s="2"/>
      <c r="E705" s="2"/>
      <c r="F705" s="53"/>
      <c r="G705" s="54"/>
    </row>
    <row r="706" spans="1:7" x14ac:dyDescent="0.25">
      <c r="A706" s="8">
        <v>704</v>
      </c>
      <c r="B706" s="2"/>
      <c r="C706" s="2"/>
      <c r="D706" s="2"/>
      <c r="E706" s="2"/>
      <c r="F706" s="53"/>
      <c r="G706" s="54"/>
    </row>
    <row r="707" spans="1:7" x14ac:dyDescent="0.25">
      <c r="A707" s="8">
        <v>705</v>
      </c>
      <c r="B707" s="2"/>
      <c r="C707" s="2"/>
      <c r="D707" s="2"/>
      <c r="E707" s="2"/>
      <c r="F707" s="53"/>
      <c r="G707" s="54"/>
    </row>
    <row r="708" spans="1:7" x14ac:dyDescent="0.25">
      <c r="A708" s="8">
        <v>706</v>
      </c>
      <c r="B708" s="2"/>
      <c r="C708" s="2"/>
      <c r="D708" s="2"/>
      <c r="E708" s="2"/>
      <c r="F708" s="53"/>
      <c r="G708" s="54"/>
    </row>
    <row r="709" spans="1:7" x14ac:dyDescent="0.25">
      <c r="A709" s="8">
        <v>707</v>
      </c>
      <c r="B709" s="2"/>
      <c r="C709" s="2"/>
      <c r="D709" s="2"/>
      <c r="E709" s="2"/>
      <c r="F709" s="53"/>
      <c r="G709" s="54"/>
    </row>
    <row r="710" spans="1:7" x14ac:dyDescent="0.25">
      <c r="A710" s="8">
        <v>708</v>
      </c>
      <c r="B710" s="2"/>
      <c r="C710" s="2"/>
      <c r="D710" s="2"/>
      <c r="E710" s="2"/>
      <c r="F710" s="53"/>
      <c r="G710" s="54"/>
    </row>
    <row r="711" spans="1:7" x14ac:dyDescent="0.25">
      <c r="A711" s="8">
        <v>709</v>
      </c>
      <c r="B711" s="2"/>
      <c r="C711" s="2"/>
      <c r="D711" s="2"/>
      <c r="E711" s="2"/>
      <c r="F711" s="53"/>
      <c r="G711" s="54"/>
    </row>
    <row r="712" spans="1:7" x14ac:dyDescent="0.25">
      <c r="A712" s="8">
        <v>710</v>
      </c>
      <c r="B712" s="2"/>
      <c r="C712" s="2"/>
      <c r="D712" s="2"/>
      <c r="E712" s="2"/>
      <c r="F712" s="53"/>
      <c r="G712" s="54"/>
    </row>
    <row r="713" spans="1:7" x14ac:dyDescent="0.25">
      <c r="A713" s="8">
        <v>711</v>
      </c>
      <c r="B713" s="2"/>
      <c r="C713" s="2"/>
      <c r="D713" s="2"/>
      <c r="E713" s="2"/>
      <c r="F713" s="53"/>
      <c r="G713" s="54"/>
    </row>
    <row r="714" spans="1:7" x14ac:dyDescent="0.25">
      <c r="A714" s="8">
        <v>712</v>
      </c>
      <c r="B714" s="2"/>
      <c r="C714" s="2"/>
      <c r="D714" s="2"/>
      <c r="E714" s="2"/>
      <c r="F714" s="53"/>
      <c r="G714" s="54"/>
    </row>
    <row r="715" spans="1:7" x14ac:dyDescent="0.25">
      <c r="A715" s="8">
        <v>713</v>
      </c>
      <c r="B715" s="2"/>
      <c r="C715" s="2"/>
      <c r="D715" s="2"/>
      <c r="E715" s="2"/>
      <c r="F715" s="53"/>
      <c r="G715" s="54"/>
    </row>
    <row r="716" spans="1:7" x14ac:dyDescent="0.25">
      <c r="A716" s="8">
        <v>714</v>
      </c>
      <c r="B716" s="2"/>
      <c r="C716" s="2"/>
      <c r="D716" s="2"/>
      <c r="E716" s="2"/>
      <c r="F716" s="53"/>
      <c r="G716" s="54"/>
    </row>
    <row r="717" spans="1:7" x14ac:dyDescent="0.25">
      <c r="A717" s="8">
        <v>715</v>
      </c>
      <c r="B717" s="2"/>
      <c r="C717" s="2"/>
      <c r="D717" s="2"/>
      <c r="E717" s="2"/>
      <c r="F717" s="53"/>
      <c r="G717" s="54"/>
    </row>
    <row r="718" spans="1:7" x14ac:dyDescent="0.25">
      <c r="A718" s="8">
        <v>716</v>
      </c>
      <c r="B718" s="2"/>
      <c r="C718" s="2"/>
      <c r="D718" s="2"/>
      <c r="E718" s="2"/>
      <c r="F718" s="53"/>
      <c r="G718" s="54"/>
    </row>
    <row r="719" spans="1:7" x14ac:dyDescent="0.25">
      <c r="A719" s="8">
        <v>717</v>
      </c>
      <c r="B719" s="2"/>
      <c r="C719" s="2"/>
      <c r="D719" s="2"/>
      <c r="E719" s="2"/>
      <c r="F719" s="53"/>
      <c r="G719" s="54"/>
    </row>
    <row r="720" spans="1:7" x14ac:dyDescent="0.25">
      <c r="A720" s="8">
        <v>718</v>
      </c>
      <c r="B720" s="2"/>
      <c r="C720" s="2"/>
      <c r="D720" s="2"/>
      <c r="E720" s="2"/>
      <c r="F720" s="53"/>
      <c r="G720" s="54"/>
    </row>
    <row r="721" spans="1:7" x14ac:dyDescent="0.25">
      <c r="A721" s="8">
        <v>719</v>
      </c>
      <c r="B721" s="2"/>
      <c r="C721" s="2"/>
      <c r="D721" s="2"/>
      <c r="E721" s="2"/>
      <c r="F721" s="53"/>
      <c r="G721" s="54"/>
    </row>
    <row r="722" spans="1:7" x14ac:dyDescent="0.25">
      <c r="A722" s="8">
        <v>720</v>
      </c>
      <c r="B722" s="2"/>
      <c r="C722" s="2"/>
      <c r="D722" s="2"/>
      <c r="E722" s="2"/>
      <c r="F722" s="53"/>
      <c r="G722" s="54"/>
    </row>
    <row r="723" spans="1:7" x14ac:dyDescent="0.25">
      <c r="A723" s="8">
        <v>721</v>
      </c>
      <c r="B723" s="2"/>
      <c r="C723" s="2"/>
      <c r="D723" s="2"/>
      <c r="E723" s="2"/>
      <c r="F723" s="53"/>
      <c r="G723" s="54"/>
    </row>
    <row r="724" spans="1:7" x14ac:dyDescent="0.25">
      <c r="A724" s="8">
        <v>722</v>
      </c>
      <c r="B724" s="2"/>
      <c r="C724" s="2"/>
      <c r="D724" s="2"/>
      <c r="E724" s="2"/>
      <c r="F724" s="53"/>
      <c r="G724" s="54"/>
    </row>
    <row r="725" spans="1:7" x14ac:dyDescent="0.25">
      <c r="A725" s="8">
        <v>723</v>
      </c>
      <c r="B725" s="2"/>
      <c r="C725" s="2"/>
      <c r="D725" s="2"/>
      <c r="E725" s="2"/>
      <c r="F725" s="53"/>
      <c r="G725" s="54"/>
    </row>
    <row r="726" spans="1:7" x14ac:dyDescent="0.25">
      <c r="A726" s="8">
        <v>724</v>
      </c>
      <c r="B726" s="2"/>
      <c r="C726" s="2"/>
      <c r="D726" s="2"/>
      <c r="E726" s="2"/>
      <c r="F726" s="53"/>
      <c r="G726" s="54"/>
    </row>
    <row r="727" spans="1:7" x14ac:dyDescent="0.25">
      <c r="A727" s="8">
        <v>725</v>
      </c>
      <c r="B727" s="2"/>
      <c r="C727" s="2"/>
      <c r="D727" s="2"/>
      <c r="E727" s="2"/>
      <c r="F727" s="53"/>
      <c r="G727" s="54"/>
    </row>
    <row r="728" spans="1:7" x14ac:dyDescent="0.25">
      <c r="A728" s="8">
        <v>726</v>
      </c>
      <c r="B728" s="2"/>
      <c r="C728" s="2"/>
      <c r="D728" s="2"/>
      <c r="E728" s="2"/>
      <c r="F728" s="53"/>
      <c r="G728" s="54"/>
    </row>
    <row r="729" spans="1:7" x14ac:dyDescent="0.25">
      <c r="A729" s="8">
        <v>727</v>
      </c>
      <c r="B729" s="2"/>
      <c r="C729" s="2"/>
      <c r="D729" s="2"/>
      <c r="E729" s="2"/>
      <c r="F729" s="53"/>
      <c r="G729" s="54"/>
    </row>
    <row r="730" spans="1:7" x14ac:dyDescent="0.25">
      <c r="A730" s="8">
        <v>728</v>
      </c>
      <c r="B730" s="2"/>
      <c r="C730" s="2"/>
      <c r="D730" s="2"/>
      <c r="E730" s="2"/>
      <c r="F730" s="53"/>
      <c r="G730" s="54"/>
    </row>
    <row r="731" spans="1:7" x14ac:dyDescent="0.25">
      <c r="A731" s="8">
        <v>729</v>
      </c>
      <c r="B731" s="2"/>
      <c r="C731" s="2"/>
      <c r="D731" s="2"/>
      <c r="E731" s="2"/>
      <c r="F731" s="53"/>
      <c r="G731" s="54"/>
    </row>
    <row r="732" spans="1:7" x14ac:dyDescent="0.25">
      <c r="A732" s="8">
        <v>730</v>
      </c>
      <c r="B732" s="2"/>
      <c r="C732" s="2"/>
      <c r="D732" s="2"/>
      <c r="E732" s="2"/>
      <c r="F732" s="53"/>
      <c r="G732" s="54"/>
    </row>
    <row r="733" spans="1:7" x14ac:dyDescent="0.25">
      <c r="A733" s="8">
        <v>731</v>
      </c>
      <c r="B733" s="2"/>
      <c r="C733" s="2"/>
      <c r="D733" s="2"/>
      <c r="E733" s="2"/>
      <c r="F733" s="53"/>
      <c r="G733" s="54"/>
    </row>
    <row r="734" spans="1:7" x14ac:dyDescent="0.25">
      <c r="A734" s="8">
        <v>732</v>
      </c>
      <c r="B734" s="2"/>
      <c r="C734" s="2"/>
      <c r="D734" s="2"/>
      <c r="E734" s="2"/>
      <c r="F734" s="53"/>
      <c r="G734" s="54"/>
    </row>
    <row r="735" spans="1:7" x14ac:dyDescent="0.25">
      <c r="A735" s="8">
        <v>733</v>
      </c>
      <c r="B735" s="2"/>
      <c r="C735" s="2"/>
      <c r="D735" s="2"/>
      <c r="E735" s="2"/>
      <c r="F735" s="53"/>
      <c r="G735" s="54"/>
    </row>
    <row r="736" spans="1:7" x14ac:dyDescent="0.25">
      <c r="A736" s="8">
        <v>734</v>
      </c>
      <c r="B736" s="2"/>
      <c r="C736" s="2"/>
      <c r="D736" s="2"/>
      <c r="E736" s="2"/>
      <c r="F736" s="53"/>
      <c r="G736" s="54"/>
    </row>
    <row r="737" spans="1:7" x14ac:dyDescent="0.25">
      <c r="A737" s="8">
        <v>735</v>
      </c>
      <c r="B737" s="2"/>
      <c r="C737" s="2"/>
      <c r="D737" s="2"/>
      <c r="E737" s="2"/>
      <c r="F737" s="53"/>
      <c r="G737" s="54"/>
    </row>
    <row r="738" spans="1:7" x14ac:dyDescent="0.25">
      <c r="A738" s="8">
        <v>736</v>
      </c>
      <c r="B738" s="2"/>
      <c r="C738" s="2"/>
      <c r="D738" s="2"/>
      <c r="E738" s="2"/>
      <c r="F738" s="53"/>
      <c r="G738" s="54"/>
    </row>
    <row r="739" spans="1:7" x14ac:dyDescent="0.25">
      <c r="A739" s="8">
        <v>737</v>
      </c>
      <c r="B739" s="2"/>
      <c r="C739" s="2"/>
      <c r="D739" s="2"/>
      <c r="E739" s="2"/>
      <c r="F739" s="53"/>
      <c r="G739" s="54"/>
    </row>
    <row r="740" spans="1:7" x14ac:dyDescent="0.25">
      <c r="A740" s="8">
        <v>738</v>
      </c>
      <c r="B740" s="2"/>
      <c r="C740" s="2"/>
      <c r="D740" s="2"/>
      <c r="E740" s="2"/>
      <c r="F740" s="53"/>
      <c r="G740" s="54"/>
    </row>
    <row r="741" spans="1:7" x14ac:dyDescent="0.25">
      <c r="A741" s="8">
        <v>739</v>
      </c>
      <c r="B741" s="2"/>
      <c r="C741" s="2"/>
      <c r="D741" s="2"/>
      <c r="E741" s="2"/>
      <c r="F741" s="53"/>
      <c r="G741" s="54"/>
    </row>
    <row r="742" spans="1:7" x14ac:dyDescent="0.25">
      <c r="A742" s="8">
        <v>740</v>
      </c>
      <c r="B742" s="2"/>
      <c r="C742" s="2"/>
      <c r="D742" s="2"/>
      <c r="E742" s="2"/>
      <c r="F742" s="53"/>
      <c r="G742" s="54"/>
    </row>
    <row r="743" spans="1:7" x14ac:dyDescent="0.25">
      <c r="A743" s="8">
        <v>741</v>
      </c>
      <c r="B743" s="2"/>
      <c r="C743" s="2"/>
      <c r="D743" s="2"/>
      <c r="E743" s="2"/>
      <c r="F743" s="53"/>
      <c r="G743" s="54"/>
    </row>
    <row r="744" spans="1:7" x14ac:dyDescent="0.25">
      <c r="A744" s="8">
        <v>742</v>
      </c>
      <c r="B744" s="2"/>
      <c r="C744" s="2"/>
      <c r="D744" s="2"/>
      <c r="E744" s="2"/>
      <c r="F744" s="53"/>
      <c r="G744" s="54"/>
    </row>
    <row r="745" spans="1:7" x14ac:dyDescent="0.25">
      <c r="A745" s="8">
        <v>743</v>
      </c>
      <c r="B745" s="2"/>
      <c r="C745" s="2"/>
      <c r="D745" s="2"/>
      <c r="E745" s="2"/>
      <c r="F745" s="53"/>
      <c r="G745" s="54"/>
    </row>
    <row r="746" spans="1:7" x14ac:dyDescent="0.25">
      <c r="A746" s="8">
        <v>744</v>
      </c>
      <c r="B746" s="2"/>
      <c r="C746" s="2"/>
      <c r="D746" s="2"/>
      <c r="E746" s="2"/>
      <c r="F746" s="53"/>
      <c r="G746" s="54"/>
    </row>
    <row r="747" spans="1:7" x14ac:dyDescent="0.25">
      <c r="A747" s="8">
        <v>745</v>
      </c>
      <c r="B747" s="2"/>
      <c r="C747" s="2"/>
      <c r="D747" s="2"/>
      <c r="E747" s="2"/>
      <c r="F747" s="53"/>
      <c r="G747" s="54"/>
    </row>
    <row r="748" spans="1:7" x14ac:dyDescent="0.25">
      <c r="A748" s="8">
        <v>746</v>
      </c>
      <c r="B748" s="2"/>
      <c r="C748" s="2"/>
      <c r="D748" s="2"/>
      <c r="E748" s="2"/>
      <c r="F748" s="53"/>
      <c r="G748" s="54"/>
    </row>
    <row r="749" spans="1:7" x14ac:dyDescent="0.25">
      <c r="A749" s="8">
        <v>747</v>
      </c>
      <c r="B749" s="2"/>
      <c r="C749" s="2"/>
      <c r="D749" s="2"/>
      <c r="E749" s="2"/>
      <c r="F749" s="53"/>
      <c r="G749" s="54"/>
    </row>
    <row r="750" spans="1:7" x14ac:dyDescent="0.25">
      <c r="A750" s="8">
        <v>748</v>
      </c>
      <c r="B750" s="2"/>
      <c r="C750" s="2"/>
      <c r="D750" s="2"/>
      <c r="E750" s="2"/>
      <c r="F750" s="53"/>
      <c r="G750" s="54"/>
    </row>
    <row r="751" spans="1:7" x14ac:dyDescent="0.25">
      <c r="A751" s="8">
        <v>749</v>
      </c>
      <c r="B751" s="2"/>
      <c r="C751" s="2"/>
      <c r="D751" s="2"/>
      <c r="E751" s="2"/>
      <c r="F751" s="53"/>
      <c r="G751" s="54"/>
    </row>
    <row r="752" spans="1:7" x14ac:dyDescent="0.25">
      <c r="A752" s="8">
        <v>750</v>
      </c>
      <c r="B752" s="2"/>
      <c r="C752" s="2"/>
      <c r="D752" s="2"/>
      <c r="E752" s="2"/>
      <c r="F752" s="53"/>
      <c r="G752" s="54"/>
    </row>
    <row r="753" spans="1:7" x14ac:dyDescent="0.25">
      <c r="A753" s="8">
        <v>751</v>
      </c>
      <c r="B753" s="2"/>
      <c r="C753" s="2"/>
      <c r="D753" s="2"/>
      <c r="E753" s="2"/>
      <c r="F753" s="53"/>
      <c r="G753" s="54"/>
    </row>
    <row r="754" spans="1:7" x14ac:dyDescent="0.25">
      <c r="A754" s="8">
        <v>752</v>
      </c>
      <c r="B754" s="2"/>
      <c r="C754" s="2"/>
      <c r="D754" s="2"/>
      <c r="E754" s="2"/>
      <c r="F754" s="53"/>
      <c r="G754" s="54"/>
    </row>
    <row r="755" spans="1:7" x14ac:dyDescent="0.25">
      <c r="A755" s="8">
        <v>753</v>
      </c>
      <c r="B755" s="2"/>
      <c r="C755" s="2"/>
      <c r="D755" s="2"/>
      <c r="E755" s="2"/>
      <c r="F755" s="53"/>
      <c r="G755" s="54"/>
    </row>
    <row r="756" spans="1:7" x14ac:dyDescent="0.25">
      <c r="A756" s="8">
        <v>754</v>
      </c>
      <c r="B756" s="2"/>
      <c r="C756" s="2"/>
      <c r="D756" s="2"/>
      <c r="E756" s="2"/>
      <c r="F756" s="53"/>
      <c r="G756" s="54"/>
    </row>
    <row r="757" spans="1:7" x14ac:dyDescent="0.25">
      <c r="A757" s="8">
        <v>755</v>
      </c>
      <c r="B757" s="2"/>
      <c r="C757" s="2"/>
      <c r="D757" s="2"/>
      <c r="E757" s="2"/>
      <c r="F757" s="53"/>
      <c r="G757" s="54"/>
    </row>
    <row r="758" spans="1:7" x14ac:dyDescent="0.25">
      <c r="A758" s="8">
        <v>756</v>
      </c>
      <c r="B758" s="2"/>
      <c r="C758" s="2"/>
      <c r="D758" s="2"/>
      <c r="E758" s="2"/>
      <c r="F758" s="53"/>
      <c r="G758" s="54"/>
    </row>
    <row r="759" spans="1:7" x14ac:dyDescent="0.25">
      <c r="A759" s="8">
        <v>757</v>
      </c>
      <c r="B759" s="2"/>
      <c r="C759" s="2"/>
      <c r="D759" s="2"/>
      <c r="E759" s="2"/>
      <c r="F759" s="53"/>
      <c r="G759" s="54"/>
    </row>
    <row r="760" spans="1:7" x14ac:dyDescent="0.25">
      <c r="A760" s="8">
        <v>758</v>
      </c>
      <c r="B760" s="2"/>
      <c r="C760" s="2"/>
      <c r="D760" s="2"/>
      <c r="E760" s="2"/>
      <c r="F760" s="53"/>
      <c r="G760" s="54"/>
    </row>
    <row r="761" spans="1:7" x14ac:dyDescent="0.25">
      <c r="A761" s="8">
        <v>759</v>
      </c>
      <c r="B761" s="2"/>
      <c r="C761" s="2"/>
      <c r="D761" s="2"/>
      <c r="E761" s="2"/>
      <c r="F761" s="53"/>
      <c r="G761" s="54"/>
    </row>
    <row r="762" spans="1:7" x14ac:dyDescent="0.25">
      <c r="A762" s="8">
        <v>760</v>
      </c>
      <c r="B762" s="2"/>
      <c r="C762" s="2"/>
      <c r="D762" s="2"/>
      <c r="E762" s="2"/>
      <c r="F762" s="53"/>
      <c r="G762" s="54"/>
    </row>
    <row r="763" spans="1:7" x14ac:dyDescent="0.25">
      <c r="A763" s="8">
        <v>761</v>
      </c>
      <c r="B763" s="2"/>
      <c r="C763" s="2"/>
      <c r="D763" s="2"/>
      <c r="E763" s="2"/>
      <c r="F763" s="53"/>
      <c r="G763" s="54"/>
    </row>
    <row r="764" spans="1:7" x14ac:dyDescent="0.25">
      <c r="A764" s="8">
        <v>762</v>
      </c>
      <c r="B764" s="2"/>
      <c r="C764" s="2"/>
      <c r="D764" s="2"/>
      <c r="E764" s="2"/>
      <c r="F764" s="53"/>
      <c r="G764" s="54"/>
    </row>
    <row r="765" spans="1:7" x14ac:dyDescent="0.25">
      <c r="A765" s="8">
        <v>763</v>
      </c>
      <c r="B765" s="2"/>
      <c r="C765" s="2"/>
      <c r="D765" s="2"/>
      <c r="E765" s="2"/>
      <c r="F765" s="53"/>
      <c r="G765" s="54"/>
    </row>
    <row r="766" spans="1:7" x14ac:dyDescent="0.25">
      <c r="A766" s="8">
        <v>764</v>
      </c>
      <c r="B766" s="2"/>
      <c r="C766" s="2"/>
      <c r="D766" s="2"/>
      <c r="E766" s="2"/>
      <c r="F766" s="53"/>
      <c r="G766" s="54"/>
    </row>
    <row r="767" spans="1:7" x14ac:dyDescent="0.25">
      <c r="A767" s="8">
        <v>765</v>
      </c>
      <c r="B767" s="2"/>
      <c r="C767" s="2"/>
      <c r="D767" s="2"/>
      <c r="E767" s="2"/>
      <c r="F767" s="53"/>
      <c r="G767" s="54"/>
    </row>
    <row r="768" spans="1:7" x14ac:dyDescent="0.25">
      <c r="A768" s="8">
        <v>766</v>
      </c>
      <c r="B768" s="2"/>
      <c r="C768" s="2"/>
      <c r="D768" s="2"/>
      <c r="E768" s="2"/>
      <c r="F768" s="53"/>
      <c r="G768" s="54"/>
    </row>
    <row r="769" spans="1:7" x14ac:dyDescent="0.25">
      <c r="A769" s="8">
        <v>767</v>
      </c>
      <c r="B769" s="2"/>
      <c r="C769" s="2"/>
      <c r="D769" s="2"/>
      <c r="E769" s="2"/>
      <c r="F769" s="53"/>
      <c r="G769" s="54"/>
    </row>
    <row r="770" spans="1:7" x14ac:dyDescent="0.25">
      <c r="A770" s="8">
        <v>768</v>
      </c>
      <c r="B770" s="2"/>
      <c r="C770" s="2"/>
      <c r="D770" s="2"/>
      <c r="E770" s="2"/>
      <c r="F770" s="53"/>
      <c r="G770" s="54"/>
    </row>
    <row r="771" spans="1:7" x14ac:dyDescent="0.25">
      <c r="A771" s="8">
        <v>769</v>
      </c>
      <c r="B771" s="2"/>
      <c r="C771" s="2"/>
      <c r="D771" s="2"/>
      <c r="E771" s="2"/>
      <c r="F771" s="53"/>
      <c r="G771" s="54"/>
    </row>
    <row r="772" spans="1:7" x14ac:dyDescent="0.25">
      <c r="A772" s="8">
        <v>770</v>
      </c>
      <c r="B772" s="2"/>
      <c r="C772" s="2"/>
      <c r="D772" s="2"/>
      <c r="E772" s="2"/>
      <c r="F772" s="53"/>
      <c r="G772" s="54"/>
    </row>
    <row r="773" spans="1:7" x14ac:dyDescent="0.25">
      <c r="A773" s="8">
        <v>771</v>
      </c>
      <c r="B773" s="2"/>
      <c r="C773" s="2"/>
      <c r="D773" s="2"/>
      <c r="E773" s="2"/>
      <c r="F773" s="53"/>
      <c r="G773" s="54"/>
    </row>
    <row r="774" spans="1:7" x14ac:dyDescent="0.25">
      <c r="A774" s="8">
        <v>772</v>
      </c>
      <c r="B774" s="2"/>
      <c r="C774" s="2"/>
      <c r="D774" s="2"/>
      <c r="E774" s="2"/>
      <c r="F774" s="53"/>
      <c r="G774" s="54"/>
    </row>
    <row r="775" spans="1:7" x14ac:dyDescent="0.25">
      <c r="A775" s="8">
        <v>773</v>
      </c>
      <c r="B775" s="2"/>
      <c r="C775" s="2"/>
      <c r="D775" s="2"/>
      <c r="E775" s="2"/>
      <c r="F775" s="53"/>
      <c r="G775" s="54"/>
    </row>
    <row r="776" spans="1:7" x14ac:dyDescent="0.25">
      <c r="A776" s="8">
        <v>774</v>
      </c>
      <c r="B776" s="2"/>
      <c r="C776" s="2"/>
      <c r="D776" s="2"/>
      <c r="E776" s="2"/>
      <c r="F776" s="53"/>
      <c r="G776" s="54"/>
    </row>
    <row r="777" spans="1:7" x14ac:dyDescent="0.25">
      <c r="A777" s="8">
        <v>775</v>
      </c>
      <c r="B777" s="2"/>
      <c r="C777" s="2"/>
      <c r="D777" s="2"/>
      <c r="E777" s="2"/>
      <c r="F777" s="53"/>
      <c r="G777" s="54"/>
    </row>
    <row r="778" spans="1:7" x14ac:dyDescent="0.25">
      <c r="A778" s="8">
        <v>776</v>
      </c>
      <c r="B778" s="2"/>
      <c r="C778" s="2"/>
      <c r="D778" s="2"/>
      <c r="E778" s="2"/>
      <c r="F778" s="53"/>
      <c r="G778" s="54"/>
    </row>
    <row r="779" spans="1:7" x14ac:dyDescent="0.25">
      <c r="A779" s="8">
        <v>777</v>
      </c>
      <c r="B779" s="2"/>
      <c r="C779" s="2"/>
      <c r="D779" s="2"/>
      <c r="E779" s="2"/>
      <c r="F779" s="53"/>
      <c r="G779" s="54"/>
    </row>
    <row r="780" spans="1:7" x14ac:dyDescent="0.25">
      <c r="A780" s="8">
        <v>778</v>
      </c>
      <c r="B780" s="2"/>
      <c r="C780" s="2"/>
      <c r="D780" s="2"/>
      <c r="E780" s="2"/>
      <c r="F780" s="53"/>
      <c r="G780" s="54"/>
    </row>
    <row r="781" spans="1:7" x14ac:dyDescent="0.25">
      <c r="A781" s="8">
        <v>779</v>
      </c>
      <c r="B781" s="2"/>
      <c r="C781" s="2"/>
      <c r="D781" s="2"/>
      <c r="E781" s="2"/>
      <c r="F781" s="53"/>
      <c r="G781" s="54"/>
    </row>
    <row r="782" spans="1:7" x14ac:dyDescent="0.25">
      <c r="A782" s="8">
        <v>780</v>
      </c>
      <c r="B782" s="2"/>
      <c r="C782" s="2"/>
      <c r="D782" s="2"/>
      <c r="E782" s="2"/>
      <c r="F782" s="53"/>
      <c r="G782" s="54"/>
    </row>
    <row r="783" spans="1:7" x14ac:dyDescent="0.25">
      <c r="A783" s="8">
        <v>781</v>
      </c>
      <c r="B783" s="2"/>
      <c r="C783" s="2"/>
      <c r="D783" s="2"/>
      <c r="E783" s="2"/>
      <c r="F783" s="53"/>
      <c r="G783" s="54"/>
    </row>
    <row r="784" spans="1:7" x14ac:dyDescent="0.25">
      <c r="A784" s="8">
        <v>782</v>
      </c>
      <c r="B784" s="2"/>
      <c r="C784" s="2"/>
      <c r="D784" s="2"/>
      <c r="E784" s="2"/>
      <c r="F784" s="53"/>
      <c r="G784" s="54"/>
    </row>
    <row r="785" spans="1:7" x14ac:dyDescent="0.25">
      <c r="A785" s="8">
        <v>783</v>
      </c>
      <c r="B785" s="2"/>
      <c r="C785" s="2"/>
      <c r="D785" s="2"/>
      <c r="E785" s="2"/>
      <c r="F785" s="53"/>
      <c r="G785" s="54"/>
    </row>
    <row r="786" spans="1:7" x14ac:dyDescent="0.25">
      <c r="A786" s="8">
        <v>784</v>
      </c>
      <c r="B786" s="2"/>
      <c r="C786" s="2"/>
      <c r="D786" s="2"/>
      <c r="E786" s="2"/>
      <c r="F786" s="53"/>
      <c r="G786" s="54"/>
    </row>
    <row r="787" spans="1:7" x14ac:dyDescent="0.25">
      <c r="A787" s="8">
        <v>785</v>
      </c>
      <c r="B787" s="2"/>
      <c r="C787" s="2"/>
      <c r="D787" s="2"/>
      <c r="E787" s="2"/>
      <c r="F787" s="53"/>
      <c r="G787" s="54"/>
    </row>
    <row r="788" spans="1:7" x14ac:dyDescent="0.25">
      <c r="A788" s="8">
        <v>786</v>
      </c>
      <c r="B788" s="2"/>
      <c r="C788" s="2"/>
      <c r="D788" s="2"/>
      <c r="E788" s="2"/>
      <c r="F788" s="53"/>
      <c r="G788" s="54"/>
    </row>
    <row r="789" spans="1:7" x14ac:dyDescent="0.25">
      <c r="A789" s="8">
        <v>787</v>
      </c>
      <c r="B789" s="2"/>
      <c r="C789" s="2"/>
      <c r="D789" s="2"/>
      <c r="E789" s="2"/>
      <c r="F789" s="53"/>
      <c r="G789" s="54"/>
    </row>
    <row r="790" spans="1:7" x14ac:dyDescent="0.25">
      <c r="A790" s="8">
        <v>788</v>
      </c>
      <c r="B790" s="2"/>
      <c r="C790" s="2"/>
      <c r="D790" s="2"/>
      <c r="E790" s="2"/>
      <c r="F790" s="53"/>
      <c r="G790" s="54"/>
    </row>
    <row r="791" spans="1:7" x14ac:dyDescent="0.25">
      <c r="A791" s="8">
        <v>789</v>
      </c>
      <c r="B791" s="2"/>
      <c r="C791" s="2"/>
      <c r="D791" s="2"/>
      <c r="E791" s="2"/>
      <c r="F791" s="53"/>
      <c r="G791" s="54"/>
    </row>
    <row r="792" spans="1:7" x14ac:dyDescent="0.25">
      <c r="A792" s="8">
        <v>790</v>
      </c>
      <c r="B792" s="2"/>
      <c r="C792" s="2"/>
      <c r="D792" s="2"/>
      <c r="E792" s="2"/>
      <c r="F792" s="53"/>
      <c r="G792" s="54"/>
    </row>
    <row r="793" spans="1:7" x14ac:dyDescent="0.25">
      <c r="A793" s="8">
        <v>791</v>
      </c>
      <c r="B793" s="2"/>
      <c r="C793" s="2"/>
      <c r="D793" s="2"/>
      <c r="E793" s="2"/>
      <c r="F793" s="53"/>
      <c r="G793" s="54"/>
    </row>
    <row r="794" spans="1:7" x14ac:dyDescent="0.25">
      <c r="A794" s="8">
        <v>792</v>
      </c>
      <c r="B794" s="2"/>
      <c r="C794" s="2"/>
      <c r="D794" s="2"/>
      <c r="E794" s="2"/>
      <c r="F794" s="53"/>
      <c r="G794" s="54"/>
    </row>
    <row r="795" spans="1:7" x14ac:dyDescent="0.25">
      <c r="A795" s="8">
        <v>793</v>
      </c>
      <c r="B795" s="2"/>
      <c r="C795" s="2"/>
      <c r="D795" s="2"/>
      <c r="E795" s="2"/>
      <c r="F795" s="53"/>
      <c r="G795" s="54"/>
    </row>
    <row r="796" spans="1:7" x14ac:dyDescent="0.25">
      <c r="A796" s="8">
        <v>794</v>
      </c>
      <c r="B796" s="2"/>
      <c r="C796" s="2"/>
      <c r="D796" s="2"/>
      <c r="E796" s="2"/>
      <c r="F796" s="53"/>
      <c r="G796" s="54"/>
    </row>
    <row r="797" spans="1:7" x14ac:dyDescent="0.25">
      <c r="A797" s="8">
        <v>795</v>
      </c>
      <c r="B797" s="2"/>
      <c r="C797" s="2"/>
      <c r="D797" s="2"/>
      <c r="E797" s="2"/>
      <c r="F797" s="53"/>
      <c r="G797" s="54"/>
    </row>
    <row r="798" spans="1:7" x14ac:dyDescent="0.25">
      <c r="A798" s="8">
        <v>796</v>
      </c>
      <c r="B798" s="2"/>
      <c r="C798" s="2"/>
      <c r="D798" s="2"/>
      <c r="E798" s="2"/>
      <c r="F798" s="53"/>
      <c r="G798" s="54"/>
    </row>
    <row r="799" spans="1:7" x14ac:dyDescent="0.25">
      <c r="A799" s="8">
        <v>797</v>
      </c>
      <c r="B799" s="2"/>
      <c r="C799" s="2"/>
      <c r="D799" s="2"/>
      <c r="E799" s="2"/>
      <c r="F799" s="53"/>
      <c r="G799" s="54"/>
    </row>
    <row r="800" spans="1:7" x14ac:dyDescent="0.25">
      <c r="A800" s="8">
        <v>798</v>
      </c>
      <c r="B800" s="2"/>
      <c r="C800" s="2"/>
      <c r="D800" s="2"/>
      <c r="E800" s="2"/>
      <c r="F800" s="53"/>
      <c r="G800" s="54"/>
    </row>
    <row r="801" spans="1:7" x14ac:dyDescent="0.25">
      <c r="A801" s="8">
        <v>799</v>
      </c>
      <c r="B801" s="2"/>
      <c r="C801" s="2"/>
      <c r="D801" s="2"/>
      <c r="E801" s="2"/>
      <c r="F801" s="53"/>
      <c r="G801" s="54"/>
    </row>
    <row r="802" spans="1:7" x14ac:dyDescent="0.25">
      <c r="A802" s="8">
        <v>800</v>
      </c>
      <c r="B802" s="2"/>
      <c r="C802" s="2"/>
      <c r="D802" s="2"/>
      <c r="E802" s="2"/>
      <c r="F802" s="53"/>
      <c r="G802" s="54"/>
    </row>
    <row r="803" spans="1:7" x14ac:dyDescent="0.25">
      <c r="A803" s="8">
        <v>801</v>
      </c>
      <c r="B803" s="2"/>
      <c r="C803" s="2"/>
      <c r="D803" s="2"/>
      <c r="E803" s="2"/>
      <c r="F803" s="53"/>
      <c r="G803" s="54"/>
    </row>
    <row r="804" spans="1:7" x14ac:dyDescent="0.25">
      <c r="A804" s="8">
        <v>802</v>
      </c>
      <c r="B804" s="2"/>
      <c r="C804" s="2"/>
      <c r="D804" s="2"/>
      <c r="E804" s="2"/>
      <c r="F804" s="53"/>
      <c r="G804" s="54"/>
    </row>
    <row r="805" spans="1:7" x14ac:dyDescent="0.25">
      <c r="A805" s="8">
        <v>803</v>
      </c>
      <c r="B805" s="2"/>
      <c r="C805" s="2"/>
      <c r="D805" s="2"/>
      <c r="E805" s="2"/>
      <c r="F805" s="53"/>
      <c r="G805" s="54"/>
    </row>
    <row r="806" spans="1:7" x14ac:dyDescent="0.25">
      <c r="A806" s="8">
        <v>804</v>
      </c>
      <c r="B806" s="2"/>
      <c r="C806" s="2"/>
      <c r="D806" s="2"/>
      <c r="E806" s="2"/>
      <c r="F806" s="53"/>
      <c r="G806" s="54"/>
    </row>
    <row r="807" spans="1:7" x14ac:dyDescent="0.25">
      <c r="A807" s="8">
        <v>805</v>
      </c>
      <c r="B807" s="2"/>
      <c r="C807" s="2"/>
      <c r="D807" s="2"/>
      <c r="E807" s="2"/>
      <c r="F807" s="53"/>
      <c r="G807" s="54"/>
    </row>
    <row r="808" spans="1:7" x14ac:dyDescent="0.25">
      <c r="A808" s="8">
        <v>806</v>
      </c>
      <c r="B808" s="2"/>
      <c r="C808" s="2"/>
      <c r="D808" s="2"/>
      <c r="E808" s="2"/>
      <c r="F808" s="53"/>
      <c r="G808" s="54"/>
    </row>
    <row r="809" spans="1:7" x14ac:dyDescent="0.25">
      <c r="A809" s="8">
        <v>807</v>
      </c>
      <c r="B809" s="2"/>
      <c r="C809" s="2"/>
      <c r="D809" s="2"/>
      <c r="E809" s="2"/>
      <c r="F809" s="53"/>
      <c r="G809" s="54"/>
    </row>
    <row r="810" spans="1:7" x14ac:dyDescent="0.25">
      <c r="A810" s="8">
        <v>808</v>
      </c>
      <c r="B810" s="2"/>
      <c r="C810" s="2"/>
      <c r="D810" s="2"/>
      <c r="E810" s="2"/>
      <c r="F810" s="53"/>
      <c r="G810" s="54"/>
    </row>
    <row r="811" spans="1:7" x14ac:dyDescent="0.25">
      <c r="A811" s="8">
        <v>809</v>
      </c>
      <c r="B811" s="2"/>
      <c r="C811" s="2"/>
      <c r="D811" s="2"/>
      <c r="E811" s="2"/>
      <c r="F811" s="53"/>
      <c r="G811" s="54"/>
    </row>
    <row r="812" spans="1:7" x14ac:dyDescent="0.25">
      <c r="A812" s="8">
        <v>810</v>
      </c>
      <c r="B812" s="2"/>
      <c r="C812" s="2"/>
      <c r="D812" s="2"/>
      <c r="E812" s="2"/>
      <c r="F812" s="53"/>
      <c r="G812" s="54"/>
    </row>
    <row r="813" spans="1:7" x14ac:dyDescent="0.25">
      <c r="A813" s="8">
        <v>811</v>
      </c>
      <c r="B813" s="2"/>
      <c r="C813" s="2"/>
      <c r="D813" s="2"/>
      <c r="E813" s="2"/>
      <c r="F813" s="53"/>
      <c r="G813" s="54"/>
    </row>
    <row r="814" spans="1:7" x14ac:dyDescent="0.25">
      <c r="A814" s="8">
        <v>812</v>
      </c>
      <c r="B814" s="2"/>
      <c r="C814" s="2"/>
      <c r="D814" s="2"/>
      <c r="E814" s="2"/>
      <c r="F814" s="53"/>
      <c r="G814" s="54"/>
    </row>
    <row r="815" spans="1:7" x14ac:dyDescent="0.25">
      <c r="A815" s="8">
        <v>813</v>
      </c>
      <c r="B815" s="2"/>
      <c r="C815" s="2"/>
      <c r="D815" s="2"/>
      <c r="E815" s="2"/>
      <c r="F815" s="53"/>
      <c r="G815" s="54"/>
    </row>
    <row r="816" spans="1:7" x14ac:dyDescent="0.25">
      <c r="A816" s="8">
        <v>814</v>
      </c>
      <c r="B816" s="2"/>
      <c r="C816" s="2"/>
      <c r="D816" s="2"/>
      <c r="E816" s="2"/>
      <c r="F816" s="53"/>
      <c r="G816" s="54"/>
    </row>
    <row r="817" spans="1:7" x14ac:dyDescent="0.25">
      <c r="A817" s="8">
        <v>815</v>
      </c>
      <c r="B817" s="2"/>
      <c r="C817" s="2"/>
      <c r="D817" s="2"/>
      <c r="E817" s="2"/>
      <c r="F817" s="53"/>
      <c r="G817" s="54"/>
    </row>
    <row r="818" spans="1:7" x14ac:dyDescent="0.25">
      <c r="A818" s="8">
        <v>816</v>
      </c>
      <c r="B818" s="2"/>
      <c r="C818" s="2"/>
      <c r="D818" s="2"/>
      <c r="E818" s="2"/>
      <c r="F818" s="53"/>
      <c r="G818" s="54"/>
    </row>
    <row r="819" spans="1:7" x14ac:dyDescent="0.25">
      <c r="A819" s="8">
        <v>817</v>
      </c>
      <c r="B819" s="2"/>
      <c r="C819" s="2"/>
      <c r="D819" s="2"/>
      <c r="E819" s="2"/>
      <c r="F819" s="53"/>
      <c r="G819" s="54"/>
    </row>
    <row r="820" spans="1:7" x14ac:dyDescent="0.25">
      <c r="A820" s="8">
        <v>818</v>
      </c>
      <c r="B820" s="2"/>
      <c r="C820" s="2"/>
      <c r="D820" s="2"/>
      <c r="E820" s="2"/>
      <c r="F820" s="53"/>
      <c r="G820" s="54"/>
    </row>
    <row r="821" spans="1:7" x14ac:dyDescent="0.25">
      <c r="A821" s="8">
        <v>819</v>
      </c>
      <c r="B821" s="2"/>
      <c r="C821" s="2"/>
      <c r="D821" s="2"/>
      <c r="E821" s="2"/>
      <c r="F821" s="53"/>
      <c r="G821" s="54"/>
    </row>
    <row r="822" spans="1:7" x14ac:dyDescent="0.25">
      <c r="A822" s="8">
        <v>820</v>
      </c>
      <c r="B822" s="2"/>
      <c r="C822" s="2"/>
      <c r="D822" s="2"/>
      <c r="E822" s="2"/>
      <c r="F822" s="53"/>
      <c r="G822" s="54"/>
    </row>
    <row r="823" spans="1:7" x14ac:dyDescent="0.25">
      <c r="A823" s="8">
        <v>821</v>
      </c>
      <c r="B823" s="2"/>
      <c r="C823" s="2"/>
      <c r="D823" s="2"/>
      <c r="E823" s="2"/>
      <c r="F823" s="53"/>
      <c r="G823" s="54"/>
    </row>
    <row r="824" spans="1:7" x14ac:dyDescent="0.25">
      <c r="A824" s="8">
        <v>822</v>
      </c>
      <c r="B824" s="2"/>
      <c r="C824" s="2"/>
      <c r="D824" s="2"/>
      <c r="E824" s="2"/>
      <c r="F824" s="53"/>
      <c r="G824" s="54"/>
    </row>
    <row r="825" spans="1:7" x14ac:dyDescent="0.25">
      <c r="A825" s="8">
        <v>823</v>
      </c>
      <c r="B825" s="2"/>
      <c r="C825" s="2"/>
      <c r="D825" s="2"/>
      <c r="E825" s="2"/>
      <c r="F825" s="53"/>
      <c r="G825" s="54"/>
    </row>
    <row r="826" spans="1:7" x14ac:dyDescent="0.25">
      <c r="A826" s="8">
        <v>824</v>
      </c>
      <c r="B826" s="2"/>
      <c r="C826" s="2"/>
      <c r="D826" s="2"/>
      <c r="E826" s="2"/>
      <c r="F826" s="53"/>
      <c r="G826" s="54"/>
    </row>
    <row r="827" spans="1:7" x14ac:dyDescent="0.25">
      <c r="A827" s="8">
        <v>825</v>
      </c>
      <c r="B827" s="2"/>
      <c r="C827" s="2"/>
      <c r="D827" s="2"/>
      <c r="E827" s="2"/>
      <c r="F827" s="53"/>
      <c r="G827" s="54"/>
    </row>
    <row r="828" spans="1:7" x14ac:dyDescent="0.25">
      <c r="A828" s="8">
        <v>826</v>
      </c>
      <c r="B828" s="2"/>
      <c r="C828" s="2"/>
      <c r="D828" s="2"/>
      <c r="E828" s="2"/>
      <c r="F828" s="53"/>
      <c r="G828" s="54"/>
    </row>
    <row r="829" spans="1:7" x14ac:dyDescent="0.25">
      <c r="A829" s="8">
        <v>827</v>
      </c>
      <c r="B829" s="2"/>
      <c r="C829" s="2"/>
      <c r="D829" s="2"/>
      <c r="E829" s="2"/>
      <c r="F829" s="53"/>
      <c r="G829" s="54"/>
    </row>
    <row r="830" spans="1:7" x14ac:dyDescent="0.25">
      <c r="A830" s="8">
        <v>828</v>
      </c>
      <c r="B830" s="2"/>
      <c r="C830" s="2"/>
      <c r="D830" s="2"/>
      <c r="E830" s="2"/>
      <c r="F830" s="53"/>
      <c r="G830" s="54"/>
    </row>
    <row r="831" spans="1:7" x14ac:dyDescent="0.25">
      <c r="A831" s="8">
        <v>829</v>
      </c>
      <c r="B831" s="2"/>
      <c r="C831" s="2"/>
      <c r="D831" s="2"/>
      <c r="E831" s="2"/>
      <c r="F831" s="53"/>
      <c r="G831" s="54"/>
    </row>
    <row r="832" spans="1:7" x14ac:dyDescent="0.25">
      <c r="A832" s="8">
        <v>830</v>
      </c>
      <c r="B832" s="2"/>
      <c r="C832" s="2"/>
      <c r="D832" s="2"/>
      <c r="E832" s="2"/>
      <c r="F832" s="53"/>
      <c r="G832" s="54"/>
    </row>
    <row r="833" spans="1:7" x14ac:dyDescent="0.25">
      <c r="A833" s="8">
        <v>831</v>
      </c>
      <c r="B833" s="2"/>
      <c r="C833" s="2"/>
      <c r="D833" s="2"/>
      <c r="E833" s="2"/>
      <c r="F833" s="53"/>
      <c r="G833" s="54"/>
    </row>
    <row r="834" spans="1:7" x14ac:dyDescent="0.25">
      <c r="A834" s="8">
        <v>832</v>
      </c>
      <c r="B834" s="2"/>
      <c r="C834" s="2"/>
      <c r="D834" s="2"/>
      <c r="E834" s="2"/>
      <c r="F834" s="53"/>
      <c r="G834" s="54"/>
    </row>
    <row r="835" spans="1:7" x14ac:dyDescent="0.25">
      <c r="A835" s="8">
        <v>833</v>
      </c>
      <c r="B835" s="2"/>
      <c r="C835" s="2"/>
      <c r="D835" s="2"/>
      <c r="E835" s="2"/>
      <c r="F835" s="53"/>
      <c r="G835" s="54"/>
    </row>
    <row r="836" spans="1:7" x14ac:dyDescent="0.25">
      <c r="A836" s="8">
        <v>834</v>
      </c>
      <c r="B836" s="2"/>
      <c r="C836" s="2"/>
      <c r="D836" s="2"/>
      <c r="E836" s="2"/>
      <c r="F836" s="53"/>
      <c r="G836" s="54"/>
    </row>
    <row r="837" spans="1:7" x14ac:dyDescent="0.25">
      <c r="A837" s="8">
        <v>835</v>
      </c>
      <c r="B837" s="2"/>
      <c r="C837" s="2"/>
      <c r="D837" s="2"/>
      <c r="E837" s="2"/>
      <c r="F837" s="53"/>
      <c r="G837" s="54"/>
    </row>
    <row r="838" spans="1:7" x14ac:dyDescent="0.25">
      <c r="A838" s="8">
        <v>836</v>
      </c>
      <c r="B838" s="2"/>
      <c r="C838" s="2"/>
      <c r="D838" s="2"/>
      <c r="E838" s="2"/>
      <c r="F838" s="53"/>
      <c r="G838" s="54"/>
    </row>
    <row r="839" spans="1:7" x14ac:dyDescent="0.25">
      <c r="A839" s="8">
        <v>837</v>
      </c>
      <c r="B839" s="2"/>
      <c r="C839" s="2"/>
      <c r="D839" s="2"/>
      <c r="E839" s="2"/>
      <c r="F839" s="53"/>
      <c r="G839" s="54"/>
    </row>
    <row r="840" spans="1:7" x14ac:dyDescent="0.25">
      <c r="A840" s="8">
        <v>838</v>
      </c>
      <c r="B840" s="2"/>
      <c r="C840" s="2"/>
      <c r="D840" s="2"/>
      <c r="E840" s="2"/>
      <c r="F840" s="53"/>
      <c r="G840" s="54"/>
    </row>
    <row r="841" spans="1:7" x14ac:dyDescent="0.25">
      <c r="A841" s="8">
        <v>839</v>
      </c>
      <c r="B841" s="2"/>
      <c r="C841" s="2"/>
      <c r="D841" s="2"/>
      <c r="E841" s="2"/>
      <c r="F841" s="53"/>
      <c r="G841" s="54"/>
    </row>
    <row r="842" spans="1:7" x14ac:dyDescent="0.25">
      <c r="A842" s="8">
        <v>840</v>
      </c>
      <c r="B842" s="2"/>
      <c r="C842" s="2"/>
      <c r="D842" s="2"/>
      <c r="E842" s="2"/>
      <c r="F842" s="53"/>
      <c r="G842" s="54"/>
    </row>
    <row r="843" spans="1:7" x14ac:dyDescent="0.25">
      <c r="A843" s="8">
        <v>841</v>
      </c>
      <c r="B843" s="2"/>
      <c r="C843" s="2"/>
      <c r="D843" s="2"/>
      <c r="E843" s="2"/>
      <c r="F843" s="53"/>
      <c r="G843" s="54"/>
    </row>
    <row r="844" spans="1:7" x14ac:dyDescent="0.25">
      <c r="A844" s="8">
        <v>842</v>
      </c>
      <c r="B844" s="2"/>
      <c r="C844" s="2"/>
      <c r="D844" s="2"/>
      <c r="E844" s="2"/>
      <c r="F844" s="53"/>
      <c r="G844" s="54"/>
    </row>
    <row r="845" spans="1:7" x14ac:dyDescent="0.25">
      <c r="A845" s="8">
        <v>843</v>
      </c>
      <c r="B845" s="2"/>
      <c r="C845" s="2"/>
      <c r="D845" s="2"/>
      <c r="E845" s="2"/>
      <c r="F845" s="53"/>
      <c r="G845" s="54"/>
    </row>
    <row r="846" spans="1:7" x14ac:dyDescent="0.25">
      <c r="A846" s="8">
        <v>844</v>
      </c>
      <c r="B846" s="2"/>
      <c r="C846" s="2"/>
      <c r="D846" s="2"/>
      <c r="E846" s="2"/>
      <c r="F846" s="53"/>
      <c r="G846" s="54"/>
    </row>
    <row r="847" spans="1:7" x14ac:dyDescent="0.25">
      <c r="A847" s="8">
        <v>845</v>
      </c>
      <c r="B847" s="2"/>
      <c r="C847" s="2"/>
      <c r="D847" s="2"/>
      <c r="E847" s="2"/>
      <c r="F847" s="53"/>
      <c r="G847" s="54"/>
    </row>
    <row r="848" spans="1:7" x14ac:dyDescent="0.25">
      <c r="A848" s="8">
        <v>846</v>
      </c>
      <c r="B848" s="2"/>
      <c r="C848" s="2"/>
      <c r="D848" s="2"/>
      <c r="E848" s="2"/>
      <c r="F848" s="53"/>
      <c r="G848" s="54"/>
    </row>
    <row r="849" spans="1:7" x14ac:dyDescent="0.25">
      <c r="A849" s="8">
        <v>847</v>
      </c>
      <c r="B849" s="2"/>
      <c r="C849" s="2"/>
      <c r="D849" s="2"/>
      <c r="E849" s="2"/>
      <c r="F849" s="53"/>
      <c r="G849" s="54"/>
    </row>
    <row r="850" spans="1:7" x14ac:dyDescent="0.25">
      <c r="A850" s="8">
        <v>848</v>
      </c>
      <c r="B850" s="2"/>
      <c r="C850" s="2"/>
      <c r="D850" s="2"/>
      <c r="E850" s="2"/>
      <c r="F850" s="53"/>
      <c r="G850" s="54"/>
    </row>
    <row r="851" spans="1:7" x14ac:dyDescent="0.25">
      <c r="A851" s="8">
        <v>849</v>
      </c>
      <c r="B851" s="2"/>
      <c r="C851" s="2"/>
      <c r="D851" s="2"/>
      <c r="E851" s="2"/>
      <c r="F851" s="53"/>
      <c r="G851" s="54"/>
    </row>
    <row r="852" spans="1:7" x14ac:dyDescent="0.25">
      <c r="A852" s="8">
        <v>850</v>
      </c>
      <c r="B852" s="2"/>
      <c r="C852" s="2"/>
      <c r="D852" s="2"/>
      <c r="E852" s="2"/>
      <c r="F852" s="53"/>
      <c r="G852" s="54"/>
    </row>
    <row r="853" spans="1:7" x14ac:dyDescent="0.25">
      <c r="A853" s="8">
        <v>851</v>
      </c>
      <c r="B853" s="2"/>
      <c r="C853" s="2"/>
      <c r="D853" s="2"/>
      <c r="E853" s="2"/>
      <c r="F853" s="53"/>
      <c r="G853" s="54"/>
    </row>
    <row r="854" spans="1:7" x14ac:dyDescent="0.25">
      <c r="A854" s="8">
        <v>852</v>
      </c>
      <c r="B854" s="2"/>
      <c r="C854" s="2"/>
      <c r="D854" s="2"/>
      <c r="E854" s="2"/>
      <c r="F854" s="53"/>
      <c r="G854" s="54"/>
    </row>
    <row r="855" spans="1:7" x14ac:dyDescent="0.25">
      <c r="A855" s="8">
        <v>853</v>
      </c>
      <c r="B855" s="2"/>
      <c r="C855" s="2"/>
      <c r="D855" s="2"/>
      <c r="E855" s="2"/>
      <c r="F855" s="53"/>
      <c r="G855" s="54"/>
    </row>
    <row r="856" spans="1:7" x14ac:dyDescent="0.25">
      <c r="A856" s="8">
        <v>854</v>
      </c>
      <c r="B856" s="2"/>
      <c r="C856" s="2"/>
      <c r="D856" s="2"/>
      <c r="E856" s="2"/>
      <c r="F856" s="53"/>
      <c r="G856" s="54"/>
    </row>
    <row r="857" spans="1:7" x14ac:dyDescent="0.25">
      <c r="A857" s="8">
        <v>855</v>
      </c>
      <c r="B857" s="2"/>
      <c r="C857" s="2"/>
      <c r="D857" s="2"/>
      <c r="E857" s="2"/>
      <c r="F857" s="53"/>
      <c r="G857" s="54"/>
    </row>
    <row r="858" spans="1:7" x14ac:dyDescent="0.25">
      <c r="A858" s="8">
        <v>856</v>
      </c>
      <c r="B858" s="2"/>
      <c r="C858" s="2"/>
      <c r="D858" s="2"/>
      <c r="E858" s="2"/>
      <c r="F858" s="53"/>
      <c r="G858" s="54"/>
    </row>
    <row r="859" spans="1:7" x14ac:dyDescent="0.25">
      <c r="A859" s="8">
        <v>857</v>
      </c>
      <c r="B859" s="2"/>
      <c r="C859" s="2"/>
      <c r="D859" s="2"/>
      <c r="E859" s="2"/>
      <c r="F859" s="53"/>
      <c r="G859" s="54"/>
    </row>
    <row r="860" spans="1:7" x14ac:dyDescent="0.25">
      <c r="A860" s="8">
        <v>858</v>
      </c>
      <c r="B860" s="2"/>
      <c r="C860" s="2"/>
      <c r="D860" s="2"/>
      <c r="E860" s="2"/>
      <c r="F860" s="53"/>
      <c r="G860" s="54"/>
    </row>
    <row r="861" spans="1:7" x14ac:dyDescent="0.25">
      <c r="A861" s="8">
        <v>859</v>
      </c>
      <c r="B861" s="2"/>
      <c r="C861" s="2"/>
      <c r="D861" s="2"/>
      <c r="E861" s="2"/>
      <c r="F861" s="53"/>
      <c r="G861" s="54"/>
    </row>
    <row r="862" spans="1:7" x14ac:dyDescent="0.25">
      <c r="A862" s="8">
        <v>860</v>
      </c>
      <c r="B862" s="2"/>
      <c r="C862" s="2"/>
      <c r="D862" s="2"/>
      <c r="E862" s="2"/>
      <c r="F862" s="53"/>
      <c r="G862" s="54"/>
    </row>
    <row r="863" spans="1:7" x14ac:dyDescent="0.25">
      <c r="A863" s="8">
        <v>861</v>
      </c>
      <c r="B863" s="2"/>
      <c r="C863" s="2"/>
      <c r="D863" s="2"/>
      <c r="E863" s="2"/>
      <c r="F863" s="53"/>
      <c r="G863" s="54"/>
    </row>
    <row r="864" spans="1:7" x14ac:dyDescent="0.25">
      <c r="A864" s="8">
        <v>862</v>
      </c>
      <c r="B864" s="2"/>
      <c r="C864" s="2"/>
      <c r="D864" s="2"/>
      <c r="E864" s="2"/>
      <c r="F864" s="53"/>
      <c r="G864" s="54"/>
    </row>
    <row r="865" spans="1:7" x14ac:dyDescent="0.25">
      <c r="A865" s="8">
        <v>863</v>
      </c>
      <c r="B865" s="2"/>
      <c r="C865" s="2"/>
      <c r="D865" s="2"/>
      <c r="E865" s="2"/>
      <c r="F865" s="53"/>
      <c r="G865" s="54"/>
    </row>
    <row r="866" spans="1:7" x14ac:dyDescent="0.25">
      <c r="A866" s="8">
        <v>864</v>
      </c>
      <c r="B866" s="2"/>
      <c r="C866" s="2"/>
      <c r="D866" s="2"/>
      <c r="E866" s="2"/>
      <c r="F866" s="53"/>
      <c r="G866" s="54"/>
    </row>
    <row r="867" spans="1:7" x14ac:dyDescent="0.25">
      <c r="A867" s="8">
        <v>865</v>
      </c>
      <c r="B867" s="2"/>
      <c r="C867" s="2"/>
      <c r="D867" s="2"/>
      <c r="E867" s="2"/>
      <c r="F867" s="53"/>
      <c r="G867" s="54"/>
    </row>
    <row r="868" spans="1:7" x14ac:dyDescent="0.25">
      <c r="A868" s="8">
        <v>866</v>
      </c>
      <c r="B868" s="2"/>
      <c r="C868" s="2"/>
      <c r="D868" s="2"/>
      <c r="E868" s="2"/>
      <c r="F868" s="53"/>
      <c r="G868" s="54"/>
    </row>
    <row r="869" spans="1:7" x14ac:dyDescent="0.25">
      <c r="A869" s="8">
        <v>867</v>
      </c>
      <c r="B869" s="2"/>
      <c r="C869" s="2"/>
      <c r="D869" s="2"/>
      <c r="E869" s="2"/>
      <c r="F869" s="53"/>
      <c r="G869" s="54"/>
    </row>
    <row r="870" spans="1:7" x14ac:dyDescent="0.25">
      <c r="A870" s="8">
        <v>868</v>
      </c>
      <c r="B870" s="2"/>
      <c r="C870" s="2"/>
      <c r="D870" s="2"/>
      <c r="E870" s="2"/>
      <c r="F870" s="53"/>
      <c r="G870" s="54"/>
    </row>
    <row r="871" spans="1:7" x14ac:dyDescent="0.25">
      <c r="A871" s="8">
        <v>869</v>
      </c>
      <c r="B871" s="2"/>
      <c r="C871" s="2"/>
      <c r="D871" s="2"/>
      <c r="E871" s="2"/>
      <c r="F871" s="53"/>
      <c r="G871" s="54"/>
    </row>
    <row r="872" spans="1:7" x14ac:dyDescent="0.25">
      <c r="A872" s="8">
        <v>870</v>
      </c>
      <c r="B872" s="2"/>
      <c r="C872" s="2"/>
      <c r="D872" s="2"/>
      <c r="E872" s="2"/>
      <c r="F872" s="53"/>
      <c r="G872" s="54"/>
    </row>
    <row r="873" spans="1:7" x14ac:dyDescent="0.25">
      <c r="A873" s="8">
        <v>871</v>
      </c>
      <c r="B873" s="2"/>
      <c r="C873" s="2"/>
      <c r="D873" s="2"/>
      <c r="E873" s="2"/>
      <c r="F873" s="53"/>
      <c r="G873" s="54"/>
    </row>
    <row r="874" spans="1:7" x14ac:dyDescent="0.25">
      <c r="A874" s="8">
        <v>872</v>
      </c>
      <c r="B874" s="2"/>
      <c r="C874" s="2"/>
      <c r="D874" s="2"/>
      <c r="E874" s="2"/>
      <c r="F874" s="53"/>
      <c r="G874" s="54"/>
    </row>
    <row r="875" spans="1:7" x14ac:dyDescent="0.25">
      <c r="A875" s="8">
        <v>873</v>
      </c>
      <c r="B875" s="2"/>
      <c r="C875" s="2"/>
      <c r="D875" s="2"/>
      <c r="E875" s="2"/>
      <c r="F875" s="53"/>
      <c r="G875" s="54"/>
    </row>
    <row r="876" spans="1:7" x14ac:dyDescent="0.25">
      <c r="A876" s="8">
        <v>874</v>
      </c>
      <c r="B876" s="2"/>
      <c r="C876" s="2"/>
      <c r="D876" s="2"/>
      <c r="E876" s="2"/>
      <c r="F876" s="53"/>
      <c r="G876" s="54"/>
    </row>
    <row r="877" spans="1:7" x14ac:dyDescent="0.25">
      <c r="A877" s="8">
        <v>875</v>
      </c>
      <c r="B877" s="2"/>
      <c r="C877" s="2"/>
      <c r="D877" s="2"/>
      <c r="E877" s="2"/>
      <c r="F877" s="53"/>
      <c r="G877" s="54"/>
    </row>
    <row r="878" spans="1:7" x14ac:dyDescent="0.25">
      <c r="A878" s="8">
        <v>876</v>
      </c>
      <c r="B878" s="2"/>
      <c r="C878" s="2"/>
      <c r="D878" s="2"/>
      <c r="E878" s="2"/>
      <c r="F878" s="53"/>
      <c r="G878" s="54"/>
    </row>
    <row r="879" spans="1:7" x14ac:dyDescent="0.25">
      <c r="A879" s="8">
        <v>877</v>
      </c>
      <c r="B879" s="2"/>
      <c r="C879" s="2"/>
      <c r="D879" s="2"/>
      <c r="E879" s="2"/>
      <c r="F879" s="53"/>
      <c r="G879" s="54"/>
    </row>
    <row r="880" spans="1:7" x14ac:dyDescent="0.25">
      <c r="A880" s="8">
        <v>878</v>
      </c>
      <c r="B880" s="2"/>
      <c r="C880" s="2"/>
      <c r="D880" s="2"/>
      <c r="E880" s="2"/>
      <c r="F880" s="53"/>
      <c r="G880" s="54"/>
    </row>
    <row r="881" spans="1:7" x14ac:dyDescent="0.25">
      <c r="A881" s="8">
        <v>879</v>
      </c>
      <c r="B881" s="2"/>
      <c r="C881" s="2"/>
      <c r="D881" s="2"/>
      <c r="E881" s="2"/>
      <c r="F881" s="53"/>
      <c r="G881" s="54"/>
    </row>
    <row r="882" spans="1:7" x14ac:dyDescent="0.25">
      <c r="A882" s="8">
        <v>880</v>
      </c>
      <c r="B882" s="2"/>
      <c r="C882" s="2"/>
      <c r="D882" s="2"/>
      <c r="E882" s="2"/>
      <c r="F882" s="53"/>
      <c r="G882" s="54"/>
    </row>
    <row r="883" spans="1:7" x14ac:dyDescent="0.25">
      <c r="A883" s="8">
        <v>881</v>
      </c>
      <c r="B883" s="2"/>
      <c r="C883" s="2"/>
      <c r="D883" s="2"/>
      <c r="E883" s="2"/>
      <c r="F883" s="53"/>
      <c r="G883" s="54"/>
    </row>
    <row r="884" spans="1:7" x14ac:dyDescent="0.25">
      <c r="A884" s="8">
        <v>882</v>
      </c>
      <c r="B884" s="2"/>
      <c r="C884" s="2"/>
      <c r="D884" s="2"/>
      <c r="E884" s="2"/>
      <c r="F884" s="53"/>
      <c r="G884" s="54"/>
    </row>
    <row r="885" spans="1:7" x14ac:dyDescent="0.25">
      <c r="A885" s="8">
        <v>883</v>
      </c>
      <c r="B885" s="2"/>
      <c r="C885" s="2"/>
      <c r="D885" s="2"/>
      <c r="E885" s="2"/>
      <c r="F885" s="53"/>
      <c r="G885" s="54"/>
    </row>
    <row r="886" spans="1:7" x14ac:dyDescent="0.25">
      <c r="A886" s="8">
        <v>884</v>
      </c>
      <c r="B886" s="2"/>
      <c r="C886" s="2"/>
      <c r="D886" s="2"/>
      <c r="E886" s="2"/>
      <c r="F886" s="53"/>
      <c r="G886" s="54"/>
    </row>
    <row r="887" spans="1:7" x14ac:dyDescent="0.25">
      <c r="A887" s="8">
        <v>885</v>
      </c>
      <c r="B887" s="2"/>
      <c r="C887" s="2"/>
      <c r="D887" s="2"/>
      <c r="E887" s="2"/>
      <c r="F887" s="53"/>
      <c r="G887" s="54"/>
    </row>
    <row r="888" spans="1:7" x14ac:dyDescent="0.25">
      <c r="A888" s="8">
        <v>886</v>
      </c>
      <c r="B888" s="2"/>
      <c r="C888" s="2"/>
      <c r="D888" s="2"/>
      <c r="E888" s="2"/>
      <c r="F888" s="53"/>
      <c r="G888" s="54"/>
    </row>
    <row r="889" spans="1:7" x14ac:dyDescent="0.25">
      <c r="A889" s="8">
        <v>887</v>
      </c>
      <c r="B889" s="2"/>
      <c r="C889" s="2"/>
      <c r="D889" s="2"/>
      <c r="E889" s="2"/>
      <c r="F889" s="53"/>
      <c r="G889" s="54"/>
    </row>
    <row r="890" spans="1:7" x14ac:dyDescent="0.25">
      <c r="A890" s="8">
        <v>888</v>
      </c>
      <c r="B890" s="2"/>
      <c r="C890" s="2"/>
      <c r="D890" s="2"/>
      <c r="E890" s="2"/>
      <c r="F890" s="53"/>
      <c r="G890" s="54"/>
    </row>
    <row r="891" spans="1:7" x14ac:dyDescent="0.25">
      <c r="A891" s="8">
        <v>889</v>
      </c>
      <c r="B891" s="2"/>
      <c r="C891" s="2"/>
      <c r="D891" s="2"/>
      <c r="E891" s="2"/>
      <c r="F891" s="53"/>
      <c r="G891" s="54"/>
    </row>
    <row r="892" spans="1:7" x14ac:dyDescent="0.25">
      <c r="A892" s="8">
        <v>890</v>
      </c>
      <c r="B892" s="2"/>
      <c r="C892" s="2"/>
      <c r="D892" s="2"/>
      <c r="E892" s="2"/>
      <c r="F892" s="53"/>
      <c r="G892" s="54"/>
    </row>
    <row r="893" spans="1:7" x14ac:dyDescent="0.25">
      <c r="A893" s="8">
        <v>891</v>
      </c>
      <c r="B893" s="2"/>
      <c r="C893" s="2"/>
      <c r="D893" s="2"/>
      <c r="E893" s="2"/>
      <c r="F893" s="53"/>
      <c r="G893" s="54"/>
    </row>
    <row r="894" spans="1:7" x14ac:dyDescent="0.25">
      <c r="A894" s="8">
        <v>892</v>
      </c>
      <c r="B894" s="2"/>
      <c r="C894" s="2"/>
      <c r="D894" s="2"/>
      <c r="E894" s="2"/>
      <c r="F894" s="53"/>
      <c r="G894" s="54"/>
    </row>
    <row r="895" spans="1:7" x14ac:dyDescent="0.25">
      <c r="A895" s="8">
        <v>893</v>
      </c>
      <c r="B895" s="2"/>
      <c r="C895" s="2"/>
      <c r="D895" s="2"/>
      <c r="E895" s="2"/>
      <c r="F895" s="53"/>
      <c r="G895" s="54"/>
    </row>
    <row r="896" spans="1:7" x14ac:dyDescent="0.25">
      <c r="A896" s="8">
        <v>894</v>
      </c>
      <c r="B896" s="2"/>
      <c r="C896" s="2"/>
      <c r="D896" s="2"/>
      <c r="E896" s="2"/>
      <c r="F896" s="53"/>
      <c r="G896" s="54"/>
    </row>
    <row r="897" spans="1:7" x14ac:dyDescent="0.25">
      <c r="A897" s="8">
        <v>895</v>
      </c>
      <c r="B897" s="2"/>
      <c r="C897" s="2"/>
      <c r="D897" s="2"/>
      <c r="E897" s="2"/>
      <c r="F897" s="53"/>
      <c r="G897" s="54"/>
    </row>
    <row r="898" spans="1:7" x14ac:dyDescent="0.25">
      <c r="A898" s="8">
        <v>896</v>
      </c>
      <c r="B898" s="2"/>
      <c r="C898" s="2"/>
      <c r="D898" s="2"/>
      <c r="E898" s="2"/>
      <c r="F898" s="53"/>
      <c r="G898" s="54"/>
    </row>
    <row r="899" spans="1:7" x14ac:dyDescent="0.25">
      <c r="A899" s="8">
        <v>897</v>
      </c>
      <c r="B899" s="2"/>
      <c r="C899" s="2"/>
      <c r="D899" s="2"/>
      <c r="E899" s="2"/>
      <c r="F899" s="53"/>
      <c r="G899" s="54"/>
    </row>
    <row r="900" spans="1:7" x14ac:dyDescent="0.25">
      <c r="A900" s="8">
        <v>898</v>
      </c>
      <c r="B900" s="2"/>
      <c r="C900" s="2"/>
      <c r="D900" s="2"/>
      <c r="E900" s="2"/>
      <c r="F900" s="53"/>
      <c r="G900" s="54"/>
    </row>
    <row r="901" spans="1:7" x14ac:dyDescent="0.25">
      <c r="A901" s="8">
        <v>899</v>
      </c>
      <c r="B901" s="2"/>
      <c r="C901" s="2"/>
      <c r="D901" s="2"/>
      <c r="E901" s="2"/>
      <c r="F901" s="53"/>
      <c r="G901" s="54"/>
    </row>
    <row r="902" spans="1:7" x14ac:dyDescent="0.25">
      <c r="A902" s="8">
        <v>900</v>
      </c>
      <c r="B902" s="2"/>
      <c r="C902" s="2"/>
      <c r="D902" s="2"/>
      <c r="E902" s="2"/>
      <c r="F902" s="53"/>
      <c r="G902" s="54"/>
    </row>
    <row r="903" spans="1:7" x14ac:dyDescent="0.25">
      <c r="A903" s="8">
        <v>901</v>
      </c>
      <c r="B903" s="2"/>
      <c r="C903" s="2"/>
      <c r="D903" s="2"/>
      <c r="E903" s="2"/>
      <c r="F903" s="53"/>
      <c r="G903" s="54"/>
    </row>
    <row r="904" spans="1:7" x14ac:dyDescent="0.25">
      <c r="A904" s="8">
        <v>902</v>
      </c>
      <c r="B904" s="2"/>
      <c r="C904" s="2"/>
      <c r="D904" s="2"/>
      <c r="E904" s="2"/>
      <c r="F904" s="53"/>
      <c r="G904" s="54"/>
    </row>
    <row r="905" spans="1:7" x14ac:dyDescent="0.25">
      <c r="A905" s="8">
        <v>903</v>
      </c>
      <c r="B905" s="2"/>
      <c r="C905" s="2"/>
      <c r="D905" s="2"/>
      <c r="E905" s="2"/>
      <c r="F905" s="53"/>
      <c r="G905" s="54"/>
    </row>
    <row r="906" spans="1:7" x14ac:dyDescent="0.25">
      <c r="A906" s="8">
        <v>904</v>
      </c>
      <c r="B906" s="2"/>
      <c r="C906" s="2"/>
      <c r="D906" s="2"/>
      <c r="E906" s="2"/>
      <c r="F906" s="53"/>
      <c r="G906" s="54"/>
    </row>
    <row r="907" spans="1:7" x14ac:dyDescent="0.25">
      <c r="A907" s="8">
        <v>905</v>
      </c>
      <c r="B907" s="2"/>
      <c r="C907" s="2"/>
      <c r="D907" s="2"/>
      <c r="E907" s="2"/>
      <c r="F907" s="53"/>
      <c r="G907" s="54"/>
    </row>
    <row r="908" spans="1:7" x14ac:dyDescent="0.25">
      <c r="A908" s="8">
        <v>906</v>
      </c>
      <c r="B908" s="2"/>
      <c r="C908" s="2"/>
      <c r="D908" s="2"/>
      <c r="E908" s="2"/>
      <c r="F908" s="53"/>
      <c r="G908" s="54"/>
    </row>
    <row r="909" spans="1:7" x14ac:dyDescent="0.25">
      <c r="A909" s="8">
        <v>907</v>
      </c>
      <c r="B909" s="2"/>
      <c r="C909" s="2"/>
      <c r="D909" s="2"/>
      <c r="E909" s="2"/>
      <c r="F909" s="53"/>
      <c r="G909" s="54"/>
    </row>
    <row r="910" spans="1:7" x14ac:dyDescent="0.25">
      <c r="A910" s="8">
        <v>908</v>
      </c>
      <c r="B910" s="2"/>
      <c r="C910" s="2"/>
      <c r="D910" s="2"/>
      <c r="E910" s="2"/>
      <c r="F910" s="53"/>
      <c r="G910" s="54"/>
    </row>
    <row r="911" spans="1:7" x14ac:dyDescent="0.25">
      <c r="A911" s="8">
        <v>909</v>
      </c>
      <c r="B911" s="2"/>
      <c r="C911" s="2"/>
      <c r="D911" s="2"/>
      <c r="E911" s="2"/>
      <c r="F911" s="53"/>
      <c r="G911" s="54"/>
    </row>
    <row r="912" spans="1:7" x14ac:dyDescent="0.25">
      <c r="A912" s="8">
        <v>910</v>
      </c>
      <c r="B912" s="2"/>
      <c r="C912" s="2"/>
      <c r="D912" s="2"/>
      <c r="E912" s="2"/>
      <c r="F912" s="53"/>
      <c r="G912" s="54"/>
    </row>
    <row r="913" spans="1:7" x14ac:dyDescent="0.25">
      <c r="A913" s="8">
        <v>911</v>
      </c>
      <c r="B913" s="2"/>
      <c r="C913" s="2"/>
      <c r="D913" s="2"/>
      <c r="E913" s="2"/>
      <c r="F913" s="53"/>
      <c r="G913" s="54"/>
    </row>
    <row r="914" spans="1:7" x14ac:dyDescent="0.25">
      <c r="A914" s="8">
        <v>912</v>
      </c>
      <c r="B914" s="2"/>
      <c r="C914" s="2"/>
      <c r="D914" s="2"/>
      <c r="E914" s="2"/>
      <c r="F914" s="53"/>
      <c r="G914" s="54"/>
    </row>
    <row r="915" spans="1:7" x14ac:dyDescent="0.25">
      <c r="A915" s="8">
        <v>913</v>
      </c>
      <c r="B915" s="2"/>
      <c r="C915" s="2"/>
      <c r="D915" s="2"/>
      <c r="E915" s="2"/>
      <c r="F915" s="53"/>
      <c r="G915" s="54"/>
    </row>
    <row r="916" spans="1:7" x14ac:dyDescent="0.25">
      <c r="A916" s="8">
        <v>914</v>
      </c>
      <c r="B916" s="2"/>
      <c r="C916" s="2"/>
      <c r="D916" s="2"/>
      <c r="E916" s="2"/>
      <c r="F916" s="53"/>
      <c r="G916" s="54"/>
    </row>
    <row r="917" spans="1:7" x14ac:dyDescent="0.25">
      <c r="A917" s="8">
        <v>915</v>
      </c>
      <c r="B917" s="2"/>
      <c r="C917" s="2"/>
      <c r="D917" s="2"/>
      <c r="E917" s="2"/>
      <c r="F917" s="53"/>
      <c r="G917" s="54"/>
    </row>
    <row r="918" spans="1:7" x14ac:dyDescent="0.25">
      <c r="A918" s="8">
        <v>916</v>
      </c>
      <c r="B918" s="2"/>
      <c r="C918" s="2"/>
      <c r="D918" s="2"/>
      <c r="E918" s="2"/>
      <c r="F918" s="53"/>
      <c r="G918" s="54"/>
    </row>
    <row r="919" spans="1:7" x14ac:dyDescent="0.25">
      <c r="A919" s="8">
        <v>917</v>
      </c>
      <c r="B919" s="2"/>
      <c r="C919" s="2"/>
      <c r="D919" s="2"/>
      <c r="E919" s="2"/>
      <c r="F919" s="53"/>
      <c r="G919" s="54"/>
    </row>
    <row r="920" spans="1:7" x14ac:dyDescent="0.25">
      <c r="A920" s="8">
        <v>918</v>
      </c>
      <c r="B920" s="2"/>
      <c r="C920" s="2"/>
      <c r="D920" s="2"/>
      <c r="E920" s="2"/>
      <c r="F920" s="53"/>
      <c r="G920" s="54"/>
    </row>
    <row r="921" spans="1:7" x14ac:dyDescent="0.25">
      <c r="A921" s="8">
        <v>919</v>
      </c>
      <c r="B921" s="2"/>
      <c r="C921" s="2"/>
      <c r="D921" s="2"/>
      <c r="E921" s="2"/>
      <c r="F921" s="53"/>
      <c r="G921" s="54"/>
    </row>
    <row r="922" spans="1:7" x14ac:dyDescent="0.25">
      <c r="A922" s="8">
        <v>920</v>
      </c>
      <c r="B922" s="2"/>
      <c r="C922" s="2"/>
      <c r="D922" s="2"/>
      <c r="E922" s="2"/>
      <c r="F922" s="53"/>
      <c r="G922" s="54"/>
    </row>
    <row r="923" spans="1:7" x14ac:dyDescent="0.25">
      <c r="A923" s="8">
        <v>921</v>
      </c>
      <c r="B923" s="2"/>
      <c r="C923" s="2"/>
      <c r="D923" s="2"/>
      <c r="E923" s="2"/>
      <c r="F923" s="53"/>
      <c r="G923" s="54"/>
    </row>
    <row r="924" spans="1:7" x14ac:dyDescent="0.25">
      <c r="A924" s="8">
        <v>922</v>
      </c>
      <c r="B924" s="2"/>
      <c r="C924" s="2"/>
      <c r="D924" s="2"/>
      <c r="E924" s="2"/>
      <c r="F924" s="53"/>
      <c r="G924" s="54"/>
    </row>
    <row r="925" spans="1:7" x14ac:dyDescent="0.25">
      <c r="A925" s="8">
        <v>923</v>
      </c>
      <c r="B925" s="2"/>
      <c r="C925" s="2"/>
      <c r="D925" s="2"/>
      <c r="E925" s="2"/>
      <c r="F925" s="53"/>
      <c r="G925" s="54"/>
    </row>
    <row r="926" spans="1:7" x14ac:dyDescent="0.25">
      <c r="A926" s="8">
        <v>924</v>
      </c>
      <c r="B926" s="2"/>
      <c r="C926" s="2"/>
      <c r="D926" s="2"/>
      <c r="E926" s="2"/>
      <c r="F926" s="53"/>
      <c r="G926" s="54"/>
    </row>
    <row r="927" spans="1:7" x14ac:dyDescent="0.25">
      <c r="A927" s="8">
        <v>925</v>
      </c>
      <c r="B927" s="2"/>
      <c r="C927" s="2"/>
      <c r="D927" s="2"/>
      <c r="E927" s="2"/>
      <c r="F927" s="53"/>
      <c r="G927" s="54"/>
    </row>
    <row r="928" spans="1:7" x14ac:dyDescent="0.25">
      <c r="A928" s="8">
        <v>926</v>
      </c>
      <c r="B928" s="2"/>
      <c r="C928" s="2"/>
      <c r="D928" s="2"/>
      <c r="E928" s="2"/>
      <c r="F928" s="53"/>
      <c r="G928" s="54"/>
    </row>
    <row r="929" spans="1:7" x14ac:dyDescent="0.25">
      <c r="A929" s="8">
        <v>927</v>
      </c>
      <c r="B929" s="2"/>
      <c r="C929" s="2"/>
      <c r="D929" s="2"/>
      <c r="E929" s="2"/>
      <c r="F929" s="53"/>
      <c r="G929" s="54"/>
    </row>
    <row r="930" spans="1:7" x14ac:dyDescent="0.25">
      <c r="A930" s="8">
        <v>928</v>
      </c>
      <c r="B930" s="2"/>
      <c r="C930" s="2"/>
      <c r="D930" s="2"/>
      <c r="E930" s="2"/>
      <c r="F930" s="53"/>
      <c r="G930" s="54"/>
    </row>
    <row r="931" spans="1:7" x14ac:dyDescent="0.25">
      <c r="A931" s="8">
        <v>929</v>
      </c>
      <c r="B931" s="2"/>
      <c r="C931" s="2"/>
      <c r="D931" s="2"/>
      <c r="E931" s="2"/>
      <c r="F931" s="53"/>
      <c r="G931" s="54"/>
    </row>
    <row r="932" spans="1:7" x14ac:dyDescent="0.25">
      <c r="A932" s="8">
        <v>930</v>
      </c>
      <c r="B932" s="2"/>
      <c r="C932" s="2"/>
      <c r="D932" s="2"/>
      <c r="E932" s="2"/>
      <c r="F932" s="53"/>
      <c r="G932" s="54"/>
    </row>
    <row r="933" spans="1:7" x14ac:dyDescent="0.25">
      <c r="A933" s="8">
        <v>931</v>
      </c>
      <c r="B933" s="2"/>
      <c r="C933" s="2"/>
      <c r="D933" s="2"/>
      <c r="E933" s="2"/>
      <c r="F933" s="53"/>
      <c r="G933" s="54"/>
    </row>
    <row r="934" spans="1:7" x14ac:dyDescent="0.25">
      <c r="A934" s="8">
        <v>932</v>
      </c>
      <c r="B934" s="2"/>
      <c r="C934" s="2"/>
      <c r="D934" s="2"/>
      <c r="E934" s="2"/>
      <c r="F934" s="53"/>
      <c r="G934" s="54"/>
    </row>
    <row r="935" spans="1:7" x14ac:dyDescent="0.25">
      <c r="A935" s="8">
        <v>933</v>
      </c>
      <c r="B935" s="2"/>
      <c r="C935" s="2"/>
      <c r="D935" s="2"/>
      <c r="E935" s="2"/>
      <c r="F935" s="53"/>
      <c r="G935" s="54"/>
    </row>
    <row r="936" spans="1:7" x14ac:dyDescent="0.25">
      <c r="A936" s="8">
        <v>934</v>
      </c>
      <c r="B936" s="2"/>
      <c r="C936" s="2"/>
      <c r="D936" s="2"/>
      <c r="E936" s="2"/>
      <c r="F936" s="53"/>
      <c r="G936" s="54"/>
    </row>
    <row r="937" spans="1:7" x14ac:dyDescent="0.25">
      <c r="A937" s="8">
        <v>935</v>
      </c>
      <c r="B937" s="2"/>
      <c r="C937" s="2"/>
      <c r="D937" s="2"/>
      <c r="E937" s="2"/>
      <c r="F937" s="53"/>
      <c r="G937" s="54"/>
    </row>
    <row r="938" spans="1:7" x14ac:dyDescent="0.25">
      <c r="A938" s="8">
        <v>936</v>
      </c>
      <c r="B938" s="2"/>
      <c r="C938" s="2"/>
      <c r="D938" s="2"/>
      <c r="E938" s="2"/>
      <c r="F938" s="53"/>
      <c r="G938" s="54"/>
    </row>
    <row r="939" spans="1:7" x14ac:dyDescent="0.25">
      <c r="A939" s="8">
        <v>937</v>
      </c>
      <c r="B939" s="2"/>
      <c r="C939" s="2"/>
      <c r="D939" s="2"/>
      <c r="E939" s="2"/>
      <c r="F939" s="53"/>
      <c r="G939" s="54"/>
    </row>
    <row r="940" spans="1:7" x14ac:dyDescent="0.25">
      <c r="A940" s="8">
        <v>938</v>
      </c>
      <c r="B940" s="2"/>
      <c r="C940" s="2"/>
      <c r="D940" s="2"/>
      <c r="E940" s="2"/>
      <c r="F940" s="53"/>
      <c r="G940" s="54"/>
    </row>
    <row r="941" spans="1:7" x14ac:dyDescent="0.25">
      <c r="A941" s="8">
        <v>939</v>
      </c>
      <c r="B941" s="2"/>
      <c r="C941" s="2"/>
      <c r="D941" s="2"/>
      <c r="E941" s="2"/>
      <c r="F941" s="53"/>
      <c r="G941" s="54"/>
    </row>
    <row r="942" spans="1:7" x14ac:dyDescent="0.25">
      <c r="A942" s="8">
        <v>940</v>
      </c>
      <c r="B942" s="2"/>
      <c r="C942" s="2"/>
      <c r="D942" s="2"/>
      <c r="E942" s="2"/>
      <c r="F942" s="53"/>
      <c r="G942" s="54"/>
    </row>
    <row r="943" spans="1:7" x14ac:dyDescent="0.25">
      <c r="A943" s="8">
        <v>941</v>
      </c>
      <c r="B943" s="2"/>
      <c r="C943" s="2"/>
      <c r="D943" s="2"/>
      <c r="E943" s="2"/>
      <c r="F943" s="53"/>
      <c r="G943" s="54"/>
    </row>
    <row r="944" spans="1:7" x14ac:dyDescent="0.25">
      <c r="A944" s="8">
        <v>942</v>
      </c>
      <c r="B944" s="2"/>
      <c r="C944" s="2"/>
      <c r="D944" s="2"/>
      <c r="E944" s="2"/>
      <c r="F944" s="53"/>
      <c r="G944" s="54"/>
    </row>
    <row r="945" spans="1:7" x14ac:dyDescent="0.25">
      <c r="A945" s="8">
        <v>943</v>
      </c>
      <c r="B945" s="2"/>
      <c r="C945" s="2"/>
      <c r="D945" s="2"/>
      <c r="E945" s="2"/>
      <c r="F945" s="53"/>
      <c r="G945" s="54"/>
    </row>
    <row r="946" spans="1:7" x14ac:dyDescent="0.25">
      <c r="A946" s="8">
        <v>944</v>
      </c>
      <c r="B946" s="2"/>
      <c r="C946" s="2"/>
      <c r="D946" s="2"/>
      <c r="E946" s="2"/>
      <c r="F946" s="53"/>
      <c r="G946" s="54"/>
    </row>
    <row r="947" spans="1:7" x14ac:dyDescent="0.25">
      <c r="A947" s="8">
        <v>945</v>
      </c>
      <c r="B947" s="2"/>
      <c r="C947" s="2"/>
      <c r="D947" s="2"/>
      <c r="E947" s="2"/>
      <c r="F947" s="53"/>
      <c r="G947" s="54"/>
    </row>
    <row r="948" spans="1:7" x14ac:dyDescent="0.25">
      <c r="A948" s="8">
        <v>946</v>
      </c>
      <c r="B948" s="2"/>
      <c r="C948" s="2"/>
      <c r="D948" s="2"/>
      <c r="E948" s="2"/>
      <c r="F948" s="53"/>
      <c r="G948" s="54"/>
    </row>
    <row r="949" spans="1:7" x14ac:dyDescent="0.25">
      <c r="A949" s="8">
        <v>947</v>
      </c>
      <c r="B949" s="2"/>
      <c r="C949" s="2"/>
      <c r="D949" s="2"/>
      <c r="E949" s="2"/>
      <c r="F949" s="53"/>
      <c r="G949" s="54"/>
    </row>
    <row r="950" spans="1:7" x14ac:dyDescent="0.25">
      <c r="A950" s="8">
        <v>948</v>
      </c>
      <c r="B950" s="2"/>
      <c r="C950" s="2"/>
      <c r="D950" s="2"/>
      <c r="E950" s="2"/>
      <c r="F950" s="53"/>
      <c r="G950" s="54"/>
    </row>
    <row r="951" spans="1:7" x14ac:dyDescent="0.25">
      <c r="A951" s="8">
        <v>949</v>
      </c>
      <c r="B951" s="2"/>
      <c r="C951" s="2"/>
      <c r="D951" s="2"/>
      <c r="E951" s="2"/>
      <c r="F951" s="53"/>
      <c r="G951" s="54"/>
    </row>
    <row r="952" spans="1:7" x14ac:dyDescent="0.25">
      <c r="A952" s="8">
        <v>950</v>
      </c>
      <c r="B952" s="2"/>
      <c r="C952" s="2"/>
      <c r="D952" s="2"/>
      <c r="E952" s="2"/>
      <c r="F952" s="53"/>
      <c r="G952" s="54"/>
    </row>
    <row r="953" spans="1:7" x14ac:dyDescent="0.25">
      <c r="A953" s="8">
        <v>951</v>
      </c>
      <c r="B953" s="2"/>
      <c r="C953" s="2"/>
      <c r="D953" s="2"/>
      <c r="E953" s="2"/>
      <c r="F953" s="53"/>
      <c r="G953" s="54"/>
    </row>
    <row r="954" spans="1:7" x14ac:dyDescent="0.25">
      <c r="A954" s="8">
        <v>952</v>
      </c>
      <c r="B954" s="2"/>
      <c r="C954" s="2"/>
      <c r="D954" s="2"/>
      <c r="E954" s="2"/>
      <c r="F954" s="53"/>
      <c r="G954" s="54"/>
    </row>
    <row r="955" spans="1:7" x14ac:dyDescent="0.25">
      <c r="A955" s="8">
        <v>953</v>
      </c>
      <c r="B955" s="2"/>
      <c r="C955" s="2"/>
      <c r="D955" s="2"/>
      <c r="E955" s="2"/>
      <c r="F955" s="53"/>
      <c r="G955" s="54"/>
    </row>
    <row r="956" spans="1:7" x14ac:dyDescent="0.25">
      <c r="A956" s="8">
        <v>954</v>
      </c>
      <c r="B956" s="2"/>
      <c r="C956" s="2"/>
      <c r="D956" s="2"/>
      <c r="E956" s="2"/>
      <c r="F956" s="53"/>
      <c r="G956" s="54"/>
    </row>
    <row r="957" spans="1:7" x14ac:dyDescent="0.25">
      <c r="A957" s="8">
        <v>955</v>
      </c>
      <c r="B957" s="2"/>
      <c r="C957" s="2"/>
      <c r="D957" s="2"/>
      <c r="E957" s="2"/>
      <c r="F957" s="53"/>
      <c r="G957" s="54"/>
    </row>
    <row r="958" spans="1:7" x14ac:dyDescent="0.25">
      <c r="A958" s="8">
        <v>956</v>
      </c>
      <c r="B958" s="2"/>
      <c r="C958" s="2"/>
      <c r="D958" s="2"/>
      <c r="E958" s="2"/>
      <c r="F958" s="53"/>
      <c r="G958" s="54"/>
    </row>
    <row r="959" spans="1:7" x14ac:dyDescent="0.25">
      <c r="A959" s="8">
        <v>957</v>
      </c>
      <c r="B959" s="2"/>
      <c r="C959" s="2"/>
      <c r="D959" s="2"/>
      <c r="E959" s="2"/>
      <c r="F959" s="53"/>
      <c r="G959" s="54"/>
    </row>
    <row r="960" spans="1:7" x14ac:dyDescent="0.25">
      <c r="A960" s="8">
        <v>958</v>
      </c>
      <c r="B960" s="2"/>
      <c r="C960" s="2"/>
      <c r="D960" s="2"/>
      <c r="E960" s="2"/>
      <c r="F960" s="53"/>
      <c r="G960" s="54"/>
    </row>
    <row r="961" spans="1:7" x14ac:dyDescent="0.25">
      <c r="A961" s="8">
        <v>959</v>
      </c>
      <c r="B961" s="2"/>
      <c r="C961" s="2"/>
      <c r="D961" s="2"/>
      <c r="E961" s="2"/>
      <c r="F961" s="53"/>
      <c r="G961" s="54"/>
    </row>
    <row r="962" spans="1:7" x14ac:dyDescent="0.25">
      <c r="A962" s="8">
        <v>960</v>
      </c>
      <c r="B962" s="2"/>
      <c r="C962" s="2"/>
      <c r="D962" s="2"/>
      <c r="E962" s="2"/>
      <c r="F962" s="53"/>
      <c r="G962" s="54"/>
    </row>
    <row r="963" spans="1:7" x14ac:dyDescent="0.25">
      <c r="A963" s="8">
        <v>961</v>
      </c>
      <c r="B963" s="2"/>
      <c r="C963" s="2"/>
      <c r="D963" s="2"/>
      <c r="E963" s="2"/>
      <c r="F963" s="53"/>
      <c r="G963" s="54"/>
    </row>
    <row r="964" spans="1:7" x14ac:dyDescent="0.25">
      <c r="A964" s="8">
        <v>962</v>
      </c>
      <c r="B964" s="2"/>
      <c r="C964" s="2"/>
      <c r="D964" s="2"/>
      <c r="E964" s="2"/>
      <c r="F964" s="53"/>
      <c r="G964" s="54"/>
    </row>
    <row r="965" spans="1:7" x14ac:dyDescent="0.25">
      <c r="A965" s="8">
        <v>963</v>
      </c>
      <c r="B965" s="2"/>
      <c r="C965" s="2"/>
      <c r="D965" s="2"/>
      <c r="E965" s="2"/>
      <c r="F965" s="53"/>
      <c r="G965" s="54"/>
    </row>
    <row r="966" spans="1:7" x14ac:dyDescent="0.25">
      <c r="A966" s="8">
        <v>964</v>
      </c>
      <c r="B966" s="2"/>
      <c r="C966" s="2"/>
      <c r="D966" s="2"/>
      <c r="E966" s="2"/>
      <c r="F966" s="53"/>
      <c r="G966" s="54"/>
    </row>
    <row r="967" spans="1:7" x14ac:dyDescent="0.25">
      <c r="A967" s="8">
        <v>965</v>
      </c>
      <c r="B967" s="2"/>
      <c r="C967" s="2"/>
      <c r="D967" s="2"/>
      <c r="E967" s="2"/>
      <c r="F967" s="53"/>
      <c r="G967" s="54"/>
    </row>
    <row r="968" spans="1:7" x14ac:dyDescent="0.25">
      <c r="A968" s="8">
        <v>966</v>
      </c>
      <c r="B968" s="2"/>
      <c r="C968" s="2"/>
      <c r="D968" s="2"/>
      <c r="E968" s="2"/>
      <c r="F968" s="53"/>
      <c r="G968" s="54"/>
    </row>
    <row r="969" spans="1:7" x14ac:dyDescent="0.25">
      <c r="A969" s="8">
        <v>967</v>
      </c>
      <c r="B969" s="2"/>
      <c r="C969" s="2"/>
      <c r="D969" s="2"/>
      <c r="E969" s="2"/>
      <c r="F969" s="53"/>
      <c r="G969" s="54"/>
    </row>
    <row r="970" spans="1:7" x14ac:dyDescent="0.25">
      <c r="A970" s="8">
        <v>968</v>
      </c>
      <c r="B970" s="2"/>
      <c r="C970" s="2"/>
      <c r="D970" s="2"/>
      <c r="E970" s="2"/>
      <c r="F970" s="53"/>
      <c r="G970" s="54"/>
    </row>
    <row r="971" spans="1:7" x14ac:dyDescent="0.25">
      <c r="A971" s="8">
        <v>969</v>
      </c>
      <c r="B971" s="2"/>
      <c r="C971" s="2"/>
      <c r="D971" s="2"/>
      <c r="E971" s="2"/>
      <c r="F971" s="53"/>
      <c r="G971" s="54"/>
    </row>
    <row r="972" spans="1:7" x14ac:dyDescent="0.25">
      <c r="A972" s="8">
        <v>970</v>
      </c>
      <c r="B972" s="2"/>
      <c r="C972" s="2"/>
      <c r="D972" s="2"/>
      <c r="E972" s="2"/>
      <c r="F972" s="53"/>
      <c r="G972" s="54"/>
    </row>
    <row r="973" spans="1:7" x14ac:dyDescent="0.25">
      <c r="A973" s="8">
        <v>971</v>
      </c>
      <c r="B973" s="2"/>
      <c r="C973" s="2"/>
      <c r="D973" s="2"/>
      <c r="E973" s="2"/>
      <c r="F973" s="53"/>
      <c r="G973" s="54"/>
    </row>
    <row r="974" spans="1:7" x14ac:dyDescent="0.25">
      <c r="A974" s="8">
        <v>972</v>
      </c>
      <c r="B974" s="2"/>
      <c r="C974" s="2"/>
      <c r="D974" s="2"/>
      <c r="E974" s="2"/>
      <c r="F974" s="53"/>
      <c r="G974" s="54"/>
    </row>
    <row r="975" spans="1:7" x14ac:dyDescent="0.25">
      <c r="A975" s="8">
        <v>973</v>
      </c>
      <c r="B975" s="2"/>
      <c r="C975" s="2"/>
      <c r="D975" s="2"/>
      <c r="E975" s="2"/>
      <c r="F975" s="53"/>
      <c r="G975" s="54"/>
    </row>
    <row r="976" spans="1:7" x14ac:dyDescent="0.25">
      <c r="A976" s="8">
        <v>974</v>
      </c>
      <c r="B976" s="2"/>
      <c r="C976" s="2"/>
      <c r="D976" s="2"/>
      <c r="E976" s="2"/>
      <c r="F976" s="53"/>
      <c r="G976" s="54"/>
    </row>
    <row r="977" spans="1:7" x14ac:dyDescent="0.25">
      <c r="A977" s="8">
        <v>975</v>
      </c>
      <c r="B977" s="2"/>
      <c r="C977" s="2"/>
      <c r="D977" s="2"/>
      <c r="E977" s="2"/>
      <c r="F977" s="53"/>
      <c r="G977" s="54"/>
    </row>
    <row r="978" spans="1:7" x14ac:dyDescent="0.25">
      <c r="A978" s="8">
        <v>976</v>
      </c>
      <c r="B978" s="2"/>
      <c r="C978" s="2"/>
      <c r="D978" s="2"/>
      <c r="E978" s="2"/>
      <c r="F978" s="53"/>
      <c r="G978" s="54"/>
    </row>
    <row r="979" spans="1:7" x14ac:dyDescent="0.25">
      <c r="A979" s="8">
        <v>977</v>
      </c>
      <c r="B979" s="2"/>
      <c r="C979" s="2"/>
      <c r="D979" s="2"/>
      <c r="E979" s="2"/>
      <c r="F979" s="53"/>
      <c r="G979" s="54"/>
    </row>
    <row r="980" spans="1:7" x14ac:dyDescent="0.25">
      <c r="A980" s="8">
        <v>978</v>
      </c>
      <c r="B980" s="2"/>
      <c r="C980" s="2"/>
      <c r="D980" s="2"/>
      <c r="E980" s="2"/>
      <c r="F980" s="53"/>
      <c r="G980" s="54"/>
    </row>
    <row r="981" spans="1:7" x14ac:dyDescent="0.25">
      <c r="A981" s="8">
        <v>979</v>
      </c>
      <c r="B981" s="2"/>
      <c r="C981" s="2"/>
      <c r="D981" s="2"/>
      <c r="E981" s="2"/>
      <c r="F981" s="53"/>
      <c r="G981" s="54"/>
    </row>
    <row r="982" spans="1:7" x14ac:dyDescent="0.25">
      <c r="A982" s="8">
        <v>980</v>
      </c>
      <c r="B982" s="2"/>
      <c r="C982" s="2"/>
      <c r="D982" s="2"/>
      <c r="E982" s="2"/>
      <c r="F982" s="53"/>
      <c r="G982" s="54"/>
    </row>
    <row r="983" spans="1:7" x14ac:dyDescent="0.25">
      <c r="A983" s="8">
        <v>981</v>
      </c>
      <c r="B983" s="2"/>
      <c r="C983" s="2"/>
      <c r="D983" s="2"/>
      <c r="E983" s="2"/>
      <c r="F983" s="53"/>
      <c r="G983" s="54"/>
    </row>
    <row r="984" spans="1:7" x14ac:dyDescent="0.25">
      <c r="A984" s="8">
        <v>982</v>
      </c>
      <c r="B984" s="2"/>
      <c r="C984" s="2"/>
      <c r="D984" s="2"/>
      <c r="E984" s="2"/>
      <c r="F984" s="53"/>
      <c r="G984" s="54"/>
    </row>
    <row r="985" spans="1:7" x14ac:dyDescent="0.25">
      <c r="A985" s="8">
        <v>983</v>
      </c>
      <c r="B985" s="2"/>
      <c r="C985" s="2"/>
      <c r="D985" s="2"/>
      <c r="E985" s="2"/>
      <c r="F985" s="53"/>
      <c r="G985" s="54"/>
    </row>
    <row r="986" spans="1:7" x14ac:dyDescent="0.25">
      <c r="A986" s="8">
        <v>984</v>
      </c>
      <c r="B986" s="2"/>
      <c r="C986" s="2"/>
      <c r="D986" s="2"/>
      <c r="E986" s="2"/>
      <c r="F986" s="53"/>
      <c r="G986" s="54"/>
    </row>
    <row r="987" spans="1:7" x14ac:dyDescent="0.25">
      <c r="A987" s="8">
        <v>985</v>
      </c>
      <c r="B987" s="2"/>
      <c r="C987" s="2"/>
      <c r="D987" s="2"/>
      <c r="E987" s="2"/>
      <c r="F987" s="53"/>
      <c r="G987" s="54"/>
    </row>
    <row r="988" spans="1:7" x14ac:dyDescent="0.25">
      <c r="A988" s="8">
        <v>986</v>
      </c>
      <c r="B988" s="2"/>
      <c r="C988" s="2"/>
      <c r="D988" s="2"/>
      <c r="E988" s="2"/>
      <c r="F988" s="53"/>
      <c r="G988" s="54"/>
    </row>
    <row r="989" spans="1:7" x14ac:dyDescent="0.25">
      <c r="A989" s="8">
        <v>987</v>
      </c>
      <c r="B989" s="2"/>
      <c r="C989" s="2"/>
      <c r="D989" s="2"/>
      <c r="E989" s="2"/>
      <c r="F989" s="53"/>
      <c r="G989" s="54"/>
    </row>
    <row r="990" spans="1:7" x14ac:dyDescent="0.25">
      <c r="A990" s="8">
        <v>988</v>
      </c>
      <c r="B990" s="2"/>
      <c r="C990" s="2"/>
      <c r="D990" s="2"/>
      <c r="E990" s="2"/>
      <c r="F990" s="53"/>
      <c r="G990" s="54"/>
    </row>
    <row r="991" spans="1:7" x14ac:dyDescent="0.25">
      <c r="A991" s="8">
        <v>989</v>
      </c>
      <c r="B991" s="2"/>
      <c r="C991" s="2"/>
      <c r="D991" s="2"/>
      <c r="E991" s="2"/>
      <c r="F991" s="53"/>
      <c r="G991" s="54"/>
    </row>
    <row r="992" spans="1:7" x14ac:dyDescent="0.25">
      <c r="A992" s="8">
        <v>990</v>
      </c>
      <c r="B992" s="2"/>
      <c r="C992" s="2"/>
      <c r="D992" s="2"/>
      <c r="E992" s="2"/>
      <c r="F992" s="53"/>
      <c r="G992" s="54"/>
    </row>
    <row r="993" spans="1:7" x14ac:dyDescent="0.25">
      <c r="A993" s="8">
        <v>991</v>
      </c>
      <c r="B993" s="2"/>
      <c r="C993" s="2"/>
      <c r="D993" s="2"/>
      <c r="E993" s="2"/>
      <c r="F993" s="53"/>
      <c r="G993" s="54"/>
    </row>
    <row r="994" spans="1:7" x14ac:dyDescent="0.25">
      <c r="A994" s="8">
        <v>992</v>
      </c>
      <c r="B994" s="2"/>
      <c r="C994" s="2"/>
      <c r="D994" s="2"/>
      <c r="E994" s="2"/>
      <c r="F994" s="53"/>
      <c r="G994" s="54"/>
    </row>
    <row r="995" spans="1:7" x14ac:dyDescent="0.25">
      <c r="A995" s="8">
        <v>993</v>
      </c>
      <c r="B995" s="2"/>
      <c r="C995" s="2"/>
      <c r="D995" s="2"/>
      <c r="E995" s="2"/>
      <c r="F995" s="53"/>
      <c r="G995" s="54"/>
    </row>
    <row r="996" spans="1:7" x14ac:dyDescent="0.25">
      <c r="A996" s="8">
        <v>994</v>
      </c>
      <c r="B996" s="2"/>
      <c r="C996" s="2"/>
      <c r="D996" s="2"/>
      <c r="E996" s="2"/>
      <c r="F996" s="53"/>
      <c r="G996" s="54"/>
    </row>
    <row r="997" spans="1:7" x14ac:dyDescent="0.25">
      <c r="A997" s="8">
        <v>995</v>
      </c>
      <c r="B997" s="2"/>
      <c r="C997" s="2"/>
      <c r="D997" s="2"/>
      <c r="E997" s="2"/>
      <c r="F997" s="53"/>
      <c r="G997" s="54"/>
    </row>
    <row r="998" spans="1:7" x14ac:dyDescent="0.25">
      <c r="A998" s="8">
        <v>996</v>
      </c>
      <c r="B998" s="2"/>
      <c r="C998" s="2"/>
      <c r="D998" s="2"/>
      <c r="E998" s="2"/>
      <c r="F998" s="53"/>
      <c r="G998" s="54"/>
    </row>
    <row r="999" spans="1:7" x14ac:dyDescent="0.25">
      <c r="A999" s="8">
        <v>997</v>
      </c>
      <c r="B999" s="2"/>
      <c r="C999" s="2"/>
      <c r="D999" s="2"/>
      <c r="E999" s="2"/>
      <c r="F999" s="53"/>
      <c r="G999" s="54"/>
    </row>
    <row r="1000" spans="1:7" x14ac:dyDescent="0.25">
      <c r="A1000" s="8">
        <v>998</v>
      </c>
      <c r="B1000" s="2"/>
      <c r="C1000" s="2"/>
      <c r="D1000" s="2"/>
      <c r="E1000" s="2"/>
      <c r="F1000" s="53"/>
      <c r="G1000" s="54"/>
    </row>
    <row r="1001" spans="1:7" x14ac:dyDescent="0.25">
      <c r="A1001" s="8">
        <v>999</v>
      </c>
      <c r="B1001" s="2"/>
      <c r="C1001" s="2"/>
      <c r="D1001" s="2"/>
      <c r="E1001" s="2"/>
      <c r="F1001" s="53"/>
      <c r="G1001" s="54"/>
    </row>
    <row r="1002" spans="1:7" x14ac:dyDescent="0.25">
      <c r="A1002" s="8">
        <v>1000</v>
      </c>
      <c r="B1002" s="2"/>
      <c r="C1002" s="2"/>
      <c r="D1002" s="2"/>
      <c r="E1002" s="2"/>
      <c r="F1002" s="53"/>
      <c r="G1002" s="54"/>
    </row>
  </sheetData>
  <sheetProtection algorithmName="SHA-512" hashValue="qdUQmGFQzwN2bpHyc8zYV5iia9yNYJPrHQs+GdCmz9vJMDPKFZ/oN4fp+D7cpvxNq02WcJFO2jVyuEhxg13oxg==" saltValue="6zdvR4CV7FJthYWNObevOQ==" spinCount="100000" sheet="1" objects="1" scenarios="1"/>
  <dataValidations count="3">
    <dataValidation type="list" allowBlank="1" showInputMessage="1" showErrorMessage="1" sqref="D3:D1002">
      <formula1>Basin</formula1>
    </dataValidation>
    <dataValidation type="decimal" allowBlank="1" showInputMessage="1" showErrorMessage="1" errorTitle="Lat-Long" error="Longitude for the US should be a negative number between -60 and -180." sqref="G3:G1002">
      <formula1>-180</formula1>
      <formula2>-60</formula2>
    </dataValidation>
    <dataValidation type="decimal" allowBlank="1" showInputMessage="1" showErrorMessage="1" errorTitle="Lat-Long" error="Latitude for US should be a positive number between 15 and 75" sqref="F3:F1002">
      <formula1>15</formula1>
      <formula2>75</formula2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id="{A9A60833-84CD-45B3-921F-B971669392FF}">
            <xm:f>NOT(ISNA(VLOOKUP(B3,Instructions!$C$35:$C$904,1,FALSE)))</xm:f>
            <x14:dxf>
              <fill>
                <patternFill>
                  <bgColor rgb="FFFFFF00"/>
                </patternFill>
              </fill>
            </x14:dxf>
          </x14:cfRule>
          <xm:sqref>B3:B1002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INDIRECT(Picklist!$L2)</xm:f>
          </x14:formula1>
          <xm:sqref>E3:E1002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2"/>
  <sheetViews>
    <sheetView workbookViewId="0">
      <selection activeCell="B3" sqref="B3"/>
    </sheetView>
  </sheetViews>
  <sheetFormatPr defaultRowHeight="15" x14ac:dyDescent="0.25"/>
  <cols>
    <col min="1" max="1" width="5" style="8" bestFit="1" customWidth="1"/>
    <col min="2" max="2" width="31.28515625" style="8" bestFit="1" customWidth="1"/>
    <col min="3" max="3" width="30" style="8" bestFit="1" customWidth="1"/>
    <col min="4" max="4" width="30" style="8" customWidth="1"/>
    <col min="5" max="5" width="24.28515625" style="8" bestFit="1" customWidth="1"/>
    <col min="6" max="16384" width="9.140625" style="8"/>
  </cols>
  <sheetData>
    <row r="1" spans="1:5" ht="15.75" x14ac:dyDescent="0.25">
      <c r="B1" s="11" t="s">
        <v>3566</v>
      </c>
      <c r="C1" s="12"/>
      <c r="D1" s="12"/>
      <c r="E1" s="12"/>
    </row>
    <row r="2" spans="1:5" ht="30" x14ac:dyDescent="0.25">
      <c r="B2" s="21" t="s">
        <v>74</v>
      </c>
      <c r="C2" s="21" t="s">
        <v>10</v>
      </c>
      <c r="D2" s="21" t="s">
        <v>3583</v>
      </c>
      <c r="E2" s="22" t="s">
        <v>3582</v>
      </c>
    </row>
    <row r="3" spans="1:5" x14ac:dyDescent="0.25">
      <c r="A3" s="8">
        <v>1</v>
      </c>
      <c r="B3" s="2"/>
      <c r="C3" s="2"/>
      <c r="D3" s="2"/>
      <c r="E3" s="2"/>
    </row>
    <row r="4" spans="1:5" x14ac:dyDescent="0.25">
      <c r="A4" s="8">
        <v>2</v>
      </c>
      <c r="B4" s="2"/>
      <c r="C4" s="2"/>
      <c r="D4" s="2"/>
      <c r="E4" s="2"/>
    </row>
    <row r="5" spans="1:5" x14ac:dyDescent="0.25">
      <c r="A5" s="8">
        <v>3</v>
      </c>
      <c r="B5" s="2"/>
      <c r="C5" s="2"/>
      <c r="D5" s="2"/>
      <c r="E5" s="2"/>
    </row>
    <row r="6" spans="1:5" x14ac:dyDescent="0.25">
      <c r="A6" s="8">
        <v>4</v>
      </c>
      <c r="B6" s="2"/>
      <c r="C6" s="2"/>
      <c r="D6" s="2"/>
      <c r="E6" s="2"/>
    </row>
    <row r="7" spans="1:5" x14ac:dyDescent="0.25">
      <c r="A7" s="8">
        <v>5</v>
      </c>
      <c r="B7" s="2"/>
      <c r="C7" s="2"/>
      <c r="D7" s="2"/>
      <c r="E7" s="2"/>
    </row>
    <row r="8" spans="1:5" x14ac:dyDescent="0.25">
      <c r="A8" s="8">
        <v>6</v>
      </c>
      <c r="B8" s="2"/>
      <c r="C8" s="2"/>
      <c r="D8" s="2"/>
      <c r="E8" s="2"/>
    </row>
    <row r="9" spans="1:5" x14ac:dyDescent="0.25">
      <c r="A9" s="8">
        <v>7</v>
      </c>
      <c r="B9" s="2"/>
      <c r="C9" s="2"/>
      <c r="D9" s="2"/>
      <c r="E9" s="2"/>
    </row>
    <row r="10" spans="1:5" x14ac:dyDescent="0.25">
      <c r="A10" s="8">
        <v>8</v>
      </c>
      <c r="B10" s="2"/>
      <c r="C10" s="2"/>
      <c r="D10" s="2"/>
      <c r="E10" s="2"/>
    </row>
    <row r="11" spans="1:5" x14ac:dyDescent="0.25">
      <c r="A11" s="8">
        <v>9</v>
      </c>
      <c r="B11" s="2"/>
      <c r="C11" s="2"/>
      <c r="D11" s="2"/>
      <c r="E11" s="2"/>
    </row>
    <row r="12" spans="1:5" x14ac:dyDescent="0.25">
      <c r="A12" s="8">
        <v>10</v>
      </c>
      <c r="B12" s="2"/>
      <c r="C12" s="2"/>
      <c r="D12" s="2"/>
      <c r="E12" s="2"/>
    </row>
    <row r="13" spans="1:5" x14ac:dyDescent="0.25">
      <c r="A13" s="8">
        <v>11</v>
      </c>
      <c r="B13" s="2"/>
      <c r="C13" s="2"/>
      <c r="D13" s="2"/>
      <c r="E13" s="2"/>
    </row>
    <row r="14" spans="1:5" x14ac:dyDescent="0.25">
      <c r="A14" s="8">
        <v>12</v>
      </c>
      <c r="B14" s="2"/>
      <c r="C14" s="2"/>
      <c r="D14" s="2"/>
      <c r="E14" s="2"/>
    </row>
    <row r="15" spans="1:5" x14ac:dyDescent="0.25">
      <c r="A15" s="8">
        <v>13</v>
      </c>
      <c r="B15" s="2"/>
      <c r="C15" s="2"/>
      <c r="D15" s="2"/>
      <c r="E15" s="2"/>
    </row>
    <row r="16" spans="1:5" x14ac:dyDescent="0.25">
      <c r="A16" s="8">
        <v>14</v>
      </c>
      <c r="B16" s="2"/>
      <c r="C16" s="2"/>
      <c r="D16" s="2"/>
      <c r="E16" s="2"/>
    </row>
    <row r="17" spans="1:5" x14ac:dyDescent="0.25">
      <c r="A17" s="8">
        <v>15</v>
      </c>
      <c r="B17" s="2"/>
      <c r="C17" s="2"/>
      <c r="D17" s="2"/>
      <c r="E17" s="2"/>
    </row>
    <row r="18" spans="1:5" x14ac:dyDescent="0.25">
      <c r="A18" s="8">
        <v>16</v>
      </c>
      <c r="B18" s="2"/>
      <c r="C18" s="2"/>
      <c r="D18" s="2"/>
      <c r="E18" s="2"/>
    </row>
    <row r="19" spans="1:5" x14ac:dyDescent="0.25">
      <c r="A19" s="8">
        <v>17</v>
      </c>
      <c r="B19" s="2"/>
      <c r="C19" s="2"/>
      <c r="D19" s="2"/>
      <c r="E19" s="2"/>
    </row>
    <row r="20" spans="1:5" x14ac:dyDescent="0.25">
      <c r="A20" s="8">
        <v>18</v>
      </c>
      <c r="B20" s="2"/>
      <c r="C20" s="2"/>
      <c r="D20" s="2"/>
      <c r="E20" s="2"/>
    </row>
    <row r="21" spans="1:5" x14ac:dyDescent="0.25">
      <c r="A21" s="8">
        <v>19</v>
      </c>
      <c r="B21" s="2"/>
      <c r="C21" s="2"/>
      <c r="D21" s="2"/>
      <c r="E21" s="2"/>
    </row>
    <row r="22" spans="1:5" x14ac:dyDescent="0.25">
      <c r="A22" s="8">
        <v>20</v>
      </c>
      <c r="B22" s="2"/>
      <c r="C22" s="2"/>
      <c r="D22" s="2"/>
      <c r="E22" s="2"/>
    </row>
    <row r="23" spans="1:5" x14ac:dyDescent="0.25">
      <c r="A23" s="8">
        <v>21</v>
      </c>
      <c r="B23" s="2"/>
      <c r="C23" s="2"/>
      <c r="D23" s="2"/>
      <c r="E23" s="2"/>
    </row>
    <row r="24" spans="1:5" x14ac:dyDescent="0.25">
      <c r="A24" s="8">
        <v>22</v>
      </c>
      <c r="B24" s="2"/>
      <c r="C24" s="2"/>
      <c r="D24" s="2"/>
      <c r="E24" s="2"/>
    </row>
    <row r="25" spans="1:5" x14ac:dyDescent="0.25">
      <c r="A25" s="8">
        <v>23</v>
      </c>
      <c r="B25" s="2"/>
      <c r="C25" s="2"/>
      <c r="D25" s="2"/>
      <c r="E25" s="2"/>
    </row>
    <row r="26" spans="1:5" x14ac:dyDescent="0.25">
      <c r="A26" s="8">
        <v>24</v>
      </c>
      <c r="B26" s="2"/>
      <c r="C26" s="2"/>
      <c r="D26" s="2"/>
      <c r="E26" s="2"/>
    </row>
    <row r="27" spans="1:5" x14ac:dyDescent="0.25">
      <c r="A27" s="8">
        <v>25</v>
      </c>
      <c r="B27" s="2"/>
      <c r="C27" s="2"/>
      <c r="D27" s="2"/>
      <c r="E27" s="2"/>
    </row>
    <row r="28" spans="1:5" x14ac:dyDescent="0.25">
      <c r="A28" s="8">
        <v>26</v>
      </c>
      <c r="B28" s="2"/>
      <c r="C28" s="2"/>
      <c r="D28" s="2"/>
      <c r="E28" s="2"/>
    </row>
    <row r="29" spans="1:5" x14ac:dyDescent="0.25">
      <c r="A29" s="8">
        <v>27</v>
      </c>
      <c r="B29" s="2"/>
      <c r="C29" s="2"/>
      <c r="D29" s="2"/>
      <c r="E29" s="2"/>
    </row>
    <row r="30" spans="1:5" x14ac:dyDescent="0.25">
      <c r="A30" s="8">
        <v>28</v>
      </c>
      <c r="B30" s="2"/>
      <c r="C30" s="2"/>
      <c r="D30" s="2"/>
      <c r="E30" s="2"/>
    </row>
    <row r="31" spans="1:5" x14ac:dyDescent="0.25">
      <c r="A31" s="8">
        <v>29</v>
      </c>
      <c r="B31" s="2"/>
      <c r="C31" s="2"/>
      <c r="D31" s="2"/>
      <c r="E31" s="2"/>
    </row>
    <row r="32" spans="1:5" x14ac:dyDescent="0.25">
      <c r="A32" s="8">
        <v>30</v>
      </c>
      <c r="B32" s="2"/>
      <c r="C32" s="2"/>
      <c r="D32" s="2"/>
      <c r="E32" s="2"/>
    </row>
    <row r="33" spans="1:5" x14ac:dyDescent="0.25">
      <c r="A33" s="8">
        <v>31</v>
      </c>
      <c r="B33" s="2"/>
      <c r="C33" s="2"/>
      <c r="D33" s="2"/>
      <c r="E33" s="2"/>
    </row>
    <row r="34" spans="1:5" x14ac:dyDescent="0.25">
      <c r="A34" s="8">
        <v>32</v>
      </c>
      <c r="B34" s="2"/>
      <c r="C34" s="2"/>
      <c r="D34" s="2"/>
      <c r="E34" s="2"/>
    </row>
    <row r="35" spans="1:5" x14ac:dyDescent="0.25">
      <c r="A35" s="8">
        <v>33</v>
      </c>
      <c r="B35" s="2"/>
      <c r="C35" s="2"/>
      <c r="D35" s="2"/>
      <c r="E35" s="2"/>
    </row>
    <row r="36" spans="1:5" x14ac:dyDescent="0.25">
      <c r="A36" s="8">
        <v>34</v>
      </c>
      <c r="B36" s="2"/>
      <c r="C36" s="2"/>
      <c r="D36" s="2"/>
      <c r="E36" s="2"/>
    </row>
    <row r="37" spans="1:5" x14ac:dyDescent="0.25">
      <c r="A37" s="8">
        <v>35</v>
      </c>
      <c r="B37" s="2"/>
      <c r="C37" s="2"/>
      <c r="D37" s="2"/>
      <c r="E37" s="2"/>
    </row>
    <row r="38" spans="1:5" x14ac:dyDescent="0.25">
      <c r="A38" s="8">
        <v>36</v>
      </c>
      <c r="B38" s="2"/>
      <c r="C38" s="2"/>
      <c r="D38" s="2"/>
      <c r="E38" s="2"/>
    </row>
    <row r="39" spans="1:5" x14ac:dyDescent="0.25">
      <c r="A39" s="8">
        <v>37</v>
      </c>
      <c r="B39" s="2"/>
      <c r="C39" s="2"/>
      <c r="D39" s="2"/>
      <c r="E39" s="2"/>
    </row>
    <row r="40" spans="1:5" x14ac:dyDescent="0.25">
      <c r="A40" s="8">
        <v>38</v>
      </c>
      <c r="B40" s="2"/>
      <c r="C40" s="2"/>
      <c r="D40" s="2"/>
      <c r="E40" s="2"/>
    </row>
    <row r="41" spans="1:5" x14ac:dyDescent="0.25">
      <c r="A41" s="8">
        <v>39</v>
      </c>
      <c r="B41" s="2"/>
      <c r="C41" s="2"/>
      <c r="D41" s="2"/>
      <c r="E41" s="2"/>
    </row>
    <row r="42" spans="1:5" x14ac:dyDescent="0.25">
      <c r="A42" s="8">
        <v>40</v>
      </c>
      <c r="B42" s="2"/>
      <c r="C42" s="2"/>
      <c r="D42" s="2"/>
      <c r="E42" s="2"/>
    </row>
    <row r="43" spans="1:5" x14ac:dyDescent="0.25">
      <c r="A43" s="8">
        <v>41</v>
      </c>
      <c r="B43" s="2"/>
      <c r="C43" s="2"/>
      <c r="D43" s="2"/>
      <c r="E43" s="2"/>
    </row>
    <row r="44" spans="1:5" x14ac:dyDescent="0.25">
      <c r="A44" s="8">
        <v>42</v>
      </c>
      <c r="B44" s="2"/>
      <c r="C44" s="2"/>
      <c r="D44" s="2"/>
      <c r="E44" s="2"/>
    </row>
    <row r="45" spans="1:5" x14ac:dyDescent="0.25">
      <c r="A45" s="8">
        <v>43</v>
      </c>
      <c r="B45" s="2"/>
      <c r="C45" s="2"/>
      <c r="D45" s="2"/>
      <c r="E45" s="2"/>
    </row>
    <row r="46" spans="1:5" x14ac:dyDescent="0.25">
      <c r="A46" s="8">
        <v>44</v>
      </c>
      <c r="B46" s="2"/>
      <c r="C46" s="2"/>
      <c r="D46" s="2"/>
      <c r="E46" s="2"/>
    </row>
    <row r="47" spans="1:5" x14ac:dyDescent="0.25">
      <c r="A47" s="8">
        <v>45</v>
      </c>
      <c r="B47" s="2"/>
      <c r="C47" s="2"/>
      <c r="D47" s="2"/>
      <c r="E47" s="2"/>
    </row>
    <row r="48" spans="1:5" x14ac:dyDescent="0.25">
      <c r="A48" s="8">
        <v>46</v>
      </c>
      <c r="B48" s="2"/>
      <c r="C48" s="2"/>
      <c r="D48" s="2"/>
      <c r="E48" s="2"/>
    </row>
    <row r="49" spans="1:5" x14ac:dyDescent="0.25">
      <c r="A49" s="8">
        <v>47</v>
      </c>
      <c r="B49" s="2"/>
      <c r="C49" s="2"/>
      <c r="D49" s="2"/>
      <c r="E49" s="2"/>
    </row>
    <row r="50" spans="1:5" x14ac:dyDescent="0.25">
      <c r="A50" s="8">
        <v>48</v>
      </c>
      <c r="B50" s="2"/>
      <c r="C50" s="2"/>
      <c r="D50" s="2"/>
      <c r="E50" s="2"/>
    </row>
    <row r="51" spans="1:5" x14ac:dyDescent="0.25">
      <c r="A51" s="8">
        <v>49</v>
      </c>
      <c r="B51" s="2"/>
      <c r="C51" s="2"/>
      <c r="D51" s="2"/>
      <c r="E51" s="2"/>
    </row>
    <row r="52" spans="1:5" x14ac:dyDescent="0.25">
      <c r="A52" s="8">
        <v>50</v>
      </c>
      <c r="B52" s="2"/>
      <c r="C52" s="2"/>
      <c r="D52" s="2"/>
      <c r="E52" s="2"/>
    </row>
    <row r="53" spans="1:5" x14ac:dyDescent="0.25">
      <c r="A53" s="8">
        <v>51</v>
      </c>
      <c r="B53" s="2"/>
      <c r="C53" s="2"/>
      <c r="D53" s="2"/>
      <c r="E53" s="2"/>
    </row>
    <row r="54" spans="1:5" x14ac:dyDescent="0.25">
      <c r="A54" s="8">
        <v>52</v>
      </c>
      <c r="B54" s="2"/>
      <c r="C54" s="2"/>
      <c r="D54" s="2"/>
      <c r="E54" s="2"/>
    </row>
    <row r="55" spans="1:5" x14ac:dyDescent="0.25">
      <c r="A55" s="8">
        <v>53</v>
      </c>
      <c r="B55" s="2"/>
      <c r="C55" s="2"/>
      <c r="D55" s="2"/>
      <c r="E55" s="2"/>
    </row>
    <row r="56" spans="1:5" x14ac:dyDescent="0.25">
      <c r="A56" s="8">
        <v>54</v>
      </c>
      <c r="B56" s="2"/>
      <c r="C56" s="2"/>
      <c r="D56" s="2"/>
      <c r="E56" s="2"/>
    </row>
    <row r="57" spans="1:5" x14ac:dyDescent="0.25">
      <c r="A57" s="8">
        <v>55</v>
      </c>
      <c r="B57" s="2"/>
      <c r="C57" s="2"/>
      <c r="D57" s="2"/>
      <c r="E57" s="2"/>
    </row>
    <row r="58" spans="1:5" x14ac:dyDescent="0.25">
      <c r="A58" s="8">
        <v>56</v>
      </c>
      <c r="B58" s="2"/>
      <c r="C58" s="2"/>
      <c r="D58" s="2"/>
      <c r="E58" s="2"/>
    </row>
    <row r="59" spans="1:5" x14ac:dyDescent="0.25">
      <c r="A59" s="8">
        <v>57</v>
      </c>
      <c r="B59" s="2"/>
      <c r="C59" s="2"/>
      <c r="D59" s="2"/>
      <c r="E59" s="2"/>
    </row>
    <row r="60" spans="1:5" x14ac:dyDescent="0.25">
      <c r="A60" s="8">
        <v>58</v>
      </c>
      <c r="B60" s="2"/>
      <c r="C60" s="2"/>
      <c r="D60" s="2"/>
      <c r="E60" s="2"/>
    </row>
    <row r="61" spans="1:5" x14ac:dyDescent="0.25">
      <c r="A61" s="8">
        <v>59</v>
      </c>
      <c r="B61" s="2"/>
      <c r="C61" s="2"/>
      <c r="D61" s="2"/>
      <c r="E61" s="2"/>
    </row>
    <row r="62" spans="1:5" x14ac:dyDescent="0.25">
      <c r="A62" s="8">
        <v>60</v>
      </c>
      <c r="B62" s="2"/>
      <c r="C62" s="2"/>
      <c r="D62" s="2"/>
      <c r="E62" s="2"/>
    </row>
    <row r="63" spans="1:5" x14ac:dyDescent="0.25">
      <c r="A63" s="8">
        <v>61</v>
      </c>
      <c r="B63" s="2"/>
      <c r="C63" s="2"/>
      <c r="D63" s="2"/>
      <c r="E63" s="2"/>
    </row>
    <row r="64" spans="1:5" x14ac:dyDescent="0.25">
      <c r="A64" s="8">
        <v>62</v>
      </c>
      <c r="B64" s="2"/>
      <c r="C64" s="2"/>
      <c r="D64" s="2"/>
      <c r="E64" s="2"/>
    </row>
    <row r="65" spans="1:5" x14ac:dyDescent="0.25">
      <c r="A65" s="8">
        <v>63</v>
      </c>
      <c r="B65" s="2"/>
      <c r="C65" s="2"/>
      <c r="D65" s="2"/>
      <c r="E65" s="2"/>
    </row>
    <row r="66" spans="1:5" x14ac:dyDescent="0.25">
      <c r="A66" s="8">
        <v>64</v>
      </c>
      <c r="B66" s="2"/>
      <c r="C66" s="2"/>
      <c r="D66" s="2"/>
      <c r="E66" s="2"/>
    </row>
    <row r="67" spans="1:5" x14ac:dyDescent="0.25">
      <c r="A67" s="8">
        <v>65</v>
      </c>
      <c r="B67" s="2"/>
      <c r="C67" s="2"/>
      <c r="D67" s="2"/>
      <c r="E67" s="2"/>
    </row>
    <row r="68" spans="1:5" x14ac:dyDescent="0.25">
      <c r="A68" s="8">
        <v>66</v>
      </c>
      <c r="B68" s="2"/>
      <c r="C68" s="2"/>
      <c r="D68" s="2"/>
      <c r="E68" s="2"/>
    </row>
    <row r="69" spans="1:5" x14ac:dyDescent="0.25">
      <c r="A69" s="8">
        <v>67</v>
      </c>
      <c r="B69" s="2"/>
      <c r="C69" s="2"/>
      <c r="D69" s="2"/>
      <c r="E69" s="2"/>
    </row>
    <row r="70" spans="1:5" x14ac:dyDescent="0.25">
      <c r="A70" s="8">
        <v>68</v>
      </c>
      <c r="B70" s="2"/>
      <c r="C70" s="2"/>
      <c r="D70" s="2"/>
      <c r="E70" s="2"/>
    </row>
    <row r="71" spans="1:5" x14ac:dyDescent="0.25">
      <c r="A71" s="8">
        <v>69</v>
      </c>
      <c r="B71" s="2"/>
      <c r="C71" s="2"/>
      <c r="D71" s="2"/>
      <c r="E71" s="2"/>
    </row>
    <row r="72" spans="1:5" x14ac:dyDescent="0.25">
      <c r="A72" s="8">
        <v>70</v>
      </c>
      <c r="B72" s="2"/>
      <c r="C72" s="2"/>
      <c r="D72" s="2"/>
      <c r="E72" s="2"/>
    </row>
    <row r="73" spans="1:5" x14ac:dyDescent="0.25">
      <c r="A73" s="8">
        <v>71</v>
      </c>
      <c r="B73" s="2"/>
      <c r="C73" s="2"/>
      <c r="D73" s="2"/>
      <c r="E73" s="2"/>
    </row>
    <row r="74" spans="1:5" x14ac:dyDescent="0.25">
      <c r="A74" s="8">
        <v>72</v>
      </c>
      <c r="B74" s="2"/>
      <c r="C74" s="2"/>
      <c r="D74" s="2"/>
      <c r="E74" s="2"/>
    </row>
    <row r="75" spans="1:5" x14ac:dyDescent="0.25">
      <c r="A75" s="8">
        <v>73</v>
      </c>
      <c r="B75" s="2"/>
      <c r="C75" s="2"/>
      <c r="D75" s="2"/>
      <c r="E75" s="2"/>
    </row>
    <row r="76" spans="1:5" x14ac:dyDescent="0.25">
      <c r="A76" s="8">
        <v>74</v>
      </c>
      <c r="B76" s="2"/>
      <c r="C76" s="2"/>
      <c r="D76" s="2"/>
      <c r="E76" s="2"/>
    </row>
    <row r="77" spans="1:5" x14ac:dyDescent="0.25">
      <c r="A77" s="8">
        <v>75</v>
      </c>
      <c r="B77" s="2"/>
      <c r="C77" s="2"/>
      <c r="D77" s="2"/>
      <c r="E77" s="2"/>
    </row>
    <row r="78" spans="1:5" x14ac:dyDescent="0.25">
      <c r="A78" s="8">
        <v>76</v>
      </c>
      <c r="B78" s="2"/>
      <c r="C78" s="2"/>
      <c r="D78" s="2"/>
      <c r="E78" s="2"/>
    </row>
    <row r="79" spans="1:5" x14ac:dyDescent="0.25">
      <c r="A79" s="8">
        <v>77</v>
      </c>
      <c r="B79" s="2"/>
      <c r="C79" s="2"/>
      <c r="D79" s="2"/>
      <c r="E79" s="2"/>
    </row>
    <row r="80" spans="1:5" x14ac:dyDescent="0.25">
      <c r="A80" s="8">
        <v>78</v>
      </c>
      <c r="B80" s="2"/>
      <c r="C80" s="2"/>
      <c r="D80" s="2"/>
      <c r="E80" s="2"/>
    </row>
    <row r="81" spans="1:5" x14ac:dyDescent="0.25">
      <c r="A81" s="8">
        <v>79</v>
      </c>
      <c r="B81" s="2"/>
      <c r="C81" s="2"/>
      <c r="D81" s="2"/>
      <c r="E81" s="2"/>
    </row>
    <row r="82" spans="1:5" x14ac:dyDescent="0.25">
      <c r="A82" s="8">
        <v>80</v>
      </c>
      <c r="B82" s="2"/>
      <c r="C82" s="2"/>
      <c r="D82" s="2"/>
      <c r="E82" s="2"/>
    </row>
    <row r="83" spans="1:5" x14ac:dyDescent="0.25">
      <c r="A83" s="8">
        <v>81</v>
      </c>
      <c r="B83" s="2"/>
      <c r="C83" s="2"/>
      <c r="D83" s="2"/>
      <c r="E83" s="2"/>
    </row>
    <row r="84" spans="1:5" x14ac:dyDescent="0.25">
      <c r="A84" s="8">
        <v>82</v>
      </c>
      <c r="B84" s="2"/>
      <c r="C84" s="2"/>
      <c r="D84" s="2"/>
      <c r="E84" s="2"/>
    </row>
    <row r="85" spans="1:5" x14ac:dyDescent="0.25">
      <c r="A85" s="8">
        <v>83</v>
      </c>
      <c r="B85" s="2"/>
      <c r="C85" s="2"/>
      <c r="D85" s="2"/>
      <c r="E85" s="2"/>
    </row>
    <row r="86" spans="1:5" x14ac:dyDescent="0.25">
      <c r="A86" s="8">
        <v>84</v>
      </c>
      <c r="B86" s="2"/>
      <c r="C86" s="2"/>
      <c r="D86" s="2"/>
      <c r="E86" s="2"/>
    </row>
    <row r="87" spans="1:5" x14ac:dyDescent="0.25">
      <c r="A87" s="8">
        <v>85</v>
      </c>
      <c r="B87" s="2"/>
      <c r="C87" s="2"/>
      <c r="D87" s="2"/>
      <c r="E87" s="2"/>
    </row>
    <row r="88" spans="1:5" x14ac:dyDescent="0.25">
      <c r="A88" s="8">
        <v>86</v>
      </c>
      <c r="B88" s="2"/>
      <c r="C88" s="2"/>
      <c r="D88" s="2"/>
      <c r="E88" s="2"/>
    </row>
    <row r="89" spans="1:5" x14ac:dyDescent="0.25">
      <c r="A89" s="8">
        <v>87</v>
      </c>
      <c r="B89" s="2"/>
      <c r="C89" s="2"/>
      <c r="D89" s="2"/>
      <c r="E89" s="2"/>
    </row>
    <row r="90" spans="1:5" x14ac:dyDescent="0.25">
      <c r="A90" s="8">
        <v>88</v>
      </c>
      <c r="B90" s="2"/>
      <c r="C90" s="2"/>
      <c r="D90" s="2"/>
      <c r="E90" s="2"/>
    </row>
    <row r="91" spans="1:5" x14ac:dyDescent="0.25">
      <c r="A91" s="8">
        <v>89</v>
      </c>
      <c r="B91" s="2"/>
      <c r="C91" s="2"/>
      <c r="D91" s="2"/>
      <c r="E91" s="2"/>
    </row>
    <row r="92" spans="1:5" x14ac:dyDescent="0.25">
      <c r="A92" s="8">
        <v>90</v>
      </c>
      <c r="B92" s="2"/>
      <c r="C92" s="2"/>
      <c r="D92" s="2"/>
      <c r="E92" s="2"/>
    </row>
    <row r="93" spans="1:5" x14ac:dyDescent="0.25">
      <c r="A93" s="8">
        <v>91</v>
      </c>
      <c r="B93" s="2"/>
      <c r="C93" s="2"/>
      <c r="D93" s="2"/>
      <c r="E93" s="2"/>
    </row>
    <row r="94" spans="1:5" x14ac:dyDescent="0.25">
      <c r="A94" s="8">
        <v>92</v>
      </c>
      <c r="B94" s="2"/>
      <c r="C94" s="2"/>
      <c r="D94" s="2"/>
      <c r="E94" s="2"/>
    </row>
    <row r="95" spans="1:5" x14ac:dyDescent="0.25">
      <c r="A95" s="8">
        <v>93</v>
      </c>
      <c r="B95" s="2"/>
      <c r="C95" s="2"/>
      <c r="D95" s="2"/>
      <c r="E95" s="2"/>
    </row>
    <row r="96" spans="1:5" x14ac:dyDescent="0.25">
      <c r="A96" s="8">
        <v>94</v>
      </c>
      <c r="B96" s="2"/>
      <c r="C96" s="2"/>
      <c r="D96" s="2"/>
      <c r="E96" s="2"/>
    </row>
    <row r="97" spans="1:5" x14ac:dyDescent="0.25">
      <c r="A97" s="8">
        <v>95</v>
      </c>
      <c r="B97" s="2"/>
      <c r="C97" s="2"/>
      <c r="D97" s="2"/>
      <c r="E97" s="2"/>
    </row>
    <row r="98" spans="1:5" x14ac:dyDescent="0.25">
      <c r="A98" s="8">
        <v>96</v>
      </c>
      <c r="B98" s="2"/>
      <c r="C98" s="2"/>
      <c r="D98" s="2"/>
      <c r="E98" s="2"/>
    </row>
    <row r="99" spans="1:5" x14ac:dyDescent="0.25">
      <c r="A99" s="8">
        <v>97</v>
      </c>
      <c r="B99" s="2"/>
      <c r="C99" s="2"/>
      <c r="D99" s="2"/>
      <c r="E99" s="2"/>
    </row>
    <row r="100" spans="1:5" x14ac:dyDescent="0.25">
      <c r="A100" s="8">
        <v>98</v>
      </c>
      <c r="B100" s="2"/>
      <c r="C100" s="2"/>
      <c r="D100" s="2"/>
      <c r="E100" s="2"/>
    </row>
    <row r="101" spans="1:5" x14ac:dyDescent="0.25">
      <c r="A101" s="8">
        <v>99</v>
      </c>
      <c r="B101" s="2"/>
      <c r="C101" s="2"/>
      <c r="D101" s="2"/>
      <c r="E101" s="2"/>
    </row>
    <row r="102" spans="1:5" x14ac:dyDescent="0.25">
      <c r="A102" s="8">
        <v>100</v>
      </c>
      <c r="B102" s="2"/>
      <c r="C102" s="2"/>
      <c r="D102" s="2"/>
      <c r="E102" s="2"/>
    </row>
    <row r="103" spans="1:5" x14ac:dyDescent="0.25">
      <c r="A103" s="8">
        <v>101</v>
      </c>
      <c r="B103" s="2"/>
      <c r="C103" s="2"/>
      <c r="D103" s="2"/>
      <c r="E103" s="2"/>
    </row>
    <row r="104" spans="1:5" x14ac:dyDescent="0.25">
      <c r="A104" s="8">
        <v>102</v>
      </c>
      <c r="B104" s="2"/>
      <c r="C104" s="2"/>
      <c r="D104" s="2"/>
      <c r="E104" s="2"/>
    </row>
    <row r="105" spans="1:5" x14ac:dyDescent="0.25">
      <c r="A105" s="8">
        <v>103</v>
      </c>
      <c r="B105" s="2"/>
      <c r="C105" s="2"/>
      <c r="D105" s="2"/>
      <c r="E105" s="2"/>
    </row>
    <row r="106" spans="1:5" x14ac:dyDescent="0.25">
      <c r="A106" s="8">
        <v>104</v>
      </c>
      <c r="B106" s="2"/>
      <c r="C106" s="2"/>
      <c r="D106" s="2"/>
      <c r="E106" s="2"/>
    </row>
    <row r="107" spans="1:5" x14ac:dyDescent="0.25">
      <c r="A107" s="8">
        <v>105</v>
      </c>
      <c r="B107" s="2"/>
      <c r="C107" s="2"/>
      <c r="D107" s="2"/>
      <c r="E107" s="2"/>
    </row>
    <row r="108" spans="1:5" x14ac:dyDescent="0.25">
      <c r="A108" s="8">
        <v>106</v>
      </c>
      <c r="B108" s="2"/>
      <c r="C108" s="2"/>
      <c r="D108" s="2"/>
      <c r="E108" s="2"/>
    </row>
    <row r="109" spans="1:5" x14ac:dyDescent="0.25">
      <c r="A109" s="8">
        <v>107</v>
      </c>
      <c r="B109" s="2"/>
      <c r="C109" s="2"/>
      <c r="D109" s="2"/>
      <c r="E109" s="2"/>
    </row>
    <row r="110" spans="1:5" x14ac:dyDescent="0.25">
      <c r="A110" s="8">
        <v>108</v>
      </c>
      <c r="B110" s="2"/>
      <c r="C110" s="2"/>
      <c r="D110" s="2"/>
      <c r="E110" s="2"/>
    </row>
    <row r="111" spans="1:5" x14ac:dyDescent="0.25">
      <c r="A111" s="8">
        <v>109</v>
      </c>
      <c r="B111" s="2"/>
      <c r="C111" s="2"/>
      <c r="D111" s="2"/>
      <c r="E111" s="2"/>
    </row>
    <row r="112" spans="1:5" x14ac:dyDescent="0.25">
      <c r="A112" s="8">
        <v>110</v>
      </c>
      <c r="B112" s="2"/>
      <c r="C112" s="2"/>
      <c r="D112" s="2"/>
      <c r="E112" s="2"/>
    </row>
    <row r="113" spans="1:5" x14ac:dyDescent="0.25">
      <c r="A113" s="8">
        <v>111</v>
      </c>
      <c r="B113" s="2"/>
      <c r="C113" s="2"/>
      <c r="D113" s="2"/>
      <c r="E113" s="2"/>
    </row>
    <row r="114" spans="1:5" x14ac:dyDescent="0.25">
      <c r="A114" s="8">
        <v>112</v>
      </c>
      <c r="B114" s="2"/>
      <c r="C114" s="2"/>
      <c r="D114" s="2"/>
      <c r="E114" s="2"/>
    </row>
    <row r="115" spans="1:5" x14ac:dyDescent="0.25">
      <c r="A115" s="8">
        <v>113</v>
      </c>
      <c r="B115" s="2"/>
      <c r="C115" s="2"/>
      <c r="D115" s="2"/>
      <c r="E115" s="2"/>
    </row>
    <row r="116" spans="1:5" x14ac:dyDescent="0.25">
      <c r="A116" s="8">
        <v>114</v>
      </c>
      <c r="B116" s="2"/>
      <c r="C116" s="2"/>
      <c r="D116" s="2"/>
      <c r="E116" s="2"/>
    </row>
    <row r="117" spans="1:5" x14ac:dyDescent="0.25">
      <c r="A117" s="8">
        <v>115</v>
      </c>
      <c r="B117" s="2"/>
      <c r="C117" s="2"/>
      <c r="D117" s="2"/>
      <c r="E117" s="2"/>
    </row>
    <row r="118" spans="1:5" x14ac:dyDescent="0.25">
      <c r="A118" s="8">
        <v>116</v>
      </c>
      <c r="B118" s="2"/>
      <c r="C118" s="2"/>
      <c r="D118" s="2"/>
      <c r="E118" s="2"/>
    </row>
    <row r="119" spans="1:5" x14ac:dyDescent="0.25">
      <c r="A119" s="8">
        <v>117</v>
      </c>
      <c r="B119" s="2"/>
      <c r="C119" s="2"/>
      <c r="D119" s="2"/>
      <c r="E119" s="2"/>
    </row>
    <row r="120" spans="1:5" x14ac:dyDescent="0.25">
      <c r="A120" s="8">
        <v>118</v>
      </c>
      <c r="B120" s="2"/>
      <c r="C120" s="2"/>
      <c r="D120" s="2"/>
      <c r="E120" s="2"/>
    </row>
    <row r="121" spans="1:5" x14ac:dyDescent="0.25">
      <c r="A121" s="8">
        <v>119</v>
      </c>
      <c r="B121" s="2"/>
      <c r="C121" s="2"/>
      <c r="D121" s="2"/>
      <c r="E121" s="2"/>
    </row>
    <row r="122" spans="1:5" x14ac:dyDescent="0.25">
      <c r="A122" s="8">
        <v>120</v>
      </c>
      <c r="B122" s="2"/>
      <c r="C122" s="2"/>
      <c r="D122" s="2"/>
      <c r="E122" s="2"/>
    </row>
    <row r="123" spans="1:5" x14ac:dyDescent="0.25">
      <c r="A123" s="8">
        <v>121</v>
      </c>
      <c r="B123" s="2"/>
      <c r="C123" s="2"/>
      <c r="D123" s="2"/>
      <c r="E123" s="2"/>
    </row>
    <row r="124" spans="1:5" x14ac:dyDescent="0.25">
      <c r="A124" s="8">
        <v>122</v>
      </c>
      <c r="B124" s="2"/>
      <c r="C124" s="2"/>
      <c r="D124" s="2"/>
      <c r="E124" s="2"/>
    </row>
    <row r="125" spans="1:5" x14ac:dyDescent="0.25">
      <c r="A125" s="8">
        <v>123</v>
      </c>
      <c r="B125" s="2"/>
      <c r="C125" s="2"/>
      <c r="D125" s="2"/>
      <c r="E125" s="2"/>
    </row>
    <row r="126" spans="1:5" x14ac:dyDescent="0.25">
      <c r="A126" s="8">
        <v>124</v>
      </c>
      <c r="B126" s="2"/>
      <c r="C126" s="2"/>
      <c r="D126" s="2"/>
      <c r="E126" s="2"/>
    </row>
    <row r="127" spans="1:5" x14ac:dyDescent="0.25">
      <c r="A127" s="8">
        <v>125</v>
      </c>
      <c r="B127" s="2"/>
      <c r="C127" s="2"/>
      <c r="D127" s="2"/>
      <c r="E127" s="2"/>
    </row>
    <row r="128" spans="1:5" x14ac:dyDescent="0.25">
      <c r="A128" s="8">
        <v>126</v>
      </c>
      <c r="B128" s="2"/>
      <c r="C128" s="2"/>
      <c r="D128" s="2"/>
      <c r="E128" s="2"/>
    </row>
    <row r="129" spans="1:5" x14ac:dyDescent="0.25">
      <c r="A129" s="8">
        <v>127</v>
      </c>
      <c r="B129" s="2"/>
      <c r="C129" s="2"/>
      <c r="D129" s="2"/>
      <c r="E129" s="2"/>
    </row>
    <row r="130" spans="1:5" x14ac:dyDescent="0.25">
      <c r="A130" s="8">
        <v>128</v>
      </c>
      <c r="B130" s="2"/>
      <c r="C130" s="2"/>
      <c r="D130" s="2"/>
      <c r="E130" s="2"/>
    </row>
    <row r="131" spans="1:5" x14ac:dyDescent="0.25">
      <c r="A131" s="8">
        <v>129</v>
      </c>
      <c r="B131" s="2"/>
      <c r="C131" s="2"/>
      <c r="D131" s="2"/>
      <c r="E131" s="2"/>
    </row>
    <row r="132" spans="1:5" x14ac:dyDescent="0.25">
      <c r="A132" s="8">
        <v>130</v>
      </c>
      <c r="B132" s="2"/>
      <c r="C132" s="2"/>
      <c r="D132" s="2"/>
      <c r="E132" s="2"/>
    </row>
    <row r="133" spans="1:5" x14ac:dyDescent="0.25">
      <c r="A133" s="8">
        <v>131</v>
      </c>
      <c r="B133" s="2"/>
      <c r="C133" s="2"/>
      <c r="D133" s="2"/>
      <c r="E133" s="2"/>
    </row>
    <row r="134" spans="1:5" x14ac:dyDescent="0.25">
      <c r="A134" s="8">
        <v>132</v>
      </c>
      <c r="B134" s="2"/>
      <c r="C134" s="2"/>
      <c r="D134" s="2"/>
      <c r="E134" s="2"/>
    </row>
    <row r="135" spans="1:5" x14ac:dyDescent="0.25">
      <c r="A135" s="8">
        <v>133</v>
      </c>
      <c r="B135" s="2"/>
      <c r="C135" s="2"/>
      <c r="D135" s="2"/>
      <c r="E135" s="2"/>
    </row>
    <row r="136" spans="1:5" x14ac:dyDescent="0.25">
      <c r="A136" s="8">
        <v>134</v>
      </c>
      <c r="B136" s="2"/>
      <c r="C136" s="2"/>
      <c r="D136" s="2"/>
      <c r="E136" s="2"/>
    </row>
    <row r="137" spans="1:5" x14ac:dyDescent="0.25">
      <c r="A137" s="8">
        <v>135</v>
      </c>
      <c r="B137" s="2"/>
      <c r="C137" s="2"/>
      <c r="D137" s="2"/>
      <c r="E137" s="2"/>
    </row>
    <row r="138" spans="1:5" x14ac:dyDescent="0.25">
      <c r="A138" s="8">
        <v>136</v>
      </c>
      <c r="B138" s="2"/>
      <c r="C138" s="2"/>
      <c r="D138" s="2"/>
      <c r="E138" s="2"/>
    </row>
    <row r="139" spans="1:5" x14ac:dyDescent="0.25">
      <c r="A139" s="8">
        <v>137</v>
      </c>
      <c r="B139" s="2"/>
      <c r="C139" s="2"/>
      <c r="D139" s="2"/>
      <c r="E139" s="2"/>
    </row>
    <row r="140" spans="1:5" x14ac:dyDescent="0.25">
      <c r="A140" s="8">
        <v>138</v>
      </c>
      <c r="B140" s="2"/>
      <c r="C140" s="2"/>
      <c r="D140" s="2"/>
      <c r="E140" s="2"/>
    </row>
    <row r="141" spans="1:5" x14ac:dyDescent="0.25">
      <c r="A141" s="8">
        <v>139</v>
      </c>
      <c r="B141" s="2"/>
      <c r="C141" s="2"/>
      <c r="D141" s="2"/>
      <c r="E141" s="2"/>
    </row>
    <row r="142" spans="1:5" x14ac:dyDescent="0.25">
      <c r="A142" s="8">
        <v>140</v>
      </c>
      <c r="B142" s="2"/>
      <c r="C142" s="2"/>
      <c r="D142" s="2"/>
      <c r="E142" s="2"/>
    </row>
    <row r="143" spans="1:5" x14ac:dyDescent="0.25">
      <c r="A143" s="8">
        <v>141</v>
      </c>
      <c r="B143" s="2"/>
      <c r="C143" s="2"/>
      <c r="D143" s="2"/>
      <c r="E143" s="2"/>
    </row>
    <row r="144" spans="1:5" x14ac:dyDescent="0.25">
      <c r="A144" s="8">
        <v>142</v>
      </c>
      <c r="B144" s="2"/>
      <c r="C144" s="2"/>
      <c r="D144" s="2"/>
      <c r="E144" s="2"/>
    </row>
    <row r="145" spans="1:5" x14ac:dyDescent="0.25">
      <c r="A145" s="8">
        <v>143</v>
      </c>
      <c r="B145" s="2"/>
      <c r="C145" s="2"/>
      <c r="D145" s="2"/>
      <c r="E145" s="2"/>
    </row>
    <row r="146" spans="1:5" x14ac:dyDescent="0.25">
      <c r="A146" s="8">
        <v>144</v>
      </c>
      <c r="B146" s="2"/>
      <c r="C146" s="2"/>
      <c r="D146" s="2"/>
      <c r="E146" s="2"/>
    </row>
    <row r="147" spans="1:5" x14ac:dyDescent="0.25">
      <c r="A147" s="8">
        <v>145</v>
      </c>
      <c r="B147" s="2"/>
      <c r="C147" s="2"/>
      <c r="D147" s="2"/>
      <c r="E147" s="2"/>
    </row>
    <row r="148" spans="1:5" x14ac:dyDescent="0.25">
      <c r="A148" s="8">
        <v>146</v>
      </c>
      <c r="B148" s="2"/>
      <c r="C148" s="2"/>
      <c r="D148" s="2"/>
      <c r="E148" s="2"/>
    </row>
    <row r="149" spans="1:5" x14ac:dyDescent="0.25">
      <c r="A149" s="8">
        <v>147</v>
      </c>
      <c r="B149" s="2"/>
      <c r="C149" s="2"/>
      <c r="D149" s="2"/>
      <c r="E149" s="2"/>
    </row>
    <row r="150" spans="1:5" x14ac:dyDescent="0.25">
      <c r="A150" s="8">
        <v>148</v>
      </c>
      <c r="B150" s="2"/>
      <c r="C150" s="2"/>
      <c r="D150" s="2"/>
      <c r="E150" s="2"/>
    </row>
    <row r="151" spans="1:5" x14ac:dyDescent="0.25">
      <c r="A151" s="8">
        <v>149</v>
      </c>
      <c r="B151" s="2"/>
      <c r="C151" s="2"/>
      <c r="D151" s="2"/>
      <c r="E151" s="2"/>
    </row>
    <row r="152" spans="1:5" x14ac:dyDescent="0.25">
      <c r="A152" s="8">
        <v>150</v>
      </c>
      <c r="B152" s="2"/>
      <c r="C152" s="2"/>
      <c r="D152" s="2"/>
      <c r="E152" s="2"/>
    </row>
    <row r="153" spans="1:5" x14ac:dyDescent="0.25">
      <c r="A153" s="8">
        <v>151</v>
      </c>
      <c r="B153" s="2"/>
      <c r="C153" s="2"/>
      <c r="D153" s="2"/>
      <c r="E153" s="2"/>
    </row>
    <row r="154" spans="1:5" x14ac:dyDescent="0.25">
      <c r="A154" s="8">
        <v>152</v>
      </c>
      <c r="B154" s="2"/>
      <c r="C154" s="2"/>
      <c r="D154" s="2"/>
      <c r="E154" s="2"/>
    </row>
    <row r="155" spans="1:5" x14ac:dyDescent="0.25">
      <c r="A155" s="8">
        <v>153</v>
      </c>
      <c r="B155" s="2"/>
      <c r="C155" s="2"/>
      <c r="D155" s="2"/>
      <c r="E155" s="2"/>
    </row>
    <row r="156" spans="1:5" x14ac:dyDescent="0.25">
      <c r="A156" s="8">
        <v>154</v>
      </c>
      <c r="B156" s="2"/>
      <c r="C156" s="2"/>
      <c r="D156" s="2"/>
      <c r="E156" s="2"/>
    </row>
    <row r="157" spans="1:5" x14ac:dyDescent="0.25">
      <c r="A157" s="8">
        <v>155</v>
      </c>
      <c r="B157" s="2"/>
      <c r="C157" s="2"/>
      <c r="D157" s="2"/>
      <c r="E157" s="2"/>
    </row>
    <row r="158" spans="1:5" x14ac:dyDescent="0.25">
      <c r="A158" s="8">
        <v>156</v>
      </c>
      <c r="B158" s="2"/>
      <c r="C158" s="2"/>
      <c r="D158" s="2"/>
      <c r="E158" s="2"/>
    </row>
    <row r="159" spans="1:5" x14ac:dyDescent="0.25">
      <c r="A159" s="8">
        <v>157</v>
      </c>
      <c r="B159" s="2"/>
      <c r="C159" s="2"/>
      <c r="D159" s="2"/>
      <c r="E159" s="2"/>
    </row>
    <row r="160" spans="1:5" x14ac:dyDescent="0.25">
      <c r="A160" s="8">
        <v>158</v>
      </c>
      <c r="B160" s="2"/>
      <c r="C160" s="2"/>
      <c r="D160" s="2"/>
      <c r="E160" s="2"/>
    </row>
    <row r="161" spans="1:5" x14ac:dyDescent="0.25">
      <c r="A161" s="8">
        <v>159</v>
      </c>
      <c r="B161" s="2"/>
      <c r="C161" s="2"/>
      <c r="D161" s="2"/>
      <c r="E161" s="2"/>
    </row>
    <row r="162" spans="1:5" x14ac:dyDescent="0.25">
      <c r="A162" s="8">
        <v>160</v>
      </c>
      <c r="B162" s="2"/>
      <c r="C162" s="2"/>
      <c r="D162" s="2"/>
      <c r="E162" s="2"/>
    </row>
    <row r="163" spans="1:5" x14ac:dyDescent="0.25">
      <c r="A163" s="8">
        <v>161</v>
      </c>
      <c r="B163" s="2"/>
      <c r="C163" s="2"/>
      <c r="D163" s="2"/>
      <c r="E163" s="2"/>
    </row>
    <row r="164" spans="1:5" x14ac:dyDescent="0.25">
      <c r="A164" s="8">
        <v>162</v>
      </c>
      <c r="B164" s="2"/>
      <c r="C164" s="2"/>
      <c r="D164" s="2"/>
      <c r="E164" s="2"/>
    </row>
    <row r="165" spans="1:5" x14ac:dyDescent="0.25">
      <c r="A165" s="8">
        <v>163</v>
      </c>
      <c r="B165" s="2"/>
      <c r="C165" s="2"/>
      <c r="D165" s="2"/>
      <c r="E165" s="2"/>
    </row>
    <row r="166" spans="1:5" x14ac:dyDescent="0.25">
      <c r="A166" s="8">
        <v>164</v>
      </c>
      <c r="B166" s="2"/>
      <c r="C166" s="2"/>
      <c r="D166" s="2"/>
      <c r="E166" s="2"/>
    </row>
    <row r="167" spans="1:5" x14ac:dyDescent="0.25">
      <c r="A167" s="8">
        <v>165</v>
      </c>
      <c r="B167" s="2"/>
      <c r="C167" s="2"/>
      <c r="D167" s="2"/>
      <c r="E167" s="2"/>
    </row>
    <row r="168" spans="1:5" x14ac:dyDescent="0.25">
      <c r="A168" s="8">
        <v>166</v>
      </c>
      <c r="B168" s="2"/>
      <c r="C168" s="2"/>
      <c r="D168" s="2"/>
      <c r="E168" s="2"/>
    </row>
    <row r="169" spans="1:5" x14ac:dyDescent="0.25">
      <c r="A169" s="8">
        <v>167</v>
      </c>
      <c r="B169" s="2"/>
      <c r="C169" s="2"/>
      <c r="D169" s="2"/>
      <c r="E169" s="2"/>
    </row>
    <row r="170" spans="1:5" x14ac:dyDescent="0.25">
      <c r="A170" s="8">
        <v>168</v>
      </c>
      <c r="B170" s="2"/>
      <c r="C170" s="2"/>
      <c r="D170" s="2"/>
      <c r="E170" s="2"/>
    </row>
    <row r="171" spans="1:5" x14ac:dyDescent="0.25">
      <c r="A171" s="8">
        <v>169</v>
      </c>
      <c r="B171" s="2"/>
      <c r="C171" s="2"/>
      <c r="D171" s="2"/>
      <c r="E171" s="2"/>
    </row>
    <row r="172" spans="1:5" x14ac:dyDescent="0.25">
      <c r="A172" s="8">
        <v>170</v>
      </c>
      <c r="B172" s="2"/>
      <c r="C172" s="2"/>
      <c r="D172" s="2"/>
      <c r="E172" s="2"/>
    </row>
    <row r="173" spans="1:5" x14ac:dyDescent="0.25">
      <c r="A173" s="8">
        <v>171</v>
      </c>
      <c r="B173" s="2"/>
      <c r="C173" s="2"/>
      <c r="D173" s="2"/>
      <c r="E173" s="2"/>
    </row>
    <row r="174" spans="1:5" x14ac:dyDescent="0.25">
      <c r="A174" s="8">
        <v>172</v>
      </c>
      <c r="B174" s="2"/>
      <c r="C174" s="2"/>
      <c r="D174" s="2"/>
      <c r="E174" s="2"/>
    </row>
    <row r="175" spans="1:5" x14ac:dyDescent="0.25">
      <c r="A175" s="8">
        <v>173</v>
      </c>
      <c r="B175" s="2"/>
      <c r="C175" s="2"/>
      <c r="D175" s="2"/>
      <c r="E175" s="2"/>
    </row>
    <row r="176" spans="1:5" x14ac:dyDescent="0.25">
      <c r="A176" s="8">
        <v>174</v>
      </c>
      <c r="B176" s="2"/>
      <c r="C176" s="2"/>
      <c r="D176" s="2"/>
      <c r="E176" s="2"/>
    </row>
    <row r="177" spans="1:5" x14ac:dyDescent="0.25">
      <c r="A177" s="8">
        <v>175</v>
      </c>
      <c r="B177" s="2"/>
      <c r="C177" s="2"/>
      <c r="D177" s="2"/>
      <c r="E177" s="2"/>
    </row>
    <row r="178" spans="1:5" x14ac:dyDescent="0.25">
      <c r="A178" s="8">
        <v>176</v>
      </c>
      <c r="B178" s="2"/>
      <c r="C178" s="2"/>
      <c r="D178" s="2"/>
      <c r="E178" s="2"/>
    </row>
    <row r="179" spans="1:5" x14ac:dyDescent="0.25">
      <c r="A179" s="8">
        <v>177</v>
      </c>
      <c r="B179" s="2"/>
      <c r="C179" s="2"/>
      <c r="D179" s="2"/>
      <c r="E179" s="2"/>
    </row>
    <row r="180" spans="1:5" x14ac:dyDescent="0.25">
      <c r="A180" s="8">
        <v>178</v>
      </c>
      <c r="B180" s="2"/>
      <c r="C180" s="2"/>
      <c r="D180" s="2"/>
      <c r="E180" s="2"/>
    </row>
    <row r="181" spans="1:5" x14ac:dyDescent="0.25">
      <c r="A181" s="8">
        <v>179</v>
      </c>
      <c r="B181" s="2"/>
      <c r="C181" s="2"/>
      <c r="D181" s="2"/>
      <c r="E181" s="2"/>
    </row>
    <row r="182" spans="1:5" x14ac:dyDescent="0.25">
      <c r="A182" s="8">
        <v>180</v>
      </c>
      <c r="B182" s="2"/>
      <c r="C182" s="2"/>
      <c r="D182" s="2"/>
      <c r="E182" s="2"/>
    </row>
    <row r="183" spans="1:5" x14ac:dyDescent="0.25">
      <c r="A183" s="8">
        <v>181</v>
      </c>
      <c r="B183" s="2"/>
      <c r="C183" s="2"/>
      <c r="D183" s="2"/>
      <c r="E183" s="2"/>
    </row>
    <row r="184" spans="1:5" x14ac:dyDescent="0.25">
      <c r="A184" s="8">
        <v>182</v>
      </c>
      <c r="B184" s="2"/>
      <c r="C184" s="2"/>
      <c r="D184" s="2"/>
      <c r="E184" s="2"/>
    </row>
    <row r="185" spans="1:5" x14ac:dyDescent="0.25">
      <c r="A185" s="8">
        <v>183</v>
      </c>
      <c r="B185" s="2"/>
      <c r="C185" s="2"/>
      <c r="D185" s="2"/>
      <c r="E185" s="2"/>
    </row>
    <row r="186" spans="1:5" x14ac:dyDescent="0.25">
      <c r="A186" s="8">
        <v>184</v>
      </c>
      <c r="B186" s="2"/>
      <c r="C186" s="2"/>
      <c r="D186" s="2"/>
      <c r="E186" s="2"/>
    </row>
    <row r="187" spans="1:5" x14ac:dyDescent="0.25">
      <c r="A187" s="8">
        <v>185</v>
      </c>
      <c r="B187" s="2"/>
      <c r="C187" s="2"/>
      <c r="D187" s="2"/>
      <c r="E187" s="2"/>
    </row>
    <row r="188" spans="1:5" x14ac:dyDescent="0.25">
      <c r="A188" s="8">
        <v>186</v>
      </c>
      <c r="B188" s="2"/>
      <c r="C188" s="2"/>
      <c r="D188" s="2"/>
      <c r="E188" s="2"/>
    </row>
    <row r="189" spans="1:5" x14ac:dyDescent="0.25">
      <c r="A189" s="8">
        <v>187</v>
      </c>
      <c r="B189" s="2"/>
      <c r="C189" s="2"/>
      <c r="D189" s="2"/>
      <c r="E189" s="2"/>
    </row>
    <row r="190" spans="1:5" x14ac:dyDescent="0.25">
      <c r="A190" s="8">
        <v>188</v>
      </c>
      <c r="B190" s="2"/>
      <c r="C190" s="2"/>
      <c r="D190" s="2"/>
      <c r="E190" s="2"/>
    </row>
    <row r="191" spans="1:5" x14ac:dyDescent="0.25">
      <c r="A191" s="8">
        <v>189</v>
      </c>
      <c r="B191" s="2"/>
      <c r="C191" s="2"/>
      <c r="D191" s="2"/>
      <c r="E191" s="2"/>
    </row>
    <row r="192" spans="1:5" x14ac:dyDescent="0.25">
      <c r="A192" s="8">
        <v>190</v>
      </c>
      <c r="B192" s="2"/>
      <c r="C192" s="2"/>
      <c r="D192" s="2"/>
      <c r="E192" s="2"/>
    </row>
    <row r="193" spans="1:5" x14ac:dyDescent="0.25">
      <c r="A193" s="8">
        <v>191</v>
      </c>
      <c r="B193" s="2"/>
      <c r="C193" s="2"/>
      <c r="D193" s="2"/>
      <c r="E193" s="2"/>
    </row>
    <row r="194" spans="1:5" x14ac:dyDescent="0.25">
      <c r="A194" s="8">
        <v>192</v>
      </c>
      <c r="B194" s="2"/>
      <c r="C194" s="2"/>
      <c r="D194" s="2"/>
      <c r="E194" s="2"/>
    </row>
    <row r="195" spans="1:5" x14ac:dyDescent="0.25">
      <c r="A195" s="8">
        <v>193</v>
      </c>
      <c r="B195" s="2"/>
      <c r="C195" s="2"/>
      <c r="D195" s="2"/>
      <c r="E195" s="2"/>
    </row>
    <row r="196" spans="1:5" x14ac:dyDescent="0.25">
      <c r="A196" s="8">
        <v>194</v>
      </c>
      <c r="B196" s="2"/>
      <c r="C196" s="2"/>
      <c r="D196" s="2"/>
      <c r="E196" s="2"/>
    </row>
    <row r="197" spans="1:5" x14ac:dyDescent="0.25">
      <c r="A197" s="8">
        <v>195</v>
      </c>
      <c r="B197" s="2"/>
      <c r="C197" s="2"/>
      <c r="D197" s="2"/>
      <c r="E197" s="2"/>
    </row>
    <row r="198" spans="1:5" x14ac:dyDescent="0.25">
      <c r="A198" s="8">
        <v>196</v>
      </c>
      <c r="B198" s="2"/>
      <c r="C198" s="2"/>
      <c r="D198" s="2"/>
      <c r="E198" s="2"/>
    </row>
    <row r="199" spans="1:5" x14ac:dyDescent="0.25">
      <c r="A199" s="8">
        <v>197</v>
      </c>
      <c r="B199" s="2"/>
      <c r="C199" s="2"/>
      <c r="D199" s="2"/>
      <c r="E199" s="2"/>
    </row>
    <row r="200" spans="1:5" x14ac:dyDescent="0.25">
      <c r="A200" s="8">
        <v>198</v>
      </c>
      <c r="B200" s="2"/>
      <c r="C200" s="2"/>
      <c r="D200" s="2"/>
      <c r="E200" s="2"/>
    </row>
    <row r="201" spans="1:5" x14ac:dyDescent="0.25">
      <c r="A201" s="8">
        <v>199</v>
      </c>
      <c r="B201" s="2"/>
      <c r="C201" s="2"/>
      <c r="D201" s="2"/>
      <c r="E201" s="2"/>
    </row>
    <row r="202" spans="1:5" x14ac:dyDescent="0.25">
      <c r="A202" s="8">
        <v>200</v>
      </c>
      <c r="B202" s="2"/>
      <c r="C202" s="2"/>
      <c r="D202" s="2"/>
      <c r="E202" s="2"/>
    </row>
    <row r="203" spans="1:5" x14ac:dyDescent="0.25">
      <c r="A203" s="8">
        <v>201</v>
      </c>
      <c r="B203" s="2"/>
      <c r="C203" s="2"/>
      <c r="D203" s="2"/>
      <c r="E203" s="2"/>
    </row>
    <row r="204" spans="1:5" x14ac:dyDescent="0.25">
      <c r="A204" s="8">
        <v>202</v>
      </c>
      <c r="B204" s="2"/>
      <c r="C204" s="2"/>
      <c r="D204" s="2"/>
      <c r="E204" s="2"/>
    </row>
    <row r="205" spans="1:5" x14ac:dyDescent="0.25">
      <c r="A205" s="8">
        <v>203</v>
      </c>
      <c r="B205" s="2"/>
      <c r="C205" s="2"/>
      <c r="D205" s="2"/>
      <c r="E205" s="2"/>
    </row>
    <row r="206" spans="1:5" x14ac:dyDescent="0.25">
      <c r="A206" s="8">
        <v>204</v>
      </c>
      <c r="B206" s="2"/>
      <c r="C206" s="2"/>
      <c r="D206" s="2"/>
      <c r="E206" s="2"/>
    </row>
    <row r="207" spans="1:5" x14ac:dyDescent="0.25">
      <c r="A207" s="8">
        <v>205</v>
      </c>
      <c r="B207" s="2"/>
      <c r="C207" s="2"/>
      <c r="D207" s="2"/>
      <c r="E207" s="2"/>
    </row>
    <row r="208" spans="1:5" x14ac:dyDescent="0.25">
      <c r="A208" s="8">
        <v>206</v>
      </c>
      <c r="B208" s="2"/>
      <c r="C208" s="2"/>
      <c r="D208" s="2"/>
      <c r="E208" s="2"/>
    </row>
    <row r="209" spans="1:5" x14ac:dyDescent="0.25">
      <c r="A209" s="8">
        <v>207</v>
      </c>
      <c r="B209" s="2"/>
      <c r="C209" s="2"/>
      <c r="D209" s="2"/>
      <c r="E209" s="2"/>
    </row>
    <row r="210" spans="1:5" x14ac:dyDescent="0.25">
      <c r="A210" s="8">
        <v>208</v>
      </c>
      <c r="B210" s="2"/>
      <c r="C210" s="2"/>
      <c r="D210" s="2"/>
      <c r="E210" s="2"/>
    </row>
    <row r="211" spans="1:5" x14ac:dyDescent="0.25">
      <c r="A211" s="8">
        <v>209</v>
      </c>
      <c r="B211" s="2"/>
      <c r="C211" s="2"/>
      <c r="D211" s="2"/>
      <c r="E211" s="2"/>
    </row>
    <row r="212" spans="1:5" x14ac:dyDescent="0.25">
      <c r="A212" s="8">
        <v>210</v>
      </c>
      <c r="B212" s="2"/>
      <c r="C212" s="2"/>
      <c r="D212" s="2"/>
      <c r="E212" s="2"/>
    </row>
    <row r="213" spans="1:5" x14ac:dyDescent="0.25">
      <c r="A213" s="8">
        <v>211</v>
      </c>
      <c r="B213" s="2"/>
      <c r="C213" s="2"/>
      <c r="D213" s="2"/>
      <c r="E213" s="2"/>
    </row>
    <row r="214" spans="1:5" x14ac:dyDescent="0.25">
      <c r="A214" s="8">
        <v>212</v>
      </c>
      <c r="B214" s="2"/>
      <c r="C214" s="2"/>
      <c r="D214" s="2"/>
      <c r="E214" s="2"/>
    </row>
    <row r="215" spans="1:5" x14ac:dyDescent="0.25">
      <c r="A215" s="8">
        <v>213</v>
      </c>
      <c r="B215" s="2"/>
      <c r="C215" s="2"/>
      <c r="D215" s="2"/>
      <c r="E215" s="2"/>
    </row>
    <row r="216" spans="1:5" x14ac:dyDescent="0.25">
      <c r="A216" s="8">
        <v>214</v>
      </c>
      <c r="B216" s="2"/>
      <c r="C216" s="2"/>
      <c r="D216" s="2"/>
      <c r="E216" s="2"/>
    </row>
    <row r="217" spans="1:5" x14ac:dyDescent="0.25">
      <c r="A217" s="8">
        <v>215</v>
      </c>
      <c r="B217" s="2"/>
      <c r="C217" s="2"/>
      <c r="D217" s="2"/>
      <c r="E217" s="2"/>
    </row>
    <row r="218" spans="1:5" x14ac:dyDescent="0.25">
      <c r="A218" s="8">
        <v>216</v>
      </c>
      <c r="B218" s="2"/>
      <c r="C218" s="2"/>
      <c r="D218" s="2"/>
      <c r="E218" s="2"/>
    </row>
    <row r="219" spans="1:5" x14ac:dyDescent="0.25">
      <c r="A219" s="8">
        <v>217</v>
      </c>
      <c r="B219" s="2"/>
      <c r="C219" s="2"/>
      <c r="D219" s="2"/>
      <c r="E219" s="2"/>
    </row>
    <row r="220" spans="1:5" x14ac:dyDescent="0.25">
      <c r="A220" s="8">
        <v>218</v>
      </c>
      <c r="B220" s="2"/>
      <c r="C220" s="2"/>
      <c r="D220" s="2"/>
      <c r="E220" s="2"/>
    </row>
    <row r="221" spans="1:5" x14ac:dyDescent="0.25">
      <c r="A221" s="8">
        <v>219</v>
      </c>
      <c r="B221" s="2"/>
      <c r="C221" s="2"/>
      <c r="D221" s="2"/>
      <c r="E221" s="2"/>
    </row>
    <row r="222" spans="1:5" x14ac:dyDescent="0.25">
      <c r="A222" s="8">
        <v>220</v>
      </c>
      <c r="B222" s="2"/>
      <c r="C222" s="2"/>
      <c r="D222" s="2"/>
      <c r="E222" s="2"/>
    </row>
    <row r="223" spans="1:5" x14ac:dyDescent="0.25">
      <c r="A223" s="8">
        <v>221</v>
      </c>
      <c r="B223" s="2"/>
      <c r="C223" s="2"/>
      <c r="D223" s="2"/>
      <c r="E223" s="2"/>
    </row>
    <row r="224" spans="1:5" x14ac:dyDescent="0.25">
      <c r="A224" s="8">
        <v>222</v>
      </c>
      <c r="B224" s="2"/>
      <c r="C224" s="2"/>
      <c r="D224" s="2"/>
      <c r="E224" s="2"/>
    </row>
    <row r="225" spans="1:5" x14ac:dyDescent="0.25">
      <c r="A225" s="8">
        <v>223</v>
      </c>
      <c r="B225" s="2"/>
      <c r="C225" s="2"/>
      <c r="D225" s="2"/>
      <c r="E225" s="2"/>
    </row>
    <row r="226" spans="1:5" x14ac:dyDescent="0.25">
      <c r="A226" s="8">
        <v>224</v>
      </c>
      <c r="B226" s="2"/>
      <c r="C226" s="2"/>
      <c r="D226" s="2"/>
      <c r="E226" s="2"/>
    </row>
    <row r="227" spans="1:5" x14ac:dyDescent="0.25">
      <c r="A227" s="8">
        <v>225</v>
      </c>
      <c r="B227" s="2"/>
      <c r="C227" s="2"/>
      <c r="D227" s="2"/>
      <c r="E227" s="2"/>
    </row>
    <row r="228" spans="1:5" x14ac:dyDescent="0.25">
      <c r="A228" s="8">
        <v>226</v>
      </c>
      <c r="B228" s="2"/>
      <c r="C228" s="2"/>
      <c r="D228" s="2"/>
      <c r="E228" s="2"/>
    </row>
    <row r="229" spans="1:5" x14ac:dyDescent="0.25">
      <c r="A229" s="8">
        <v>227</v>
      </c>
      <c r="B229" s="2"/>
      <c r="C229" s="2"/>
      <c r="D229" s="2"/>
      <c r="E229" s="2"/>
    </row>
    <row r="230" spans="1:5" x14ac:dyDescent="0.25">
      <c r="A230" s="8">
        <v>228</v>
      </c>
      <c r="B230" s="2"/>
      <c r="C230" s="2"/>
      <c r="D230" s="2"/>
      <c r="E230" s="2"/>
    </row>
    <row r="231" spans="1:5" x14ac:dyDescent="0.25">
      <c r="A231" s="8">
        <v>229</v>
      </c>
      <c r="B231" s="2"/>
      <c r="C231" s="2"/>
      <c r="D231" s="2"/>
      <c r="E231" s="2"/>
    </row>
    <row r="232" spans="1:5" x14ac:dyDescent="0.25">
      <c r="A232" s="8">
        <v>230</v>
      </c>
      <c r="B232" s="2"/>
      <c r="C232" s="2"/>
      <c r="D232" s="2"/>
      <c r="E232" s="2"/>
    </row>
    <row r="233" spans="1:5" x14ac:dyDescent="0.25">
      <c r="A233" s="8">
        <v>231</v>
      </c>
      <c r="B233" s="2"/>
      <c r="C233" s="2"/>
      <c r="D233" s="2"/>
      <c r="E233" s="2"/>
    </row>
    <row r="234" spans="1:5" x14ac:dyDescent="0.25">
      <c r="A234" s="8">
        <v>232</v>
      </c>
      <c r="B234" s="2"/>
      <c r="C234" s="2"/>
      <c r="D234" s="2"/>
      <c r="E234" s="2"/>
    </row>
    <row r="235" spans="1:5" x14ac:dyDescent="0.25">
      <c r="A235" s="8">
        <v>233</v>
      </c>
      <c r="B235" s="2"/>
      <c r="C235" s="2"/>
      <c r="D235" s="2"/>
      <c r="E235" s="2"/>
    </row>
    <row r="236" spans="1:5" x14ac:dyDescent="0.25">
      <c r="A236" s="8">
        <v>234</v>
      </c>
      <c r="B236" s="2"/>
      <c r="C236" s="2"/>
      <c r="D236" s="2"/>
      <c r="E236" s="2"/>
    </row>
    <row r="237" spans="1:5" x14ac:dyDescent="0.25">
      <c r="A237" s="8">
        <v>235</v>
      </c>
      <c r="B237" s="2"/>
      <c r="C237" s="2"/>
      <c r="D237" s="2"/>
      <c r="E237" s="2"/>
    </row>
    <row r="238" spans="1:5" x14ac:dyDescent="0.25">
      <c r="A238" s="8">
        <v>236</v>
      </c>
      <c r="B238" s="2"/>
      <c r="C238" s="2"/>
      <c r="D238" s="2"/>
      <c r="E238" s="2"/>
    </row>
    <row r="239" spans="1:5" x14ac:dyDescent="0.25">
      <c r="A239" s="8">
        <v>237</v>
      </c>
      <c r="B239" s="2"/>
      <c r="C239" s="2"/>
      <c r="D239" s="2"/>
      <c r="E239" s="2"/>
    </row>
    <row r="240" spans="1:5" x14ac:dyDescent="0.25">
      <c r="A240" s="8">
        <v>238</v>
      </c>
      <c r="B240" s="2"/>
      <c r="C240" s="2"/>
      <c r="D240" s="2"/>
      <c r="E240" s="2"/>
    </row>
    <row r="241" spans="1:5" x14ac:dyDescent="0.25">
      <c r="A241" s="8">
        <v>239</v>
      </c>
      <c r="B241" s="2"/>
      <c r="C241" s="2"/>
      <c r="D241" s="2"/>
      <c r="E241" s="2"/>
    </row>
    <row r="242" spans="1:5" x14ac:dyDescent="0.25">
      <c r="A242" s="8">
        <v>240</v>
      </c>
      <c r="B242" s="2"/>
      <c r="C242" s="2"/>
      <c r="D242" s="2"/>
      <c r="E242" s="2"/>
    </row>
    <row r="243" spans="1:5" x14ac:dyDescent="0.25">
      <c r="A243" s="8">
        <v>241</v>
      </c>
      <c r="B243" s="2"/>
      <c r="C243" s="2"/>
      <c r="D243" s="2"/>
      <c r="E243" s="2"/>
    </row>
    <row r="244" spans="1:5" x14ac:dyDescent="0.25">
      <c r="A244" s="8">
        <v>242</v>
      </c>
      <c r="B244" s="2"/>
      <c r="C244" s="2"/>
      <c r="D244" s="2"/>
      <c r="E244" s="2"/>
    </row>
    <row r="245" spans="1:5" x14ac:dyDescent="0.25">
      <c r="A245" s="8">
        <v>243</v>
      </c>
      <c r="B245" s="2"/>
      <c r="C245" s="2"/>
      <c r="D245" s="2"/>
      <c r="E245" s="2"/>
    </row>
    <row r="246" spans="1:5" x14ac:dyDescent="0.25">
      <c r="A246" s="8">
        <v>244</v>
      </c>
      <c r="B246" s="2"/>
      <c r="C246" s="2"/>
      <c r="D246" s="2"/>
      <c r="E246" s="2"/>
    </row>
    <row r="247" spans="1:5" x14ac:dyDescent="0.25">
      <c r="A247" s="8">
        <v>245</v>
      </c>
      <c r="B247" s="2"/>
      <c r="C247" s="2"/>
      <c r="D247" s="2"/>
      <c r="E247" s="2"/>
    </row>
    <row r="248" spans="1:5" x14ac:dyDescent="0.25">
      <c r="A248" s="8">
        <v>246</v>
      </c>
      <c r="B248" s="2"/>
      <c r="C248" s="2"/>
      <c r="D248" s="2"/>
      <c r="E248" s="2"/>
    </row>
    <row r="249" spans="1:5" x14ac:dyDescent="0.25">
      <c r="A249" s="8">
        <v>247</v>
      </c>
      <c r="B249" s="2"/>
      <c r="C249" s="2"/>
      <c r="D249" s="2"/>
      <c r="E249" s="2"/>
    </row>
    <row r="250" spans="1:5" x14ac:dyDescent="0.25">
      <c r="A250" s="8">
        <v>248</v>
      </c>
      <c r="B250" s="2"/>
      <c r="C250" s="2"/>
      <c r="D250" s="2"/>
      <c r="E250" s="2"/>
    </row>
    <row r="251" spans="1:5" x14ac:dyDescent="0.25">
      <c r="A251" s="8">
        <v>249</v>
      </c>
      <c r="B251" s="2"/>
      <c r="C251" s="2"/>
      <c r="D251" s="2"/>
      <c r="E251" s="2"/>
    </row>
    <row r="252" spans="1:5" x14ac:dyDescent="0.25">
      <c r="A252" s="8">
        <v>250</v>
      </c>
      <c r="B252" s="2"/>
      <c r="C252" s="2"/>
      <c r="D252" s="2"/>
      <c r="E252" s="2"/>
    </row>
    <row r="253" spans="1:5" x14ac:dyDescent="0.25">
      <c r="A253" s="8">
        <v>251</v>
      </c>
      <c r="B253" s="2"/>
      <c r="C253" s="2"/>
      <c r="D253" s="2"/>
      <c r="E253" s="2"/>
    </row>
    <row r="254" spans="1:5" x14ac:dyDescent="0.25">
      <c r="A254" s="8">
        <v>252</v>
      </c>
      <c r="B254" s="2"/>
      <c r="C254" s="2"/>
      <c r="D254" s="2"/>
      <c r="E254" s="2"/>
    </row>
    <row r="255" spans="1:5" x14ac:dyDescent="0.25">
      <c r="A255" s="8">
        <v>253</v>
      </c>
      <c r="B255" s="2"/>
      <c r="C255" s="2"/>
      <c r="D255" s="2"/>
      <c r="E255" s="2"/>
    </row>
    <row r="256" spans="1:5" x14ac:dyDescent="0.25">
      <c r="A256" s="8">
        <v>254</v>
      </c>
      <c r="B256" s="2"/>
      <c r="C256" s="2"/>
      <c r="D256" s="2"/>
      <c r="E256" s="2"/>
    </row>
    <row r="257" spans="1:5" x14ac:dyDescent="0.25">
      <c r="A257" s="8">
        <v>255</v>
      </c>
      <c r="B257" s="2"/>
      <c r="C257" s="2"/>
      <c r="D257" s="2"/>
      <c r="E257" s="2"/>
    </row>
    <row r="258" spans="1:5" x14ac:dyDescent="0.25">
      <c r="A258" s="8">
        <v>256</v>
      </c>
      <c r="B258" s="2"/>
      <c r="C258" s="2"/>
      <c r="D258" s="2"/>
      <c r="E258" s="2"/>
    </row>
    <row r="259" spans="1:5" x14ac:dyDescent="0.25">
      <c r="A259" s="8">
        <v>257</v>
      </c>
      <c r="B259" s="2"/>
      <c r="C259" s="2"/>
      <c r="D259" s="2"/>
      <c r="E259" s="2"/>
    </row>
    <row r="260" spans="1:5" x14ac:dyDescent="0.25">
      <c r="A260" s="8">
        <v>258</v>
      </c>
      <c r="B260" s="2"/>
      <c r="C260" s="2"/>
      <c r="D260" s="2"/>
      <c r="E260" s="2"/>
    </row>
    <row r="261" spans="1:5" x14ac:dyDescent="0.25">
      <c r="A261" s="8">
        <v>259</v>
      </c>
      <c r="B261" s="2"/>
      <c r="C261" s="2"/>
      <c r="D261" s="2"/>
      <c r="E261" s="2"/>
    </row>
    <row r="262" spans="1:5" x14ac:dyDescent="0.25">
      <c r="A262" s="8">
        <v>260</v>
      </c>
      <c r="B262" s="2"/>
      <c r="C262" s="2"/>
      <c r="D262" s="2"/>
      <c r="E262" s="2"/>
    </row>
    <row r="263" spans="1:5" x14ac:dyDescent="0.25">
      <c r="A263" s="8">
        <v>261</v>
      </c>
      <c r="B263" s="2"/>
      <c r="C263" s="2"/>
      <c r="D263" s="2"/>
      <c r="E263" s="2"/>
    </row>
    <row r="264" spans="1:5" x14ac:dyDescent="0.25">
      <c r="A264" s="8">
        <v>262</v>
      </c>
      <c r="B264" s="2"/>
      <c r="C264" s="2"/>
      <c r="D264" s="2"/>
      <c r="E264" s="2"/>
    </row>
    <row r="265" spans="1:5" x14ac:dyDescent="0.25">
      <c r="A265" s="8">
        <v>263</v>
      </c>
      <c r="B265" s="2"/>
      <c r="C265" s="2"/>
      <c r="D265" s="2"/>
      <c r="E265" s="2"/>
    </row>
    <row r="266" spans="1:5" x14ac:dyDescent="0.25">
      <c r="A266" s="8">
        <v>264</v>
      </c>
      <c r="B266" s="2"/>
      <c r="C266" s="2"/>
      <c r="D266" s="2"/>
      <c r="E266" s="2"/>
    </row>
    <row r="267" spans="1:5" x14ac:dyDescent="0.25">
      <c r="A267" s="8">
        <v>265</v>
      </c>
      <c r="B267" s="2"/>
      <c r="C267" s="2"/>
      <c r="D267" s="2"/>
      <c r="E267" s="2"/>
    </row>
    <row r="268" spans="1:5" x14ac:dyDescent="0.25">
      <c r="A268" s="8">
        <v>266</v>
      </c>
      <c r="B268" s="2"/>
      <c r="C268" s="2"/>
      <c r="D268" s="2"/>
      <c r="E268" s="2"/>
    </row>
    <row r="269" spans="1:5" x14ac:dyDescent="0.25">
      <c r="A269" s="8">
        <v>267</v>
      </c>
      <c r="B269" s="2"/>
      <c r="C269" s="2"/>
      <c r="D269" s="2"/>
      <c r="E269" s="2"/>
    </row>
    <row r="270" spans="1:5" x14ac:dyDescent="0.25">
      <c r="A270" s="8">
        <v>268</v>
      </c>
      <c r="B270" s="2"/>
      <c r="C270" s="2"/>
      <c r="D270" s="2"/>
      <c r="E270" s="2"/>
    </row>
    <row r="271" spans="1:5" x14ac:dyDescent="0.25">
      <c r="A271" s="8">
        <v>269</v>
      </c>
      <c r="B271" s="2"/>
      <c r="C271" s="2"/>
      <c r="D271" s="2"/>
      <c r="E271" s="2"/>
    </row>
    <row r="272" spans="1:5" x14ac:dyDescent="0.25">
      <c r="A272" s="8">
        <v>270</v>
      </c>
      <c r="B272" s="2"/>
      <c r="C272" s="2"/>
      <c r="D272" s="2"/>
      <c r="E272" s="2"/>
    </row>
    <row r="273" spans="1:5" x14ac:dyDescent="0.25">
      <c r="A273" s="8">
        <v>271</v>
      </c>
      <c r="B273" s="2"/>
      <c r="C273" s="2"/>
      <c r="D273" s="2"/>
      <c r="E273" s="2"/>
    </row>
    <row r="274" spans="1:5" x14ac:dyDescent="0.25">
      <c r="A274" s="8">
        <v>272</v>
      </c>
      <c r="B274" s="2"/>
      <c r="C274" s="2"/>
      <c r="D274" s="2"/>
      <c r="E274" s="2"/>
    </row>
    <row r="275" spans="1:5" x14ac:dyDescent="0.25">
      <c r="A275" s="8">
        <v>273</v>
      </c>
      <c r="B275" s="2"/>
      <c r="C275" s="2"/>
      <c r="D275" s="2"/>
      <c r="E275" s="2"/>
    </row>
    <row r="276" spans="1:5" x14ac:dyDescent="0.25">
      <c r="A276" s="8">
        <v>274</v>
      </c>
      <c r="B276" s="2"/>
      <c r="C276" s="2"/>
      <c r="D276" s="2"/>
      <c r="E276" s="2"/>
    </row>
    <row r="277" spans="1:5" x14ac:dyDescent="0.25">
      <c r="A277" s="8">
        <v>275</v>
      </c>
      <c r="B277" s="2"/>
      <c r="C277" s="2"/>
      <c r="D277" s="2"/>
      <c r="E277" s="2"/>
    </row>
    <row r="278" spans="1:5" x14ac:dyDescent="0.25">
      <c r="A278" s="8">
        <v>276</v>
      </c>
      <c r="B278" s="2"/>
      <c r="C278" s="2"/>
      <c r="D278" s="2"/>
      <c r="E278" s="2"/>
    </row>
    <row r="279" spans="1:5" x14ac:dyDescent="0.25">
      <c r="A279" s="8">
        <v>277</v>
      </c>
      <c r="B279" s="2"/>
      <c r="C279" s="2"/>
      <c r="D279" s="2"/>
      <c r="E279" s="2"/>
    </row>
    <row r="280" spans="1:5" x14ac:dyDescent="0.25">
      <c r="A280" s="8">
        <v>278</v>
      </c>
      <c r="B280" s="2"/>
      <c r="C280" s="2"/>
      <c r="D280" s="2"/>
      <c r="E280" s="2"/>
    </row>
    <row r="281" spans="1:5" x14ac:dyDescent="0.25">
      <c r="A281" s="8">
        <v>279</v>
      </c>
      <c r="B281" s="2"/>
      <c r="C281" s="2"/>
      <c r="D281" s="2"/>
      <c r="E281" s="2"/>
    </row>
    <row r="282" spans="1:5" x14ac:dyDescent="0.25">
      <c r="A282" s="8">
        <v>280</v>
      </c>
      <c r="B282" s="2"/>
      <c r="C282" s="2"/>
      <c r="D282" s="2"/>
      <c r="E282" s="2"/>
    </row>
    <row r="283" spans="1:5" x14ac:dyDescent="0.25">
      <c r="A283" s="8">
        <v>281</v>
      </c>
      <c r="B283" s="2"/>
      <c r="C283" s="2"/>
      <c r="D283" s="2"/>
      <c r="E283" s="2"/>
    </row>
    <row r="284" spans="1:5" x14ac:dyDescent="0.25">
      <c r="A284" s="8">
        <v>282</v>
      </c>
      <c r="B284" s="2"/>
      <c r="C284" s="2"/>
      <c r="D284" s="2"/>
      <c r="E284" s="2"/>
    </row>
    <row r="285" spans="1:5" x14ac:dyDescent="0.25">
      <c r="A285" s="8">
        <v>283</v>
      </c>
      <c r="B285" s="2"/>
      <c r="C285" s="2"/>
      <c r="D285" s="2"/>
      <c r="E285" s="2"/>
    </row>
    <row r="286" spans="1:5" x14ac:dyDescent="0.25">
      <c r="A286" s="8">
        <v>284</v>
      </c>
      <c r="B286" s="2"/>
      <c r="C286" s="2"/>
      <c r="D286" s="2"/>
      <c r="E286" s="2"/>
    </row>
    <row r="287" spans="1:5" x14ac:dyDescent="0.25">
      <c r="A287" s="8">
        <v>285</v>
      </c>
      <c r="B287" s="2"/>
      <c r="C287" s="2"/>
      <c r="D287" s="2"/>
      <c r="E287" s="2"/>
    </row>
    <row r="288" spans="1:5" x14ac:dyDescent="0.25">
      <c r="A288" s="8">
        <v>286</v>
      </c>
      <c r="B288" s="2"/>
      <c r="C288" s="2"/>
      <c r="D288" s="2"/>
      <c r="E288" s="2"/>
    </row>
    <row r="289" spans="1:5" x14ac:dyDescent="0.25">
      <c r="A289" s="8">
        <v>287</v>
      </c>
      <c r="B289" s="2"/>
      <c r="C289" s="2"/>
      <c r="D289" s="2"/>
      <c r="E289" s="2"/>
    </row>
    <row r="290" spans="1:5" x14ac:dyDescent="0.25">
      <c r="A290" s="8">
        <v>288</v>
      </c>
      <c r="B290" s="2"/>
      <c r="C290" s="2"/>
      <c r="D290" s="2"/>
      <c r="E290" s="2"/>
    </row>
    <row r="291" spans="1:5" x14ac:dyDescent="0.25">
      <c r="A291" s="8">
        <v>289</v>
      </c>
      <c r="B291" s="2"/>
      <c r="C291" s="2"/>
      <c r="D291" s="2"/>
      <c r="E291" s="2"/>
    </row>
    <row r="292" spans="1:5" x14ac:dyDescent="0.25">
      <c r="A292" s="8">
        <v>290</v>
      </c>
      <c r="B292" s="2"/>
      <c r="C292" s="2"/>
      <c r="D292" s="2"/>
      <c r="E292" s="2"/>
    </row>
    <row r="293" spans="1:5" x14ac:dyDescent="0.25">
      <c r="A293" s="8">
        <v>291</v>
      </c>
      <c r="B293" s="2"/>
      <c r="C293" s="2"/>
      <c r="D293" s="2"/>
      <c r="E293" s="2"/>
    </row>
    <row r="294" spans="1:5" x14ac:dyDescent="0.25">
      <c r="A294" s="8">
        <v>292</v>
      </c>
      <c r="B294" s="2"/>
      <c r="C294" s="2"/>
      <c r="D294" s="2"/>
      <c r="E294" s="2"/>
    </row>
    <row r="295" spans="1:5" x14ac:dyDescent="0.25">
      <c r="A295" s="8">
        <v>293</v>
      </c>
      <c r="B295" s="2"/>
      <c r="C295" s="2"/>
      <c r="D295" s="2"/>
      <c r="E295" s="2"/>
    </row>
    <row r="296" spans="1:5" x14ac:dyDescent="0.25">
      <c r="A296" s="8">
        <v>294</v>
      </c>
      <c r="B296" s="2"/>
      <c r="C296" s="2"/>
      <c r="D296" s="2"/>
      <c r="E296" s="2"/>
    </row>
    <row r="297" spans="1:5" x14ac:dyDescent="0.25">
      <c r="A297" s="8">
        <v>295</v>
      </c>
      <c r="B297" s="2"/>
      <c r="C297" s="2"/>
      <c r="D297" s="2"/>
      <c r="E297" s="2"/>
    </row>
    <row r="298" spans="1:5" x14ac:dyDescent="0.25">
      <c r="A298" s="8">
        <v>296</v>
      </c>
      <c r="B298" s="2"/>
      <c r="C298" s="2"/>
      <c r="D298" s="2"/>
      <c r="E298" s="2"/>
    </row>
    <row r="299" spans="1:5" x14ac:dyDescent="0.25">
      <c r="A299" s="8">
        <v>297</v>
      </c>
      <c r="B299" s="2"/>
      <c r="C299" s="2"/>
      <c r="D299" s="2"/>
      <c r="E299" s="2"/>
    </row>
    <row r="300" spans="1:5" x14ac:dyDescent="0.25">
      <c r="A300" s="8">
        <v>298</v>
      </c>
      <c r="B300" s="2"/>
      <c r="C300" s="2"/>
      <c r="D300" s="2"/>
      <c r="E300" s="2"/>
    </row>
    <row r="301" spans="1:5" x14ac:dyDescent="0.25">
      <c r="A301" s="8">
        <v>299</v>
      </c>
      <c r="B301" s="2"/>
      <c r="C301" s="2"/>
      <c r="D301" s="2"/>
      <c r="E301" s="2"/>
    </row>
    <row r="302" spans="1:5" x14ac:dyDescent="0.25">
      <c r="A302" s="8">
        <v>300</v>
      </c>
      <c r="B302" s="2"/>
      <c r="C302" s="2"/>
      <c r="D302" s="2"/>
      <c r="E302" s="2"/>
    </row>
    <row r="303" spans="1:5" x14ac:dyDescent="0.25">
      <c r="A303" s="8">
        <v>301</v>
      </c>
      <c r="B303" s="2"/>
      <c r="C303" s="2"/>
      <c r="D303" s="2"/>
      <c r="E303" s="2"/>
    </row>
    <row r="304" spans="1:5" x14ac:dyDescent="0.25">
      <c r="A304" s="8">
        <v>302</v>
      </c>
      <c r="B304" s="2"/>
      <c r="C304" s="2"/>
      <c r="D304" s="2"/>
      <c r="E304" s="2"/>
    </row>
    <row r="305" spans="1:5" x14ac:dyDescent="0.25">
      <c r="A305" s="8">
        <v>303</v>
      </c>
      <c r="B305" s="2"/>
      <c r="C305" s="2"/>
      <c r="D305" s="2"/>
      <c r="E305" s="2"/>
    </row>
    <row r="306" spans="1:5" x14ac:dyDescent="0.25">
      <c r="A306" s="8">
        <v>304</v>
      </c>
      <c r="B306" s="2"/>
      <c r="C306" s="2"/>
      <c r="D306" s="2"/>
      <c r="E306" s="2"/>
    </row>
    <row r="307" spans="1:5" x14ac:dyDescent="0.25">
      <c r="A307" s="8">
        <v>305</v>
      </c>
      <c r="B307" s="2"/>
      <c r="C307" s="2"/>
      <c r="D307" s="2"/>
      <c r="E307" s="2"/>
    </row>
    <row r="308" spans="1:5" x14ac:dyDescent="0.25">
      <c r="A308" s="8">
        <v>306</v>
      </c>
      <c r="B308" s="2"/>
      <c r="C308" s="2"/>
      <c r="D308" s="2"/>
      <c r="E308" s="2"/>
    </row>
    <row r="309" spans="1:5" x14ac:dyDescent="0.25">
      <c r="A309" s="8">
        <v>307</v>
      </c>
      <c r="B309" s="2"/>
      <c r="C309" s="2"/>
      <c r="D309" s="2"/>
      <c r="E309" s="2"/>
    </row>
    <row r="310" spans="1:5" x14ac:dyDescent="0.25">
      <c r="A310" s="8">
        <v>308</v>
      </c>
      <c r="B310" s="2"/>
      <c r="C310" s="2"/>
      <c r="D310" s="2"/>
      <c r="E310" s="2"/>
    </row>
    <row r="311" spans="1:5" x14ac:dyDescent="0.25">
      <c r="A311" s="8">
        <v>309</v>
      </c>
      <c r="B311" s="2"/>
      <c r="C311" s="2"/>
      <c r="D311" s="2"/>
      <c r="E311" s="2"/>
    </row>
    <row r="312" spans="1:5" x14ac:dyDescent="0.25">
      <c r="A312" s="8">
        <v>310</v>
      </c>
      <c r="B312" s="2"/>
      <c r="C312" s="2"/>
      <c r="D312" s="2"/>
      <c r="E312" s="2"/>
    </row>
    <row r="313" spans="1:5" x14ac:dyDescent="0.25">
      <c r="A313" s="8">
        <v>311</v>
      </c>
      <c r="B313" s="2"/>
      <c r="C313" s="2"/>
      <c r="D313" s="2"/>
      <c r="E313" s="2"/>
    </row>
    <row r="314" spans="1:5" x14ac:dyDescent="0.25">
      <c r="A314" s="8">
        <v>312</v>
      </c>
      <c r="B314" s="2"/>
      <c r="C314" s="2"/>
      <c r="D314" s="2"/>
      <c r="E314" s="2"/>
    </row>
    <row r="315" spans="1:5" x14ac:dyDescent="0.25">
      <c r="A315" s="8">
        <v>313</v>
      </c>
      <c r="B315" s="2"/>
      <c r="C315" s="2"/>
      <c r="D315" s="2"/>
      <c r="E315" s="2"/>
    </row>
    <row r="316" spans="1:5" x14ac:dyDescent="0.25">
      <c r="A316" s="8">
        <v>314</v>
      </c>
      <c r="B316" s="2"/>
      <c r="C316" s="2"/>
      <c r="D316" s="2"/>
      <c r="E316" s="2"/>
    </row>
    <row r="317" spans="1:5" x14ac:dyDescent="0.25">
      <c r="A317" s="8">
        <v>315</v>
      </c>
      <c r="B317" s="2"/>
      <c r="C317" s="2"/>
      <c r="D317" s="2"/>
      <c r="E317" s="2"/>
    </row>
    <row r="318" spans="1:5" x14ac:dyDescent="0.25">
      <c r="A318" s="8">
        <v>316</v>
      </c>
      <c r="B318" s="2"/>
      <c r="C318" s="2"/>
      <c r="D318" s="2"/>
      <c r="E318" s="2"/>
    </row>
    <row r="319" spans="1:5" x14ac:dyDescent="0.25">
      <c r="A319" s="8">
        <v>317</v>
      </c>
      <c r="B319" s="2"/>
      <c r="C319" s="2"/>
      <c r="D319" s="2"/>
      <c r="E319" s="2"/>
    </row>
    <row r="320" spans="1:5" x14ac:dyDescent="0.25">
      <c r="A320" s="8">
        <v>318</v>
      </c>
      <c r="B320" s="2"/>
      <c r="C320" s="2"/>
      <c r="D320" s="2"/>
      <c r="E320" s="2"/>
    </row>
    <row r="321" spans="1:5" x14ac:dyDescent="0.25">
      <c r="A321" s="8">
        <v>319</v>
      </c>
      <c r="B321" s="2"/>
      <c r="C321" s="2"/>
      <c r="D321" s="2"/>
      <c r="E321" s="2"/>
    </row>
    <row r="322" spans="1:5" x14ac:dyDescent="0.25">
      <c r="A322" s="8">
        <v>320</v>
      </c>
      <c r="B322" s="2"/>
      <c r="C322" s="2"/>
      <c r="D322" s="2"/>
      <c r="E322" s="2"/>
    </row>
    <row r="323" spans="1:5" x14ac:dyDescent="0.25">
      <c r="A323" s="8">
        <v>321</v>
      </c>
      <c r="B323" s="2"/>
      <c r="C323" s="2"/>
      <c r="D323" s="2"/>
      <c r="E323" s="2"/>
    </row>
    <row r="324" spans="1:5" x14ac:dyDescent="0.25">
      <c r="A324" s="8">
        <v>322</v>
      </c>
      <c r="B324" s="2"/>
      <c r="C324" s="2"/>
      <c r="D324" s="2"/>
      <c r="E324" s="2"/>
    </row>
    <row r="325" spans="1:5" x14ac:dyDescent="0.25">
      <c r="A325" s="8">
        <v>323</v>
      </c>
      <c r="B325" s="2"/>
      <c r="C325" s="2"/>
      <c r="D325" s="2"/>
      <c r="E325" s="2"/>
    </row>
    <row r="326" spans="1:5" x14ac:dyDescent="0.25">
      <c r="A326" s="8">
        <v>324</v>
      </c>
      <c r="B326" s="2"/>
      <c r="C326" s="2"/>
      <c r="D326" s="2"/>
      <c r="E326" s="2"/>
    </row>
    <row r="327" spans="1:5" x14ac:dyDescent="0.25">
      <c r="A327" s="8">
        <v>325</v>
      </c>
      <c r="B327" s="2"/>
      <c r="C327" s="2"/>
      <c r="D327" s="2"/>
      <c r="E327" s="2"/>
    </row>
    <row r="328" spans="1:5" x14ac:dyDescent="0.25">
      <c r="A328" s="8">
        <v>326</v>
      </c>
      <c r="B328" s="2"/>
      <c r="C328" s="2"/>
      <c r="D328" s="2"/>
      <c r="E328" s="2"/>
    </row>
    <row r="329" spans="1:5" x14ac:dyDescent="0.25">
      <c r="A329" s="8">
        <v>327</v>
      </c>
      <c r="B329" s="2"/>
      <c r="C329" s="2"/>
      <c r="D329" s="2"/>
      <c r="E329" s="2"/>
    </row>
    <row r="330" spans="1:5" x14ac:dyDescent="0.25">
      <c r="A330" s="8">
        <v>328</v>
      </c>
      <c r="B330" s="2"/>
      <c r="C330" s="2"/>
      <c r="D330" s="2"/>
      <c r="E330" s="2"/>
    </row>
    <row r="331" spans="1:5" x14ac:dyDescent="0.25">
      <c r="A331" s="8">
        <v>329</v>
      </c>
      <c r="B331" s="2"/>
      <c r="C331" s="2"/>
      <c r="D331" s="2"/>
      <c r="E331" s="2"/>
    </row>
    <row r="332" spans="1:5" x14ac:dyDescent="0.25">
      <c r="A332" s="8">
        <v>330</v>
      </c>
      <c r="B332" s="2"/>
      <c r="C332" s="2"/>
      <c r="D332" s="2"/>
      <c r="E332" s="2"/>
    </row>
    <row r="333" spans="1:5" x14ac:dyDescent="0.25">
      <c r="A333" s="8">
        <v>331</v>
      </c>
      <c r="B333" s="2"/>
      <c r="C333" s="2"/>
      <c r="D333" s="2"/>
      <c r="E333" s="2"/>
    </row>
    <row r="334" spans="1:5" x14ac:dyDescent="0.25">
      <c r="A334" s="8">
        <v>332</v>
      </c>
      <c r="B334" s="2"/>
      <c r="C334" s="2"/>
      <c r="D334" s="2"/>
      <c r="E334" s="2"/>
    </row>
    <row r="335" spans="1:5" x14ac:dyDescent="0.25">
      <c r="A335" s="8">
        <v>333</v>
      </c>
      <c r="B335" s="2"/>
      <c r="C335" s="2"/>
      <c r="D335" s="2"/>
      <c r="E335" s="2"/>
    </row>
    <row r="336" spans="1:5" x14ac:dyDescent="0.25">
      <c r="A336" s="8">
        <v>334</v>
      </c>
      <c r="B336" s="2"/>
      <c r="C336" s="2"/>
      <c r="D336" s="2"/>
      <c r="E336" s="2"/>
    </row>
    <row r="337" spans="1:5" x14ac:dyDescent="0.25">
      <c r="A337" s="8">
        <v>335</v>
      </c>
      <c r="B337" s="2"/>
      <c r="C337" s="2"/>
      <c r="D337" s="2"/>
      <c r="E337" s="2"/>
    </row>
    <row r="338" spans="1:5" x14ac:dyDescent="0.25">
      <c r="A338" s="8">
        <v>336</v>
      </c>
      <c r="B338" s="2"/>
      <c r="C338" s="2"/>
      <c r="D338" s="2"/>
      <c r="E338" s="2"/>
    </row>
    <row r="339" spans="1:5" x14ac:dyDescent="0.25">
      <c r="A339" s="8">
        <v>337</v>
      </c>
      <c r="B339" s="2"/>
      <c r="C339" s="2"/>
      <c r="D339" s="2"/>
      <c r="E339" s="2"/>
    </row>
    <row r="340" spans="1:5" x14ac:dyDescent="0.25">
      <c r="A340" s="8">
        <v>338</v>
      </c>
      <c r="B340" s="2"/>
      <c r="C340" s="2"/>
      <c r="D340" s="2"/>
      <c r="E340" s="2"/>
    </row>
    <row r="341" spans="1:5" x14ac:dyDescent="0.25">
      <c r="A341" s="8">
        <v>339</v>
      </c>
      <c r="B341" s="2"/>
      <c r="C341" s="2"/>
      <c r="D341" s="2"/>
      <c r="E341" s="2"/>
    </row>
    <row r="342" spans="1:5" x14ac:dyDescent="0.25">
      <c r="A342" s="8">
        <v>340</v>
      </c>
      <c r="B342" s="2"/>
      <c r="C342" s="2"/>
      <c r="D342" s="2"/>
      <c r="E342" s="2"/>
    </row>
    <row r="343" spans="1:5" x14ac:dyDescent="0.25">
      <c r="A343" s="8">
        <v>341</v>
      </c>
      <c r="B343" s="2"/>
      <c r="C343" s="2"/>
      <c r="D343" s="2"/>
      <c r="E343" s="2"/>
    </row>
    <row r="344" spans="1:5" x14ac:dyDescent="0.25">
      <c r="A344" s="8">
        <v>342</v>
      </c>
      <c r="B344" s="2"/>
      <c r="C344" s="2"/>
      <c r="D344" s="2"/>
      <c r="E344" s="2"/>
    </row>
    <row r="345" spans="1:5" x14ac:dyDescent="0.25">
      <c r="A345" s="8">
        <v>343</v>
      </c>
      <c r="B345" s="2"/>
      <c r="C345" s="2"/>
      <c r="D345" s="2"/>
      <c r="E345" s="2"/>
    </row>
    <row r="346" spans="1:5" x14ac:dyDescent="0.25">
      <c r="A346" s="8">
        <v>344</v>
      </c>
      <c r="B346" s="2"/>
      <c r="C346" s="2"/>
      <c r="D346" s="2"/>
      <c r="E346" s="2"/>
    </row>
    <row r="347" spans="1:5" x14ac:dyDescent="0.25">
      <c r="A347" s="8">
        <v>345</v>
      </c>
      <c r="B347" s="2"/>
      <c r="C347" s="2"/>
      <c r="D347" s="2"/>
      <c r="E347" s="2"/>
    </row>
    <row r="348" spans="1:5" x14ac:dyDescent="0.25">
      <c r="A348" s="8">
        <v>346</v>
      </c>
      <c r="B348" s="2"/>
      <c r="C348" s="2"/>
      <c r="D348" s="2"/>
      <c r="E348" s="2"/>
    </row>
    <row r="349" spans="1:5" x14ac:dyDescent="0.25">
      <c r="A349" s="8">
        <v>347</v>
      </c>
      <c r="B349" s="2"/>
      <c r="C349" s="2"/>
      <c r="D349" s="2"/>
      <c r="E349" s="2"/>
    </row>
    <row r="350" spans="1:5" x14ac:dyDescent="0.25">
      <c r="A350" s="8">
        <v>348</v>
      </c>
      <c r="B350" s="2"/>
      <c r="C350" s="2"/>
      <c r="D350" s="2"/>
      <c r="E350" s="2"/>
    </row>
    <row r="351" spans="1:5" x14ac:dyDescent="0.25">
      <c r="A351" s="8">
        <v>349</v>
      </c>
      <c r="B351" s="2"/>
      <c r="C351" s="2"/>
      <c r="D351" s="2"/>
      <c r="E351" s="2"/>
    </row>
    <row r="352" spans="1:5" x14ac:dyDescent="0.25">
      <c r="A352" s="8">
        <v>350</v>
      </c>
      <c r="B352" s="2"/>
      <c r="C352" s="2"/>
      <c r="D352" s="2"/>
      <c r="E352" s="2"/>
    </row>
    <row r="353" spans="1:5" x14ac:dyDescent="0.25">
      <c r="A353" s="8">
        <v>351</v>
      </c>
      <c r="B353" s="2"/>
      <c r="C353" s="2"/>
      <c r="D353" s="2"/>
      <c r="E353" s="2"/>
    </row>
    <row r="354" spans="1:5" x14ac:dyDescent="0.25">
      <c r="A354" s="8">
        <v>352</v>
      </c>
      <c r="B354" s="2"/>
      <c r="C354" s="2"/>
      <c r="D354" s="2"/>
      <c r="E354" s="2"/>
    </row>
    <row r="355" spans="1:5" x14ac:dyDescent="0.25">
      <c r="A355" s="8">
        <v>353</v>
      </c>
      <c r="B355" s="2"/>
      <c r="C355" s="2"/>
      <c r="D355" s="2"/>
      <c r="E355" s="2"/>
    </row>
    <row r="356" spans="1:5" x14ac:dyDescent="0.25">
      <c r="A356" s="8">
        <v>354</v>
      </c>
      <c r="B356" s="2"/>
      <c r="C356" s="2"/>
      <c r="D356" s="2"/>
      <c r="E356" s="2"/>
    </row>
    <row r="357" spans="1:5" x14ac:dyDescent="0.25">
      <c r="A357" s="8">
        <v>355</v>
      </c>
      <c r="B357" s="2"/>
      <c r="C357" s="2"/>
      <c r="D357" s="2"/>
      <c r="E357" s="2"/>
    </row>
    <row r="358" spans="1:5" x14ac:dyDescent="0.25">
      <c r="A358" s="8">
        <v>356</v>
      </c>
      <c r="B358" s="2"/>
      <c r="C358" s="2"/>
      <c r="D358" s="2"/>
      <c r="E358" s="2"/>
    </row>
    <row r="359" spans="1:5" x14ac:dyDescent="0.25">
      <c r="A359" s="8">
        <v>357</v>
      </c>
      <c r="B359" s="2"/>
      <c r="C359" s="2"/>
      <c r="D359" s="2"/>
      <c r="E359" s="2"/>
    </row>
    <row r="360" spans="1:5" x14ac:dyDescent="0.25">
      <c r="A360" s="8">
        <v>358</v>
      </c>
      <c r="B360" s="2"/>
      <c r="C360" s="2"/>
      <c r="D360" s="2"/>
      <c r="E360" s="2"/>
    </row>
    <row r="361" spans="1:5" x14ac:dyDescent="0.25">
      <c r="A361" s="8">
        <v>359</v>
      </c>
      <c r="B361" s="2"/>
      <c r="C361" s="2"/>
      <c r="D361" s="2"/>
      <c r="E361" s="2"/>
    </row>
    <row r="362" spans="1:5" x14ac:dyDescent="0.25">
      <c r="A362" s="8">
        <v>360</v>
      </c>
      <c r="B362" s="2"/>
      <c r="C362" s="2"/>
      <c r="D362" s="2"/>
      <c r="E362" s="2"/>
    </row>
    <row r="363" spans="1:5" x14ac:dyDescent="0.25">
      <c r="A363" s="8">
        <v>361</v>
      </c>
      <c r="B363" s="2"/>
      <c r="C363" s="2"/>
      <c r="D363" s="2"/>
      <c r="E363" s="2"/>
    </row>
    <row r="364" spans="1:5" x14ac:dyDescent="0.25">
      <c r="A364" s="8">
        <v>362</v>
      </c>
      <c r="B364" s="2"/>
      <c r="C364" s="2"/>
      <c r="D364" s="2"/>
      <c r="E364" s="2"/>
    </row>
    <row r="365" spans="1:5" x14ac:dyDescent="0.25">
      <c r="A365" s="8">
        <v>363</v>
      </c>
      <c r="B365" s="2"/>
      <c r="C365" s="2"/>
      <c r="D365" s="2"/>
      <c r="E365" s="2"/>
    </row>
    <row r="366" spans="1:5" x14ac:dyDescent="0.25">
      <c r="A366" s="8">
        <v>364</v>
      </c>
      <c r="B366" s="2"/>
      <c r="C366" s="2"/>
      <c r="D366" s="2"/>
      <c r="E366" s="2"/>
    </row>
    <row r="367" spans="1:5" x14ac:dyDescent="0.25">
      <c r="A367" s="8">
        <v>365</v>
      </c>
      <c r="B367" s="2"/>
      <c r="C367" s="2"/>
      <c r="D367" s="2"/>
      <c r="E367" s="2"/>
    </row>
    <row r="368" spans="1:5" x14ac:dyDescent="0.25">
      <c r="A368" s="8">
        <v>366</v>
      </c>
      <c r="B368" s="2"/>
      <c r="C368" s="2"/>
      <c r="D368" s="2"/>
      <c r="E368" s="2"/>
    </row>
    <row r="369" spans="1:5" x14ac:dyDescent="0.25">
      <c r="A369" s="8">
        <v>367</v>
      </c>
      <c r="B369" s="2"/>
      <c r="C369" s="2"/>
      <c r="D369" s="2"/>
      <c r="E369" s="2"/>
    </row>
    <row r="370" spans="1:5" x14ac:dyDescent="0.25">
      <c r="A370" s="8">
        <v>368</v>
      </c>
      <c r="B370" s="2"/>
      <c r="C370" s="2"/>
      <c r="D370" s="2"/>
      <c r="E370" s="2"/>
    </row>
    <row r="371" spans="1:5" x14ac:dyDescent="0.25">
      <c r="A371" s="8">
        <v>369</v>
      </c>
      <c r="B371" s="2"/>
      <c r="C371" s="2"/>
      <c r="D371" s="2"/>
      <c r="E371" s="2"/>
    </row>
    <row r="372" spans="1:5" x14ac:dyDescent="0.25">
      <c r="A372" s="8">
        <v>370</v>
      </c>
      <c r="B372" s="2"/>
      <c r="C372" s="2"/>
      <c r="D372" s="2"/>
      <c r="E372" s="2"/>
    </row>
    <row r="373" spans="1:5" x14ac:dyDescent="0.25">
      <c r="A373" s="8">
        <v>371</v>
      </c>
      <c r="B373" s="2"/>
      <c r="C373" s="2"/>
      <c r="D373" s="2"/>
      <c r="E373" s="2"/>
    </row>
    <row r="374" spans="1:5" x14ac:dyDescent="0.25">
      <c r="A374" s="8">
        <v>372</v>
      </c>
      <c r="B374" s="2"/>
      <c r="C374" s="2"/>
      <c r="D374" s="2"/>
      <c r="E374" s="2"/>
    </row>
    <row r="375" spans="1:5" x14ac:dyDescent="0.25">
      <c r="A375" s="8">
        <v>373</v>
      </c>
      <c r="B375" s="2"/>
      <c r="C375" s="2"/>
      <c r="D375" s="2"/>
      <c r="E375" s="2"/>
    </row>
    <row r="376" spans="1:5" x14ac:dyDescent="0.25">
      <c r="A376" s="8">
        <v>374</v>
      </c>
      <c r="B376" s="2"/>
      <c r="C376" s="2"/>
      <c r="D376" s="2"/>
      <c r="E376" s="2"/>
    </row>
    <row r="377" spans="1:5" x14ac:dyDescent="0.25">
      <c r="A377" s="8">
        <v>375</v>
      </c>
      <c r="B377" s="2"/>
      <c r="C377" s="2"/>
      <c r="D377" s="2"/>
      <c r="E377" s="2"/>
    </row>
    <row r="378" spans="1:5" x14ac:dyDescent="0.25">
      <c r="A378" s="8">
        <v>376</v>
      </c>
      <c r="B378" s="2"/>
      <c r="C378" s="2"/>
      <c r="D378" s="2"/>
      <c r="E378" s="2"/>
    </row>
    <row r="379" spans="1:5" x14ac:dyDescent="0.25">
      <c r="A379" s="8">
        <v>377</v>
      </c>
      <c r="B379" s="2"/>
      <c r="C379" s="2"/>
      <c r="D379" s="2"/>
      <c r="E379" s="2"/>
    </row>
    <row r="380" spans="1:5" x14ac:dyDescent="0.25">
      <c r="A380" s="8">
        <v>378</v>
      </c>
      <c r="B380" s="2"/>
      <c r="C380" s="2"/>
      <c r="D380" s="2"/>
      <c r="E380" s="2"/>
    </row>
    <row r="381" spans="1:5" x14ac:dyDescent="0.25">
      <c r="A381" s="8">
        <v>379</v>
      </c>
      <c r="B381" s="2"/>
      <c r="C381" s="2"/>
      <c r="D381" s="2"/>
      <c r="E381" s="2"/>
    </row>
    <row r="382" spans="1:5" x14ac:dyDescent="0.25">
      <c r="A382" s="8">
        <v>380</v>
      </c>
      <c r="B382" s="2"/>
      <c r="C382" s="2"/>
      <c r="D382" s="2"/>
      <c r="E382" s="2"/>
    </row>
    <row r="383" spans="1:5" x14ac:dyDescent="0.25">
      <c r="A383" s="8">
        <v>381</v>
      </c>
      <c r="B383" s="2"/>
      <c r="C383" s="2"/>
      <c r="D383" s="2"/>
      <c r="E383" s="2"/>
    </row>
    <row r="384" spans="1:5" x14ac:dyDescent="0.25">
      <c r="A384" s="8">
        <v>382</v>
      </c>
      <c r="B384" s="2"/>
      <c r="C384" s="2"/>
      <c r="D384" s="2"/>
      <c r="E384" s="2"/>
    </row>
    <row r="385" spans="1:5" x14ac:dyDescent="0.25">
      <c r="A385" s="8">
        <v>383</v>
      </c>
      <c r="B385" s="2"/>
      <c r="C385" s="2"/>
      <c r="D385" s="2"/>
      <c r="E385" s="2"/>
    </row>
    <row r="386" spans="1:5" x14ac:dyDescent="0.25">
      <c r="A386" s="8">
        <v>384</v>
      </c>
      <c r="B386" s="2"/>
      <c r="C386" s="2"/>
      <c r="D386" s="2"/>
      <c r="E386" s="2"/>
    </row>
    <row r="387" spans="1:5" x14ac:dyDescent="0.25">
      <c r="A387" s="8">
        <v>385</v>
      </c>
      <c r="B387" s="2"/>
      <c r="C387" s="2"/>
      <c r="D387" s="2"/>
      <c r="E387" s="2"/>
    </row>
    <row r="388" spans="1:5" x14ac:dyDescent="0.25">
      <c r="A388" s="8">
        <v>386</v>
      </c>
      <c r="B388" s="2"/>
      <c r="C388" s="2"/>
      <c r="D388" s="2"/>
      <c r="E388" s="2"/>
    </row>
    <row r="389" spans="1:5" x14ac:dyDescent="0.25">
      <c r="A389" s="8">
        <v>387</v>
      </c>
      <c r="B389" s="2"/>
      <c r="C389" s="2"/>
      <c r="D389" s="2"/>
      <c r="E389" s="2"/>
    </row>
    <row r="390" spans="1:5" x14ac:dyDescent="0.25">
      <c r="A390" s="8">
        <v>388</v>
      </c>
      <c r="B390" s="2"/>
      <c r="C390" s="2"/>
      <c r="D390" s="2"/>
      <c r="E390" s="2"/>
    </row>
    <row r="391" spans="1:5" x14ac:dyDescent="0.25">
      <c r="A391" s="8">
        <v>389</v>
      </c>
      <c r="B391" s="2"/>
      <c r="C391" s="2"/>
      <c r="D391" s="2"/>
      <c r="E391" s="2"/>
    </row>
    <row r="392" spans="1:5" x14ac:dyDescent="0.25">
      <c r="A392" s="8">
        <v>390</v>
      </c>
      <c r="B392" s="2"/>
      <c r="C392" s="2"/>
      <c r="D392" s="2"/>
      <c r="E392" s="2"/>
    </row>
    <row r="393" spans="1:5" x14ac:dyDescent="0.25">
      <c r="A393" s="8">
        <v>391</v>
      </c>
      <c r="B393" s="2"/>
      <c r="C393" s="2"/>
      <c r="D393" s="2"/>
      <c r="E393" s="2"/>
    </row>
    <row r="394" spans="1:5" x14ac:dyDescent="0.25">
      <c r="A394" s="8">
        <v>392</v>
      </c>
      <c r="B394" s="2"/>
      <c r="C394" s="2"/>
      <c r="D394" s="2"/>
      <c r="E394" s="2"/>
    </row>
    <row r="395" spans="1:5" x14ac:dyDescent="0.25">
      <c r="A395" s="8">
        <v>393</v>
      </c>
      <c r="B395" s="2"/>
      <c r="C395" s="2"/>
      <c r="D395" s="2"/>
      <c r="E395" s="2"/>
    </row>
    <row r="396" spans="1:5" x14ac:dyDescent="0.25">
      <c r="A396" s="8">
        <v>394</v>
      </c>
      <c r="B396" s="2"/>
      <c r="C396" s="2"/>
      <c r="D396" s="2"/>
      <c r="E396" s="2"/>
    </row>
    <row r="397" spans="1:5" x14ac:dyDescent="0.25">
      <c r="A397" s="8">
        <v>395</v>
      </c>
      <c r="B397" s="2"/>
      <c r="C397" s="2"/>
      <c r="D397" s="2"/>
      <c r="E397" s="2"/>
    </row>
    <row r="398" spans="1:5" x14ac:dyDescent="0.25">
      <c r="A398" s="8">
        <v>396</v>
      </c>
      <c r="B398" s="2"/>
      <c r="C398" s="2"/>
      <c r="D398" s="2"/>
      <c r="E398" s="2"/>
    </row>
    <row r="399" spans="1:5" x14ac:dyDescent="0.25">
      <c r="A399" s="8">
        <v>397</v>
      </c>
      <c r="B399" s="2"/>
      <c r="C399" s="2"/>
      <c r="D399" s="2"/>
      <c r="E399" s="2"/>
    </row>
    <row r="400" spans="1:5" x14ac:dyDescent="0.25">
      <c r="A400" s="8">
        <v>398</v>
      </c>
      <c r="B400" s="2"/>
      <c r="C400" s="2"/>
      <c r="D400" s="2"/>
      <c r="E400" s="2"/>
    </row>
    <row r="401" spans="1:5" x14ac:dyDescent="0.25">
      <c r="A401" s="8">
        <v>399</v>
      </c>
      <c r="B401" s="2"/>
      <c r="C401" s="2"/>
      <c r="D401" s="2"/>
      <c r="E401" s="2"/>
    </row>
    <row r="402" spans="1:5" x14ac:dyDescent="0.25">
      <c r="A402" s="8">
        <v>400</v>
      </c>
      <c r="B402" s="2"/>
      <c r="C402" s="2"/>
      <c r="D402" s="2"/>
      <c r="E402" s="2"/>
    </row>
    <row r="403" spans="1:5" x14ac:dyDescent="0.25">
      <c r="A403" s="8">
        <v>401</v>
      </c>
      <c r="B403" s="2"/>
      <c r="C403" s="2"/>
      <c r="D403" s="2"/>
      <c r="E403" s="2"/>
    </row>
    <row r="404" spans="1:5" x14ac:dyDescent="0.25">
      <c r="A404" s="8">
        <v>402</v>
      </c>
      <c r="B404" s="2"/>
      <c r="C404" s="2"/>
      <c r="D404" s="2"/>
      <c r="E404" s="2"/>
    </row>
    <row r="405" spans="1:5" x14ac:dyDescent="0.25">
      <c r="A405" s="8">
        <v>403</v>
      </c>
      <c r="B405" s="2"/>
      <c r="C405" s="2"/>
      <c r="D405" s="2"/>
      <c r="E405" s="2"/>
    </row>
    <row r="406" spans="1:5" x14ac:dyDescent="0.25">
      <c r="A406" s="8">
        <v>404</v>
      </c>
      <c r="B406" s="2"/>
      <c r="C406" s="2"/>
      <c r="D406" s="2"/>
      <c r="E406" s="2"/>
    </row>
    <row r="407" spans="1:5" x14ac:dyDescent="0.25">
      <c r="A407" s="8">
        <v>405</v>
      </c>
      <c r="B407" s="2"/>
      <c r="C407" s="2"/>
      <c r="D407" s="2"/>
      <c r="E407" s="2"/>
    </row>
    <row r="408" spans="1:5" x14ac:dyDescent="0.25">
      <c r="A408" s="8">
        <v>406</v>
      </c>
      <c r="B408" s="2"/>
      <c r="C408" s="2"/>
      <c r="D408" s="2"/>
      <c r="E408" s="2"/>
    </row>
    <row r="409" spans="1:5" x14ac:dyDescent="0.25">
      <c r="A409" s="8">
        <v>407</v>
      </c>
      <c r="B409" s="2"/>
      <c r="C409" s="2"/>
      <c r="D409" s="2"/>
      <c r="E409" s="2"/>
    </row>
    <row r="410" spans="1:5" x14ac:dyDescent="0.25">
      <c r="A410" s="8">
        <v>408</v>
      </c>
      <c r="B410" s="2"/>
      <c r="C410" s="2"/>
      <c r="D410" s="2"/>
      <c r="E410" s="2"/>
    </row>
    <row r="411" spans="1:5" x14ac:dyDescent="0.25">
      <c r="A411" s="8">
        <v>409</v>
      </c>
      <c r="B411" s="2"/>
      <c r="C411" s="2"/>
      <c r="D411" s="2"/>
      <c r="E411" s="2"/>
    </row>
    <row r="412" spans="1:5" x14ac:dyDescent="0.25">
      <c r="A412" s="8">
        <v>410</v>
      </c>
      <c r="B412" s="2"/>
      <c r="C412" s="2"/>
      <c r="D412" s="2"/>
      <c r="E412" s="2"/>
    </row>
    <row r="413" spans="1:5" x14ac:dyDescent="0.25">
      <c r="A413" s="8">
        <v>411</v>
      </c>
      <c r="B413" s="2"/>
      <c r="C413" s="2"/>
      <c r="D413" s="2"/>
      <c r="E413" s="2"/>
    </row>
    <row r="414" spans="1:5" x14ac:dyDescent="0.25">
      <c r="A414" s="8">
        <v>412</v>
      </c>
      <c r="B414" s="2"/>
      <c r="C414" s="2"/>
      <c r="D414" s="2"/>
      <c r="E414" s="2"/>
    </row>
    <row r="415" spans="1:5" x14ac:dyDescent="0.25">
      <c r="A415" s="8">
        <v>413</v>
      </c>
      <c r="B415" s="2"/>
      <c r="C415" s="2"/>
      <c r="D415" s="2"/>
      <c r="E415" s="2"/>
    </row>
    <row r="416" spans="1:5" x14ac:dyDescent="0.25">
      <c r="A416" s="8">
        <v>414</v>
      </c>
      <c r="B416" s="2"/>
      <c r="C416" s="2"/>
      <c r="D416" s="2"/>
      <c r="E416" s="2"/>
    </row>
    <row r="417" spans="1:5" x14ac:dyDescent="0.25">
      <c r="A417" s="8">
        <v>415</v>
      </c>
      <c r="B417" s="2"/>
      <c r="C417" s="2"/>
      <c r="D417" s="2"/>
      <c r="E417" s="2"/>
    </row>
    <row r="418" spans="1:5" x14ac:dyDescent="0.25">
      <c r="A418" s="8">
        <v>416</v>
      </c>
      <c r="B418" s="2"/>
      <c r="C418" s="2"/>
      <c r="D418" s="2"/>
      <c r="E418" s="2"/>
    </row>
    <row r="419" spans="1:5" x14ac:dyDescent="0.25">
      <c r="A419" s="8">
        <v>417</v>
      </c>
      <c r="B419" s="2"/>
      <c r="C419" s="2"/>
      <c r="D419" s="2"/>
      <c r="E419" s="2"/>
    </row>
    <row r="420" spans="1:5" x14ac:dyDescent="0.25">
      <c r="A420" s="8">
        <v>418</v>
      </c>
      <c r="B420" s="2"/>
      <c r="C420" s="2"/>
      <c r="D420" s="2"/>
      <c r="E420" s="2"/>
    </row>
    <row r="421" spans="1:5" x14ac:dyDescent="0.25">
      <c r="A421" s="8">
        <v>419</v>
      </c>
      <c r="B421" s="2"/>
      <c r="C421" s="2"/>
      <c r="D421" s="2"/>
      <c r="E421" s="2"/>
    </row>
    <row r="422" spans="1:5" x14ac:dyDescent="0.25">
      <c r="A422" s="8">
        <v>420</v>
      </c>
      <c r="B422" s="2"/>
      <c r="C422" s="2"/>
      <c r="D422" s="2"/>
      <c r="E422" s="2"/>
    </row>
    <row r="423" spans="1:5" x14ac:dyDescent="0.25">
      <c r="A423" s="8">
        <v>421</v>
      </c>
      <c r="B423" s="2"/>
      <c r="C423" s="2"/>
      <c r="D423" s="2"/>
      <c r="E423" s="2"/>
    </row>
    <row r="424" spans="1:5" x14ac:dyDescent="0.25">
      <c r="A424" s="8">
        <v>422</v>
      </c>
      <c r="B424" s="2"/>
      <c r="C424" s="2"/>
      <c r="D424" s="2"/>
      <c r="E424" s="2"/>
    </row>
    <row r="425" spans="1:5" x14ac:dyDescent="0.25">
      <c r="A425" s="8">
        <v>423</v>
      </c>
      <c r="B425" s="2"/>
      <c r="C425" s="2"/>
      <c r="D425" s="2"/>
      <c r="E425" s="2"/>
    </row>
    <row r="426" spans="1:5" x14ac:dyDescent="0.25">
      <c r="A426" s="8">
        <v>424</v>
      </c>
      <c r="B426" s="2"/>
      <c r="C426" s="2"/>
      <c r="D426" s="2"/>
      <c r="E426" s="2"/>
    </row>
    <row r="427" spans="1:5" x14ac:dyDescent="0.25">
      <c r="A427" s="8">
        <v>425</v>
      </c>
      <c r="B427" s="2"/>
      <c r="C427" s="2"/>
      <c r="D427" s="2"/>
      <c r="E427" s="2"/>
    </row>
    <row r="428" spans="1:5" x14ac:dyDescent="0.25">
      <c r="A428" s="8">
        <v>426</v>
      </c>
      <c r="B428" s="2"/>
      <c r="C428" s="2"/>
      <c r="D428" s="2"/>
      <c r="E428" s="2"/>
    </row>
    <row r="429" spans="1:5" x14ac:dyDescent="0.25">
      <c r="A429" s="8">
        <v>427</v>
      </c>
      <c r="B429" s="2"/>
      <c r="C429" s="2"/>
      <c r="D429" s="2"/>
      <c r="E429" s="2"/>
    </row>
    <row r="430" spans="1:5" x14ac:dyDescent="0.25">
      <c r="A430" s="8">
        <v>428</v>
      </c>
      <c r="B430" s="2"/>
      <c r="C430" s="2"/>
      <c r="D430" s="2"/>
      <c r="E430" s="2"/>
    </row>
    <row r="431" spans="1:5" x14ac:dyDescent="0.25">
      <c r="A431" s="8">
        <v>429</v>
      </c>
      <c r="B431" s="2"/>
      <c r="C431" s="2"/>
      <c r="D431" s="2"/>
      <c r="E431" s="2"/>
    </row>
    <row r="432" spans="1:5" x14ac:dyDescent="0.25">
      <c r="A432" s="8">
        <v>430</v>
      </c>
      <c r="B432" s="2"/>
      <c r="C432" s="2"/>
      <c r="D432" s="2"/>
      <c r="E432" s="2"/>
    </row>
    <row r="433" spans="1:5" x14ac:dyDescent="0.25">
      <c r="A433" s="8">
        <v>431</v>
      </c>
      <c r="B433" s="2"/>
      <c r="C433" s="2"/>
      <c r="D433" s="2"/>
      <c r="E433" s="2"/>
    </row>
    <row r="434" spans="1:5" x14ac:dyDescent="0.25">
      <c r="A434" s="8">
        <v>432</v>
      </c>
      <c r="B434" s="2"/>
      <c r="C434" s="2"/>
      <c r="D434" s="2"/>
      <c r="E434" s="2"/>
    </row>
    <row r="435" spans="1:5" x14ac:dyDescent="0.25">
      <c r="A435" s="8">
        <v>433</v>
      </c>
      <c r="B435" s="2"/>
      <c r="C435" s="2"/>
      <c r="D435" s="2"/>
      <c r="E435" s="2"/>
    </row>
    <row r="436" spans="1:5" x14ac:dyDescent="0.25">
      <c r="A436" s="8">
        <v>434</v>
      </c>
      <c r="B436" s="2"/>
      <c r="C436" s="2"/>
      <c r="D436" s="2"/>
      <c r="E436" s="2"/>
    </row>
    <row r="437" spans="1:5" x14ac:dyDescent="0.25">
      <c r="A437" s="8">
        <v>435</v>
      </c>
      <c r="B437" s="2"/>
      <c r="C437" s="2"/>
      <c r="D437" s="2"/>
      <c r="E437" s="2"/>
    </row>
    <row r="438" spans="1:5" x14ac:dyDescent="0.25">
      <c r="A438" s="8">
        <v>436</v>
      </c>
      <c r="B438" s="2"/>
      <c r="C438" s="2"/>
      <c r="D438" s="2"/>
      <c r="E438" s="2"/>
    </row>
    <row r="439" spans="1:5" x14ac:dyDescent="0.25">
      <c r="A439" s="8">
        <v>437</v>
      </c>
      <c r="B439" s="2"/>
      <c r="C439" s="2"/>
      <c r="D439" s="2"/>
      <c r="E439" s="2"/>
    </row>
    <row r="440" spans="1:5" x14ac:dyDescent="0.25">
      <c r="A440" s="8">
        <v>438</v>
      </c>
      <c r="B440" s="2"/>
      <c r="C440" s="2"/>
      <c r="D440" s="2"/>
      <c r="E440" s="2"/>
    </row>
    <row r="441" spans="1:5" x14ac:dyDescent="0.25">
      <c r="A441" s="8">
        <v>439</v>
      </c>
      <c r="B441" s="2"/>
      <c r="C441" s="2"/>
      <c r="D441" s="2"/>
      <c r="E441" s="2"/>
    </row>
    <row r="442" spans="1:5" x14ac:dyDescent="0.25">
      <c r="A442" s="8">
        <v>440</v>
      </c>
      <c r="B442" s="2"/>
      <c r="C442" s="2"/>
      <c r="D442" s="2"/>
      <c r="E442" s="2"/>
    </row>
    <row r="443" spans="1:5" x14ac:dyDescent="0.25">
      <c r="A443" s="8">
        <v>441</v>
      </c>
      <c r="B443" s="2"/>
      <c r="C443" s="2"/>
      <c r="D443" s="2"/>
      <c r="E443" s="2"/>
    </row>
    <row r="444" spans="1:5" x14ac:dyDescent="0.25">
      <c r="A444" s="8">
        <v>442</v>
      </c>
      <c r="B444" s="2"/>
      <c r="C444" s="2"/>
      <c r="D444" s="2"/>
      <c r="E444" s="2"/>
    </row>
    <row r="445" spans="1:5" x14ac:dyDescent="0.25">
      <c r="A445" s="8">
        <v>443</v>
      </c>
      <c r="B445" s="2"/>
      <c r="C445" s="2"/>
      <c r="D445" s="2"/>
      <c r="E445" s="2"/>
    </row>
    <row r="446" spans="1:5" x14ac:dyDescent="0.25">
      <c r="A446" s="8">
        <v>444</v>
      </c>
      <c r="B446" s="2"/>
      <c r="C446" s="2"/>
      <c r="D446" s="2"/>
      <c r="E446" s="2"/>
    </row>
    <row r="447" spans="1:5" x14ac:dyDescent="0.25">
      <c r="A447" s="8">
        <v>445</v>
      </c>
      <c r="B447" s="2"/>
      <c r="C447" s="2"/>
      <c r="D447" s="2"/>
      <c r="E447" s="2"/>
    </row>
    <row r="448" spans="1:5" x14ac:dyDescent="0.25">
      <c r="A448" s="8">
        <v>446</v>
      </c>
      <c r="B448" s="2"/>
      <c r="C448" s="2"/>
      <c r="D448" s="2"/>
      <c r="E448" s="2"/>
    </row>
    <row r="449" spans="1:5" x14ac:dyDescent="0.25">
      <c r="A449" s="8">
        <v>447</v>
      </c>
      <c r="B449" s="2"/>
      <c r="C449" s="2"/>
      <c r="D449" s="2"/>
      <c r="E449" s="2"/>
    </row>
    <row r="450" spans="1:5" x14ac:dyDescent="0.25">
      <c r="A450" s="8">
        <v>448</v>
      </c>
      <c r="B450" s="2"/>
      <c r="C450" s="2"/>
      <c r="D450" s="2"/>
      <c r="E450" s="2"/>
    </row>
    <row r="451" spans="1:5" x14ac:dyDescent="0.25">
      <c r="A451" s="8">
        <v>449</v>
      </c>
      <c r="B451" s="2"/>
      <c r="C451" s="2"/>
      <c r="D451" s="2"/>
      <c r="E451" s="2"/>
    </row>
    <row r="452" spans="1:5" x14ac:dyDescent="0.25">
      <c r="A452" s="8">
        <v>450</v>
      </c>
      <c r="B452" s="2"/>
      <c r="C452" s="2"/>
      <c r="D452" s="2"/>
      <c r="E452" s="2"/>
    </row>
    <row r="453" spans="1:5" x14ac:dyDescent="0.25">
      <c r="A453" s="8">
        <v>451</v>
      </c>
      <c r="B453" s="2"/>
      <c r="C453" s="2"/>
      <c r="D453" s="2"/>
      <c r="E453" s="2"/>
    </row>
    <row r="454" spans="1:5" x14ac:dyDescent="0.25">
      <c r="A454" s="8">
        <v>452</v>
      </c>
      <c r="B454" s="2"/>
      <c r="C454" s="2"/>
      <c r="D454" s="2"/>
      <c r="E454" s="2"/>
    </row>
    <row r="455" spans="1:5" x14ac:dyDescent="0.25">
      <c r="A455" s="8">
        <v>453</v>
      </c>
      <c r="B455" s="2"/>
      <c r="C455" s="2"/>
      <c r="D455" s="2"/>
      <c r="E455" s="2"/>
    </row>
    <row r="456" spans="1:5" x14ac:dyDescent="0.25">
      <c r="A456" s="8">
        <v>454</v>
      </c>
      <c r="B456" s="2"/>
      <c r="C456" s="2"/>
      <c r="D456" s="2"/>
      <c r="E456" s="2"/>
    </row>
    <row r="457" spans="1:5" x14ac:dyDescent="0.25">
      <c r="A457" s="8">
        <v>455</v>
      </c>
      <c r="B457" s="2"/>
      <c r="C457" s="2"/>
      <c r="D457" s="2"/>
      <c r="E457" s="2"/>
    </row>
    <row r="458" spans="1:5" x14ac:dyDescent="0.25">
      <c r="A458" s="8">
        <v>456</v>
      </c>
      <c r="B458" s="2"/>
      <c r="C458" s="2"/>
      <c r="D458" s="2"/>
      <c r="E458" s="2"/>
    </row>
    <row r="459" spans="1:5" x14ac:dyDescent="0.25">
      <c r="A459" s="8">
        <v>457</v>
      </c>
      <c r="B459" s="2"/>
      <c r="C459" s="2"/>
      <c r="D459" s="2"/>
      <c r="E459" s="2"/>
    </row>
    <row r="460" spans="1:5" x14ac:dyDescent="0.25">
      <c r="A460" s="8">
        <v>458</v>
      </c>
      <c r="B460" s="2"/>
      <c r="C460" s="2"/>
      <c r="D460" s="2"/>
      <c r="E460" s="2"/>
    </row>
    <row r="461" spans="1:5" x14ac:dyDescent="0.25">
      <c r="A461" s="8">
        <v>459</v>
      </c>
      <c r="B461" s="2"/>
      <c r="C461" s="2"/>
      <c r="D461" s="2"/>
      <c r="E461" s="2"/>
    </row>
    <row r="462" spans="1:5" x14ac:dyDescent="0.25">
      <c r="A462" s="8">
        <v>460</v>
      </c>
      <c r="B462" s="2"/>
      <c r="C462" s="2"/>
      <c r="D462" s="2"/>
      <c r="E462" s="2"/>
    </row>
    <row r="463" spans="1:5" x14ac:dyDescent="0.25">
      <c r="A463" s="8">
        <v>461</v>
      </c>
      <c r="B463" s="2"/>
      <c r="C463" s="2"/>
      <c r="D463" s="2"/>
      <c r="E463" s="2"/>
    </row>
    <row r="464" spans="1:5" x14ac:dyDescent="0.25">
      <c r="A464" s="8">
        <v>462</v>
      </c>
      <c r="B464" s="2"/>
      <c r="C464" s="2"/>
      <c r="D464" s="2"/>
      <c r="E464" s="2"/>
    </row>
    <row r="465" spans="1:5" x14ac:dyDescent="0.25">
      <c r="A465" s="8">
        <v>463</v>
      </c>
      <c r="B465" s="2"/>
      <c r="C465" s="2"/>
      <c r="D465" s="2"/>
      <c r="E465" s="2"/>
    </row>
    <row r="466" spans="1:5" x14ac:dyDescent="0.25">
      <c r="A466" s="8">
        <v>464</v>
      </c>
      <c r="B466" s="2"/>
      <c r="C466" s="2"/>
      <c r="D466" s="2"/>
      <c r="E466" s="2"/>
    </row>
    <row r="467" spans="1:5" x14ac:dyDescent="0.25">
      <c r="A467" s="8">
        <v>465</v>
      </c>
      <c r="B467" s="2"/>
      <c r="C467" s="2"/>
      <c r="D467" s="2"/>
      <c r="E467" s="2"/>
    </row>
    <row r="468" spans="1:5" x14ac:dyDescent="0.25">
      <c r="A468" s="8">
        <v>466</v>
      </c>
      <c r="B468" s="2"/>
      <c r="C468" s="2"/>
      <c r="D468" s="2"/>
      <c r="E468" s="2"/>
    </row>
    <row r="469" spans="1:5" x14ac:dyDescent="0.25">
      <c r="A469" s="8">
        <v>467</v>
      </c>
      <c r="B469" s="2"/>
      <c r="C469" s="2"/>
      <c r="D469" s="2"/>
      <c r="E469" s="2"/>
    </row>
    <row r="470" spans="1:5" x14ac:dyDescent="0.25">
      <c r="A470" s="8">
        <v>468</v>
      </c>
      <c r="B470" s="2"/>
      <c r="C470" s="2"/>
      <c r="D470" s="2"/>
      <c r="E470" s="2"/>
    </row>
    <row r="471" spans="1:5" x14ac:dyDescent="0.25">
      <c r="A471" s="8">
        <v>469</v>
      </c>
      <c r="B471" s="2"/>
      <c r="C471" s="2"/>
      <c r="D471" s="2"/>
      <c r="E471" s="2"/>
    </row>
    <row r="472" spans="1:5" x14ac:dyDescent="0.25">
      <c r="A472" s="8">
        <v>470</v>
      </c>
      <c r="B472" s="2"/>
      <c r="C472" s="2"/>
      <c r="D472" s="2"/>
      <c r="E472" s="2"/>
    </row>
    <row r="473" spans="1:5" x14ac:dyDescent="0.25">
      <c r="A473" s="8">
        <v>471</v>
      </c>
      <c r="B473" s="2"/>
      <c r="C473" s="2"/>
      <c r="D473" s="2"/>
      <c r="E473" s="2"/>
    </row>
    <row r="474" spans="1:5" x14ac:dyDescent="0.25">
      <c r="A474" s="8">
        <v>472</v>
      </c>
      <c r="B474" s="2"/>
      <c r="C474" s="2"/>
      <c r="D474" s="2"/>
      <c r="E474" s="2"/>
    </row>
    <row r="475" spans="1:5" x14ac:dyDescent="0.25">
      <c r="A475" s="8">
        <v>473</v>
      </c>
      <c r="B475" s="2"/>
      <c r="C475" s="2"/>
      <c r="D475" s="2"/>
      <c r="E475" s="2"/>
    </row>
    <row r="476" spans="1:5" x14ac:dyDescent="0.25">
      <c r="A476" s="8">
        <v>474</v>
      </c>
      <c r="B476" s="2"/>
      <c r="C476" s="2"/>
      <c r="D476" s="2"/>
      <c r="E476" s="2"/>
    </row>
    <row r="477" spans="1:5" x14ac:dyDescent="0.25">
      <c r="A477" s="8">
        <v>475</v>
      </c>
      <c r="B477" s="2"/>
      <c r="C477" s="2"/>
      <c r="D477" s="2"/>
      <c r="E477" s="2"/>
    </row>
    <row r="478" spans="1:5" x14ac:dyDescent="0.25">
      <c r="A478" s="8">
        <v>476</v>
      </c>
      <c r="B478" s="2"/>
      <c r="C478" s="2"/>
      <c r="D478" s="2"/>
      <c r="E478" s="2"/>
    </row>
    <row r="479" spans="1:5" x14ac:dyDescent="0.25">
      <c r="A479" s="8">
        <v>477</v>
      </c>
      <c r="B479" s="2"/>
      <c r="C479" s="2"/>
      <c r="D479" s="2"/>
      <c r="E479" s="2"/>
    </row>
    <row r="480" spans="1:5" x14ac:dyDescent="0.25">
      <c r="A480" s="8">
        <v>478</v>
      </c>
      <c r="B480" s="2"/>
      <c r="C480" s="2"/>
      <c r="D480" s="2"/>
      <c r="E480" s="2"/>
    </row>
    <row r="481" spans="1:5" x14ac:dyDescent="0.25">
      <c r="A481" s="8">
        <v>479</v>
      </c>
      <c r="B481" s="2"/>
      <c r="C481" s="2"/>
      <c r="D481" s="2"/>
      <c r="E481" s="2"/>
    </row>
    <row r="482" spans="1:5" x14ac:dyDescent="0.25">
      <c r="A482" s="8">
        <v>480</v>
      </c>
      <c r="B482" s="2"/>
      <c r="C482" s="2"/>
      <c r="D482" s="2"/>
      <c r="E482" s="2"/>
    </row>
    <row r="483" spans="1:5" x14ac:dyDescent="0.25">
      <c r="A483" s="8">
        <v>481</v>
      </c>
      <c r="B483" s="2"/>
      <c r="C483" s="2"/>
      <c r="D483" s="2"/>
      <c r="E483" s="2"/>
    </row>
    <row r="484" spans="1:5" x14ac:dyDescent="0.25">
      <c r="A484" s="8">
        <v>482</v>
      </c>
      <c r="B484" s="2"/>
      <c r="C484" s="2"/>
      <c r="D484" s="2"/>
      <c r="E484" s="2"/>
    </row>
    <row r="485" spans="1:5" x14ac:dyDescent="0.25">
      <c r="A485" s="8">
        <v>483</v>
      </c>
      <c r="B485" s="2"/>
      <c r="C485" s="2"/>
      <c r="D485" s="2"/>
      <c r="E485" s="2"/>
    </row>
    <row r="486" spans="1:5" x14ac:dyDescent="0.25">
      <c r="A486" s="8">
        <v>484</v>
      </c>
      <c r="B486" s="2"/>
      <c r="C486" s="2"/>
      <c r="D486" s="2"/>
      <c r="E486" s="2"/>
    </row>
    <row r="487" spans="1:5" x14ac:dyDescent="0.25">
      <c r="A487" s="8">
        <v>485</v>
      </c>
      <c r="B487" s="2"/>
      <c r="C487" s="2"/>
      <c r="D487" s="2"/>
      <c r="E487" s="2"/>
    </row>
    <row r="488" spans="1:5" x14ac:dyDescent="0.25">
      <c r="A488" s="8">
        <v>486</v>
      </c>
      <c r="B488" s="2"/>
      <c r="C488" s="2"/>
      <c r="D488" s="2"/>
      <c r="E488" s="2"/>
    </row>
    <row r="489" spans="1:5" x14ac:dyDescent="0.25">
      <c r="A489" s="8">
        <v>487</v>
      </c>
      <c r="B489" s="2"/>
      <c r="C489" s="2"/>
      <c r="D489" s="2"/>
      <c r="E489" s="2"/>
    </row>
    <row r="490" spans="1:5" x14ac:dyDescent="0.25">
      <c r="A490" s="8">
        <v>488</v>
      </c>
      <c r="B490" s="2"/>
      <c r="C490" s="2"/>
      <c r="D490" s="2"/>
      <c r="E490" s="2"/>
    </row>
    <row r="491" spans="1:5" x14ac:dyDescent="0.25">
      <c r="A491" s="8">
        <v>489</v>
      </c>
      <c r="B491" s="2"/>
      <c r="C491" s="2"/>
      <c r="D491" s="2"/>
      <c r="E491" s="2"/>
    </row>
    <row r="492" spans="1:5" x14ac:dyDescent="0.25">
      <c r="A492" s="8">
        <v>490</v>
      </c>
      <c r="B492" s="2"/>
      <c r="C492" s="2"/>
      <c r="D492" s="2"/>
      <c r="E492" s="2"/>
    </row>
    <row r="493" spans="1:5" x14ac:dyDescent="0.25">
      <c r="A493" s="8">
        <v>491</v>
      </c>
      <c r="B493" s="2"/>
      <c r="C493" s="2"/>
      <c r="D493" s="2"/>
      <c r="E493" s="2"/>
    </row>
    <row r="494" spans="1:5" x14ac:dyDescent="0.25">
      <c r="A494" s="8">
        <v>492</v>
      </c>
      <c r="B494" s="2"/>
      <c r="C494" s="2"/>
      <c r="D494" s="2"/>
      <c r="E494" s="2"/>
    </row>
    <row r="495" spans="1:5" x14ac:dyDescent="0.25">
      <c r="A495" s="8">
        <v>493</v>
      </c>
      <c r="B495" s="2"/>
      <c r="C495" s="2"/>
      <c r="D495" s="2"/>
      <c r="E495" s="2"/>
    </row>
    <row r="496" spans="1:5" x14ac:dyDescent="0.25">
      <c r="A496" s="8">
        <v>494</v>
      </c>
      <c r="B496" s="2"/>
      <c r="C496" s="2"/>
      <c r="D496" s="2"/>
      <c r="E496" s="2"/>
    </row>
    <row r="497" spans="1:5" x14ac:dyDescent="0.25">
      <c r="A497" s="8">
        <v>495</v>
      </c>
      <c r="B497" s="2"/>
      <c r="C497" s="2"/>
      <c r="D497" s="2"/>
      <c r="E497" s="2"/>
    </row>
    <row r="498" spans="1:5" x14ac:dyDescent="0.25">
      <c r="A498" s="8">
        <v>496</v>
      </c>
      <c r="B498" s="2"/>
      <c r="C498" s="2"/>
      <c r="D498" s="2"/>
      <c r="E498" s="2"/>
    </row>
    <row r="499" spans="1:5" x14ac:dyDescent="0.25">
      <c r="A499" s="8">
        <v>497</v>
      </c>
      <c r="B499" s="2"/>
      <c r="C499" s="2"/>
      <c r="D499" s="2"/>
      <c r="E499" s="2"/>
    </row>
    <row r="500" spans="1:5" x14ac:dyDescent="0.25">
      <c r="A500" s="8">
        <v>498</v>
      </c>
      <c r="B500" s="2"/>
      <c r="C500" s="2"/>
      <c r="D500" s="2"/>
      <c r="E500" s="2"/>
    </row>
    <row r="501" spans="1:5" x14ac:dyDescent="0.25">
      <c r="A501" s="8">
        <v>499</v>
      </c>
      <c r="B501" s="2"/>
      <c r="C501" s="2"/>
      <c r="D501" s="2"/>
      <c r="E501" s="2"/>
    </row>
    <row r="502" spans="1:5" x14ac:dyDescent="0.25">
      <c r="A502" s="8">
        <v>500</v>
      </c>
      <c r="B502" s="2"/>
      <c r="C502" s="2"/>
      <c r="D502" s="2"/>
      <c r="E502" s="2"/>
    </row>
    <row r="503" spans="1:5" x14ac:dyDescent="0.25">
      <c r="A503" s="8">
        <v>501</v>
      </c>
      <c r="B503" s="2"/>
      <c r="C503" s="2"/>
      <c r="D503" s="2"/>
      <c r="E503" s="2"/>
    </row>
    <row r="504" spans="1:5" x14ac:dyDescent="0.25">
      <c r="A504" s="8">
        <v>502</v>
      </c>
      <c r="B504" s="2"/>
      <c r="C504" s="2"/>
      <c r="D504" s="2"/>
      <c r="E504" s="2"/>
    </row>
    <row r="505" spans="1:5" x14ac:dyDescent="0.25">
      <c r="A505" s="8">
        <v>503</v>
      </c>
      <c r="B505" s="2"/>
      <c r="C505" s="2"/>
      <c r="D505" s="2"/>
      <c r="E505" s="2"/>
    </row>
    <row r="506" spans="1:5" x14ac:dyDescent="0.25">
      <c r="A506" s="8">
        <v>504</v>
      </c>
      <c r="B506" s="2"/>
      <c r="C506" s="2"/>
      <c r="D506" s="2"/>
      <c r="E506" s="2"/>
    </row>
    <row r="507" spans="1:5" x14ac:dyDescent="0.25">
      <c r="A507" s="8">
        <v>505</v>
      </c>
      <c r="B507" s="2"/>
      <c r="C507" s="2"/>
      <c r="D507" s="2"/>
      <c r="E507" s="2"/>
    </row>
    <row r="508" spans="1:5" x14ac:dyDescent="0.25">
      <c r="A508" s="8">
        <v>506</v>
      </c>
      <c r="B508" s="2"/>
      <c r="C508" s="2"/>
      <c r="D508" s="2"/>
      <c r="E508" s="2"/>
    </row>
    <row r="509" spans="1:5" x14ac:dyDescent="0.25">
      <c r="A509" s="8">
        <v>507</v>
      </c>
      <c r="B509" s="2"/>
      <c r="C509" s="2"/>
      <c r="D509" s="2"/>
      <c r="E509" s="2"/>
    </row>
    <row r="510" spans="1:5" x14ac:dyDescent="0.25">
      <c r="A510" s="8">
        <v>508</v>
      </c>
      <c r="B510" s="2"/>
      <c r="C510" s="2"/>
      <c r="D510" s="2"/>
      <c r="E510" s="2"/>
    </row>
    <row r="511" spans="1:5" x14ac:dyDescent="0.25">
      <c r="A511" s="8">
        <v>509</v>
      </c>
      <c r="B511" s="2"/>
      <c r="C511" s="2"/>
      <c r="D511" s="2"/>
      <c r="E511" s="2"/>
    </row>
    <row r="512" spans="1:5" x14ac:dyDescent="0.25">
      <c r="A512" s="8">
        <v>510</v>
      </c>
      <c r="B512" s="2"/>
      <c r="C512" s="2"/>
      <c r="D512" s="2"/>
      <c r="E512" s="2"/>
    </row>
    <row r="513" spans="1:5" x14ac:dyDescent="0.25">
      <c r="A513" s="8">
        <v>511</v>
      </c>
      <c r="B513" s="2"/>
      <c r="C513" s="2"/>
      <c r="D513" s="2"/>
      <c r="E513" s="2"/>
    </row>
    <row r="514" spans="1:5" x14ac:dyDescent="0.25">
      <c r="A514" s="8">
        <v>512</v>
      </c>
      <c r="B514" s="2"/>
      <c r="C514" s="2"/>
      <c r="D514" s="2"/>
      <c r="E514" s="2"/>
    </row>
    <row r="515" spans="1:5" x14ac:dyDescent="0.25">
      <c r="A515" s="8">
        <v>513</v>
      </c>
      <c r="B515" s="2"/>
      <c r="C515" s="2"/>
      <c r="D515" s="2"/>
      <c r="E515" s="2"/>
    </row>
    <row r="516" spans="1:5" x14ac:dyDescent="0.25">
      <c r="A516" s="8">
        <v>514</v>
      </c>
      <c r="B516" s="2"/>
      <c r="C516" s="2"/>
      <c r="D516" s="2"/>
      <c r="E516" s="2"/>
    </row>
    <row r="517" spans="1:5" x14ac:dyDescent="0.25">
      <c r="A517" s="8">
        <v>515</v>
      </c>
      <c r="B517" s="2"/>
      <c r="C517" s="2"/>
      <c r="D517" s="2"/>
      <c r="E517" s="2"/>
    </row>
    <row r="518" spans="1:5" x14ac:dyDescent="0.25">
      <c r="A518" s="8">
        <v>516</v>
      </c>
      <c r="B518" s="2"/>
      <c r="C518" s="2"/>
      <c r="D518" s="2"/>
      <c r="E518" s="2"/>
    </row>
    <row r="519" spans="1:5" x14ac:dyDescent="0.25">
      <c r="A519" s="8">
        <v>517</v>
      </c>
      <c r="B519" s="2"/>
      <c r="C519" s="2"/>
      <c r="D519" s="2"/>
      <c r="E519" s="2"/>
    </row>
    <row r="520" spans="1:5" x14ac:dyDescent="0.25">
      <c r="A520" s="8">
        <v>518</v>
      </c>
      <c r="B520" s="2"/>
      <c r="C520" s="2"/>
      <c r="D520" s="2"/>
      <c r="E520" s="2"/>
    </row>
    <row r="521" spans="1:5" x14ac:dyDescent="0.25">
      <c r="A521" s="8">
        <v>519</v>
      </c>
      <c r="B521" s="2"/>
      <c r="C521" s="2"/>
      <c r="D521" s="2"/>
      <c r="E521" s="2"/>
    </row>
    <row r="522" spans="1:5" x14ac:dyDescent="0.25">
      <c r="A522" s="8">
        <v>520</v>
      </c>
      <c r="B522" s="2"/>
      <c r="C522" s="2"/>
      <c r="D522" s="2"/>
      <c r="E522" s="2"/>
    </row>
    <row r="523" spans="1:5" x14ac:dyDescent="0.25">
      <c r="A523" s="8">
        <v>521</v>
      </c>
      <c r="B523" s="2"/>
      <c r="C523" s="2"/>
      <c r="D523" s="2"/>
      <c r="E523" s="2"/>
    </row>
    <row r="524" spans="1:5" x14ac:dyDescent="0.25">
      <c r="A524" s="8">
        <v>522</v>
      </c>
      <c r="B524" s="2"/>
      <c r="C524" s="2"/>
      <c r="D524" s="2"/>
      <c r="E524" s="2"/>
    </row>
    <row r="525" spans="1:5" x14ac:dyDescent="0.25">
      <c r="A525" s="8">
        <v>523</v>
      </c>
      <c r="B525" s="2"/>
      <c r="C525" s="2"/>
      <c r="D525" s="2"/>
      <c r="E525" s="2"/>
    </row>
    <row r="526" spans="1:5" x14ac:dyDescent="0.25">
      <c r="A526" s="8">
        <v>524</v>
      </c>
      <c r="B526" s="2"/>
      <c r="C526" s="2"/>
      <c r="D526" s="2"/>
      <c r="E526" s="2"/>
    </row>
    <row r="527" spans="1:5" x14ac:dyDescent="0.25">
      <c r="A527" s="8">
        <v>525</v>
      </c>
      <c r="B527" s="2"/>
      <c r="C527" s="2"/>
      <c r="D527" s="2"/>
      <c r="E527" s="2"/>
    </row>
    <row r="528" spans="1:5" x14ac:dyDescent="0.25">
      <c r="A528" s="8">
        <v>526</v>
      </c>
      <c r="B528" s="2"/>
      <c r="C528" s="2"/>
      <c r="D528" s="2"/>
      <c r="E528" s="2"/>
    </row>
    <row r="529" spans="1:5" x14ac:dyDescent="0.25">
      <c r="A529" s="8">
        <v>527</v>
      </c>
      <c r="B529" s="2"/>
      <c r="C529" s="2"/>
      <c r="D529" s="2"/>
      <c r="E529" s="2"/>
    </row>
    <row r="530" spans="1:5" x14ac:dyDescent="0.25">
      <c r="A530" s="8">
        <v>528</v>
      </c>
      <c r="B530" s="2"/>
      <c r="C530" s="2"/>
      <c r="D530" s="2"/>
      <c r="E530" s="2"/>
    </row>
    <row r="531" spans="1:5" x14ac:dyDescent="0.25">
      <c r="A531" s="8">
        <v>529</v>
      </c>
      <c r="B531" s="2"/>
      <c r="C531" s="2"/>
      <c r="D531" s="2"/>
      <c r="E531" s="2"/>
    </row>
    <row r="532" spans="1:5" x14ac:dyDescent="0.25">
      <c r="A532" s="8">
        <v>530</v>
      </c>
      <c r="B532" s="2"/>
      <c r="C532" s="2"/>
      <c r="D532" s="2"/>
      <c r="E532" s="2"/>
    </row>
    <row r="533" spans="1:5" x14ac:dyDescent="0.25">
      <c r="A533" s="8">
        <v>531</v>
      </c>
      <c r="B533" s="2"/>
      <c r="C533" s="2"/>
      <c r="D533" s="2"/>
      <c r="E533" s="2"/>
    </row>
    <row r="534" spans="1:5" x14ac:dyDescent="0.25">
      <c r="A534" s="8">
        <v>532</v>
      </c>
      <c r="B534" s="2"/>
      <c r="C534" s="2"/>
      <c r="D534" s="2"/>
      <c r="E534" s="2"/>
    </row>
    <row r="535" spans="1:5" x14ac:dyDescent="0.25">
      <c r="A535" s="8">
        <v>533</v>
      </c>
      <c r="B535" s="2"/>
      <c r="C535" s="2"/>
      <c r="D535" s="2"/>
      <c r="E535" s="2"/>
    </row>
    <row r="536" spans="1:5" x14ac:dyDescent="0.25">
      <c r="A536" s="8">
        <v>534</v>
      </c>
      <c r="B536" s="2"/>
      <c r="C536" s="2"/>
      <c r="D536" s="2"/>
      <c r="E536" s="2"/>
    </row>
    <row r="537" spans="1:5" x14ac:dyDescent="0.25">
      <c r="A537" s="8">
        <v>535</v>
      </c>
      <c r="B537" s="2"/>
      <c r="C537" s="2"/>
      <c r="D537" s="2"/>
      <c r="E537" s="2"/>
    </row>
    <row r="538" spans="1:5" x14ac:dyDescent="0.25">
      <c r="A538" s="8">
        <v>536</v>
      </c>
      <c r="B538" s="2"/>
      <c r="C538" s="2"/>
      <c r="D538" s="2"/>
      <c r="E538" s="2"/>
    </row>
    <row r="539" spans="1:5" x14ac:dyDescent="0.25">
      <c r="A539" s="8">
        <v>537</v>
      </c>
      <c r="B539" s="2"/>
      <c r="C539" s="2"/>
      <c r="D539" s="2"/>
      <c r="E539" s="2"/>
    </row>
    <row r="540" spans="1:5" x14ac:dyDescent="0.25">
      <c r="A540" s="8">
        <v>538</v>
      </c>
      <c r="B540" s="2"/>
      <c r="C540" s="2"/>
      <c r="D540" s="2"/>
      <c r="E540" s="2"/>
    </row>
    <row r="541" spans="1:5" x14ac:dyDescent="0.25">
      <c r="A541" s="8">
        <v>539</v>
      </c>
      <c r="B541" s="2"/>
      <c r="C541" s="2"/>
      <c r="D541" s="2"/>
      <c r="E541" s="2"/>
    </row>
    <row r="542" spans="1:5" x14ac:dyDescent="0.25">
      <c r="A542" s="8">
        <v>540</v>
      </c>
      <c r="B542" s="2"/>
      <c r="C542" s="2"/>
      <c r="D542" s="2"/>
      <c r="E542" s="2"/>
    </row>
    <row r="543" spans="1:5" x14ac:dyDescent="0.25">
      <c r="A543" s="8">
        <v>541</v>
      </c>
      <c r="B543" s="2"/>
      <c r="C543" s="2"/>
      <c r="D543" s="2"/>
      <c r="E543" s="2"/>
    </row>
    <row r="544" spans="1:5" x14ac:dyDescent="0.25">
      <c r="A544" s="8">
        <v>542</v>
      </c>
      <c r="B544" s="2"/>
      <c r="C544" s="2"/>
      <c r="D544" s="2"/>
      <c r="E544" s="2"/>
    </row>
    <row r="545" spans="1:5" x14ac:dyDescent="0.25">
      <c r="A545" s="8">
        <v>543</v>
      </c>
      <c r="B545" s="2"/>
      <c r="C545" s="2"/>
      <c r="D545" s="2"/>
      <c r="E545" s="2"/>
    </row>
    <row r="546" spans="1:5" x14ac:dyDescent="0.25">
      <c r="A546" s="8">
        <v>544</v>
      </c>
      <c r="B546" s="2"/>
      <c r="C546" s="2"/>
      <c r="D546" s="2"/>
      <c r="E546" s="2"/>
    </row>
    <row r="547" spans="1:5" x14ac:dyDescent="0.25">
      <c r="A547" s="8">
        <v>545</v>
      </c>
      <c r="B547" s="2"/>
      <c r="C547" s="2"/>
      <c r="D547" s="2"/>
      <c r="E547" s="2"/>
    </row>
    <row r="548" spans="1:5" x14ac:dyDescent="0.25">
      <c r="A548" s="8">
        <v>546</v>
      </c>
      <c r="B548" s="2"/>
      <c r="C548" s="2"/>
      <c r="D548" s="2"/>
      <c r="E548" s="2"/>
    </row>
    <row r="549" spans="1:5" x14ac:dyDescent="0.25">
      <c r="A549" s="8">
        <v>547</v>
      </c>
      <c r="B549" s="2"/>
      <c r="C549" s="2"/>
      <c r="D549" s="2"/>
      <c r="E549" s="2"/>
    </row>
    <row r="550" spans="1:5" x14ac:dyDescent="0.25">
      <c r="A550" s="8">
        <v>548</v>
      </c>
      <c r="B550" s="2"/>
      <c r="C550" s="2"/>
      <c r="D550" s="2"/>
      <c r="E550" s="2"/>
    </row>
    <row r="551" spans="1:5" x14ac:dyDescent="0.25">
      <c r="A551" s="8">
        <v>549</v>
      </c>
      <c r="B551" s="2"/>
      <c r="C551" s="2"/>
      <c r="D551" s="2"/>
      <c r="E551" s="2"/>
    </row>
    <row r="552" spans="1:5" x14ac:dyDescent="0.25">
      <c r="A552" s="8">
        <v>550</v>
      </c>
      <c r="B552" s="2"/>
      <c r="C552" s="2"/>
      <c r="D552" s="2"/>
      <c r="E552" s="2"/>
    </row>
    <row r="553" spans="1:5" x14ac:dyDescent="0.25">
      <c r="A553" s="8">
        <v>551</v>
      </c>
      <c r="B553" s="2"/>
      <c r="C553" s="2"/>
      <c r="D553" s="2"/>
      <c r="E553" s="2"/>
    </row>
    <row r="554" spans="1:5" x14ac:dyDescent="0.25">
      <c r="A554" s="8">
        <v>552</v>
      </c>
      <c r="B554" s="2"/>
      <c r="C554" s="2"/>
      <c r="D554" s="2"/>
      <c r="E554" s="2"/>
    </row>
    <row r="555" spans="1:5" x14ac:dyDescent="0.25">
      <c r="A555" s="8">
        <v>553</v>
      </c>
      <c r="B555" s="2"/>
      <c r="C555" s="2"/>
      <c r="D555" s="2"/>
      <c r="E555" s="2"/>
    </row>
    <row r="556" spans="1:5" x14ac:dyDescent="0.25">
      <c r="A556" s="8">
        <v>554</v>
      </c>
      <c r="B556" s="2"/>
      <c r="C556" s="2"/>
      <c r="D556" s="2"/>
      <c r="E556" s="2"/>
    </row>
    <row r="557" spans="1:5" x14ac:dyDescent="0.25">
      <c r="A557" s="8">
        <v>555</v>
      </c>
      <c r="B557" s="2"/>
      <c r="C557" s="2"/>
      <c r="D557" s="2"/>
      <c r="E557" s="2"/>
    </row>
    <row r="558" spans="1:5" x14ac:dyDescent="0.25">
      <c r="A558" s="8">
        <v>556</v>
      </c>
      <c r="B558" s="2"/>
      <c r="C558" s="2"/>
      <c r="D558" s="2"/>
      <c r="E558" s="2"/>
    </row>
    <row r="559" spans="1:5" x14ac:dyDescent="0.25">
      <c r="A559" s="8">
        <v>557</v>
      </c>
      <c r="B559" s="2"/>
      <c r="C559" s="2"/>
      <c r="D559" s="2"/>
      <c r="E559" s="2"/>
    </row>
    <row r="560" spans="1:5" x14ac:dyDescent="0.25">
      <c r="A560" s="8">
        <v>558</v>
      </c>
      <c r="B560" s="2"/>
      <c r="C560" s="2"/>
      <c r="D560" s="2"/>
      <c r="E560" s="2"/>
    </row>
    <row r="561" spans="1:5" x14ac:dyDescent="0.25">
      <c r="A561" s="8">
        <v>559</v>
      </c>
      <c r="B561" s="2"/>
      <c r="C561" s="2"/>
      <c r="D561" s="2"/>
      <c r="E561" s="2"/>
    </row>
    <row r="562" spans="1:5" x14ac:dyDescent="0.25">
      <c r="A562" s="8">
        <v>560</v>
      </c>
      <c r="B562" s="2"/>
      <c r="C562" s="2"/>
      <c r="D562" s="2"/>
      <c r="E562" s="2"/>
    </row>
    <row r="563" spans="1:5" x14ac:dyDescent="0.25">
      <c r="A563" s="8">
        <v>561</v>
      </c>
      <c r="B563" s="2"/>
      <c r="C563" s="2"/>
      <c r="D563" s="2"/>
      <c r="E563" s="2"/>
    </row>
    <row r="564" spans="1:5" x14ac:dyDescent="0.25">
      <c r="A564" s="8">
        <v>562</v>
      </c>
      <c r="B564" s="2"/>
      <c r="C564" s="2"/>
      <c r="D564" s="2"/>
      <c r="E564" s="2"/>
    </row>
    <row r="565" spans="1:5" x14ac:dyDescent="0.25">
      <c r="A565" s="8">
        <v>563</v>
      </c>
      <c r="B565" s="2"/>
      <c r="C565" s="2"/>
      <c r="D565" s="2"/>
      <c r="E565" s="2"/>
    </row>
    <row r="566" spans="1:5" x14ac:dyDescent="0.25">
      <c r="A566" s="8">
        <v>564</v>
      </c>
      <c r="B566" s="2"/>
      <c r="C566" s="2"/>
      <c r="D566" s="2"/>
      <c r="E566" s="2"/>
    </row>
    <row r="567" spans="1:5" x14ac:dyDescent="0.25">
      <c r="A567" s="8">
        <v>565</v>
      </c>
      <c r="B567" s="2"/>
      <c r="C567" s="2"/>
      <c r="D567" s="2"/>
      <c r="E567" s="2"/>
    </row>
    <row r="568" spans="1:5" x14ac:dyDescent="0.25">
      <c r="A568" s="8">
        <v>566</v>
      </c>
      <c r="B568" s="2"/>
      <c r="C568" s="2"/>
      <c r="D568" s="2"/>
      <c r="E568" s="2"/>
    </row>
    <row r="569" spans="1:5" x14ac:dyDescent="0.25">
      <c r="A569" s="8">
        <v>567</v>
      </c>
      <c r="B569" s="2"/>
      <c r="C569" s="2"/>
      <c r="D569" s="2"/>
      <c r="E569" s="2"/>
    </row>
    <row r="570" spans="1:5" x14ac:dyDescent="0.25">
      <c r="A570" s="8">
        <v>568</v>
      </c>
      <c r="B570" s="2"/>
      <c r="C570" s="2"/>
      <c r="D570" s="2"/>
      <c r="E570" s="2"/>
    </row>
    <row r="571" spans="1:5" x14ac:dyDescent="0.25">
      <c r="A571" s="8">
        <v>569</v>
      </c>
      <c r="B571" s="2"/>
      <c r="C571" s="2"/>
      <c r="D571" s="2"/>
      <c r="E571" s="2"/>
    </row>
    <row r="572" spans="1:5" x14ac:dyDescent="0.25">
      <c r="A572" s="8">
        <v>570</v>
      </c>
      <c r="B572" s="2"/>
      <c r="C572" s="2"/>
      <c r="D572" s="2"/>
      <c r="E572" s="2"/>
    </row>
    <row r="573" spans="1:5" x14ac:dyDescent="0.25">
      <c r="A573" s="8">
        <v>571</v>
      </c>
      <c r="B573" s="2"/>
      <c r="C573" s="2"/>
      <c r="D573" s="2"/>
      <c r="E573" s="2"/>
    </row>
    <row r="574" spans="1:5" x14ac:dyDescent="0.25">
      <c r="A574" s="8">
        <v>572</v>
      </c>
      <c r="B574" s="2"/>
      <c r="C574" s="2"/>
      <c r="D574" s="2"/>
      <c r="E574" s="2"/>
    </row>
    <row r="575" spans="1:5" x14ac:dyDescent="0.25">
      <c r="A575" s="8">
        <v>573</v>
      </c>
      <c r="B575" s="2"/>
      <c r="C575" s="2"/>
      <c r="D575" s="2"/>
      <c r="E575" s="2"/>
    </row>
    <row r="576" spans="1:5" x14ac:dyDescent="0.25">
      <c r="A576" s="8">
        <v>574</v>
      </c>
      <c r="B576" s="2"/>
      <c r="C576" s="2"/>
      <c r="D576" s="2"/>
      <c r="E576" s="2"/>
    </row>
    <row r="577" spans="1:5" x14ac:dyDescent="0.25">
      <c r="A577" s="8">
        <v>575</v>
      </c>
      <c r="B577" s="2"/>
      <c r="C577" s="2"/>
      <c r="D577" s="2"/>
      <c r="E577" s="2"/>
    </row>
    <row r="578" spans="1:5" x14ac:dyDescent="0.25">
      <c r="A578" s="8">
        <v>576</v>
      </c>
      <c r="B578" s="2"/>
      <c r="C578" s="2"/>
      <c r="D578" s="2"/>
      <c r="E578" s="2"/>
    </row>
    <row r="579" spans="1:5" x14ac:dyDescent="0.25">
      <c r="A579" s="8">
        <v>577</v>
      </c>
      <c r="B579" s="2"/>
      <c r="C579" s="2"/>
      <c r="D579" s="2"/>
      <c r="E579" s="2"/>
    </row>
    <row r="580" spans="1:5" x14ac:dyDescent="0.25">
      <c r="A580" s="8">
        <v>578</v>
      </c>
      <c r="B580" s="2"/>
      <c r="C580" s="2"/>
      <c r="D580" s="2"/>
      <c r="E580" s="2"/>
    </row>
    <row r="581" spans="1:5" x14ac:dyDescent="0.25">
      <c r="A581" s="8">
        <v>579</v>
      </c>
      <c r="B581" s="2"/>
      <c r="C581" s="2"/>
      <c r="D581" s="2"/>
      <c r="E581" s="2"/>
    </row>
    <row r="582" spans="1:5" x14ac:dyDescent="0.25">
      <c r="A582" s="8">
        <v>580</v>
      </c>
      <c r="B582" s="2"/>
      <c r="C582" s="2"/>
      <c r="D582" s="2"/>
      <c r="E582" s="2"/>
    </row>
    <row r="583" spans="1:5" x14ac:dyDescent="0.25">
      <c r="A583" s="8">
        <v>581</v>
      </c>
      <c r="B583" s="2"/>
      <c r="C583" s="2"/>
      <c r="D583" s="2"/>
      <c r="E583" s="2"/>
    </row>
    <row r="584" spans="1:5" x14ac:dyDescent="0.25">
      <c r="A584" s="8">
        <v>582</v>
      </c>
      <c r="B584" s="2"/>
      <c r="C584" s="2"/>
      <c r="D584" s="2"/>
      <c r="E584" s="2"/>
    </row>
    <row r="585" spans="1:5" x14ac:dyDescent="0.25">
      <c r="A585" s="8">
        <v>583</v>
      </c>
      <c r="B585" s="2"/>
      <c r="C585" s="2"/>
      <c r="D585" s="2"/>
      <c r="E585" s="2"/>
    </row>
    <row r="586" spans="1:5" x14ac:dyDescent="0.25">
      <c r="A586" s="8">
        <v>584</v>
      </c>
      <c r="B586" s="2"/>
      <c r="C586" s="2"/>
      <c r="D586" s="2"/>
      <c r="E586" s="2"/>
    </row>
    <row r="587" spans="1:5" x14ac:dyDescent="0.25">
      <c r="A587" s="8">
        <v>585</v>
      </c>
      <c r="B587" s="2"/>
      <c r="C587" s="2"/>
      <c r="D587" s="2"/>
      <c r="E587" s="2"/>
    </row>
    <row r="588" spans="1:5" x14ac:dyDescent="0.25">
      <c r="A588" s="8">
        <v>586</v>
      </c>
      <c r="B588" s="2"/>
      <c r="C588" s="2"/>
      <c r="D588" s="2"/>
      <c r="E588" s="2"/>
    </row>
    <row r="589" spans="1:5" x14ac:dyDescent="0.25">
      <c r="A589" s="8">
        <v>587</v>
      </c>
      <c r="B589" s="2"/>
      <c r="C589" s="2"/>
      <c r="D589" s="2"/>
      <c r="E589" s="2"/>
    </row>
    <row r="590" spans="1:5" x14ac:dyDescent="0.25">
      <c r="A590" s="8">
        <v>588</v>
      </c>
      <c r="B590" s="2"/>
      <c r="C590" s="2"/>
      <c r="D590" s="2"/>
      <c r="E590" s="2"/>
    </row>
    <row r="591" spans="1:5" x14ac:dyDescent="0.25">
      <c r="A591" s="8">
        <v>589</v>
      </c>
      <c r="B591" s="2"/>
      <c r="C591" s="2"/>
      <c r="D591" s="2"/>
      <c r="E591" s="2"/>
    </row>
    <row r="592" spans="1:5" x14ac:dyDescent="0.25">
      <c r="A592" s="8">
        <v>590</v>
      </c>
      <c r="B592" s="2"/>
      <c r="C592" s="2"/>
      <c r="D592" s="2"/>
      <c r="E592" s="2"/>
    </row>
    <row r="593" spans="1:5" x14ac:dyDescent="0.25">
      <c r="A593" s="8">
        <v>591</v>
      </c>
      <c r="B593" s="2"/>
      <c r="C593" s="2"/>
      <c r="D593" s="2"/>
      <c r="E593" s="2"/>
    </row>
    <row r="594" spans="1:5" x14ac:dyDescent="0.25">
      <c r="A594" s="8">
        <v>592</v>
      </c>
      <c r="B594" s="2"/>
      <c r="C594" s="2"/>
      <c r="D594" s="2"/>
      <c r="E594" s="2"/>
    </row>
    <row r="595" spans="1:5" x14ac:dyDescent="0.25">
      <c r="A595" s="8">
        <v>593</v>
      </c>
      <c r="B595" s="2"/>
      <c r="C595" s="2"/>
      <c r="D595" s="2"/>
      <c r="E595" s="2"/>
    </row>
    <row r="596" spans="1:5" x14ac:dyDescent="0.25">
      <c r="A596" s="8">
        <v>594</v>
      </c>
      <c r="B596" s="2"/>
      <c r="C596" s="2"/>
      <c r="D596" s="2"/>
      <c r="E596" s="2"/>
    </row>
    <row r="597" spans="1:5" x14ac:dyDescent="0.25">
      <c r="A597" s="8">
        <v>595</v>
      </c>
      <c r="B597" s="2"/>
      <c r="C597" s="2"/>
      <c r="D597" s="2"/>
      <c r="E597" s="2"/>
    </row>
    <row r="598" spans="1:5" x14ac:dyDescent="0.25">
      <c r="A598" s="8">
        <v>596</v>
      </c>
      <c r="B598" s="2"/>
      <c r="C598" s="2"/>
      <c r="D598" s="2"/>
      <c r="E598" s="2"/>
    </row>
    <row r="599" spans="1:5" x14ac:dyDescent="0.25">
      <c r="A599" s="8">
        <v>597</v>
      </c>
      <c r="B599" s="2"/>
      <c r="C599" s="2"/>
      <c r="D599" s="2"/>
      <c r="E599" s="2"/>
    </row>
    <row r="600" spans="1:5" x14ac:dyDescent="0.25">
      <c r="A600" s="8">
        <v>598</v>
      </c>
      <c r="B600" s="2"/>
      <c r="C600" s="2"/>
      <c r="D600" s="2"/>
      <c r="E600" s="2"/>
    </row>
    <row r="601" spans="1:5" x14ac:dyDescent="0.25">
      <c r="A601" s="8">
        <v>599</v>
      </c>
      <c r="B601" s="2"/>
      <c r="C601" s="2"/>
      <c r="D601" s="2"/>
      <c r="E601" s="2"/>
    </row>
    <row r="602" spans="1:5" x14ac:dyDescent="0.25">
      <c r="A602" s="8">
        <v>600</v>
      </c>
      <c r="B602" s="2"/>
      <c r="C602" s="2"/>
      <c r="D602" s="2"/>
      <c r="E602" s="2"/>
    </row>
    <row r="603" spans="1:5" x14ac:dyDescent="0.25">
      <c r="A603" s="8">
        <v>601</v>
      </c>
      <c r="B603" s="2"/>
      <c r="C603" s="2"/>
      <c r="D603" s="2"/>
      <c r="E603" s="2"/>
    </row>
    <row r="604" spans="1:5" x14ac:dyDescent="0.25">
      <c r="A604" s="8">
        <v>602</v>
      </c>
      <c r="B604" s="2"/>
      <c r="C604" s="2"/>
      <c r="D604" s="2"/>
      <c r="E604" s="2"/>
    </row>
    <row r="605" spans="1:5" x14ac:dyDescent="0.25">
      <c r="A605" s="8">
        <v>603</v>
      </c>
      <c r="B605" s="2"/>
      <c r="C605" s="2"/>
      <c r="D605" s="2"/>
      <c r="E605" s="2"/>
    </row>
    <row r="606" spans="1:5" x14ac:dyDescent="0.25">
      <c r="A606" s="8">
        <v>604</v>
      </c>
      <c r="B606" s="2"/>
      <c r="C606" s="2"/>
      <c r="D606" s="2"/>
      <c r="E606" s="2"/>
    </row>
    <row r="607" spans="1:5" x14ac:dyDescent="0.25">
      <c r="A607" s="8">
        <v>605</v>
      </c>
      <c r="B607" s="2"/>
      <c r="C607" s="2"/>
      <c r="D607" s="2"/>
      <c r="E607" s="2"/>
    </row>
    <row r="608" spans="1:5" x14ac:dyDescent="0.25">
      <c r="A608" s="8">
        <v>606</v>
      </c>
      <c r="B608" s="2"/>
      <c r="C608" s="2"/>
      <c r="D608" s="2"/>
      <c r="E608" s="2"/>
    </row>
    <row r="609" spans="1:5" x14ac:dyDescent="0.25">
      <c r="A609" s="8">
        <v>607</v>
      </c>
      <c r="B609" s="2"/>
      <c r="C609" s="2"/>
      <c r="D609" s="2"/>
      <c r="E609" s="2"/>
    </row>
    <row r="610" spans="1:5" x14ac:dyDescent="0.25">
      <c r="A610" s="8">
        <v>608</v>
      </c>
      <c r="B610" s="2"/>
      <c r="C610" s="2"/>
      <c r="D610" s="2"/>
      <c r="E610" s="2"/>
    </row>
    <row r="611" spans="1:5" x14ac:dyDescent="0.25">
      <c r="A611" s="8">
        <v>609</v>
      </c>
      <c r="B611" s="2"/>
      <c r="C611" s="2"/>
      <c r="D611" s="2"/>
      <c r="E611" s="2"/>
    </row>
    <row r="612" spans="1:5" x14ac:dyDescent="0.25">
      <c r="A612" s="8">
        <v>610</v>
      </c>
      <c r="B612" s="2"/>
      <c r="C612" s="2"/>
      <c r="D612" s="2"/>
      <c r="E612" s="2"/>
    </row>
    <row r="613" spans="1:5" x14ac:dyDescent="0.25">
      <c r="A613" s="8">
        <v>611</v>
      </c>
      <c r="B613" s="2"/>
      <c r="C613" s="2"/>
      <c r="D613" s="2"/>
      <c r="E613" s="2"/>
    </row>
    <row r="614" spans="1:5" x14ac:dyDescent="0.25">
      <c r="A614" s="8">
        <v>612</v>
      </c>
      <c r="B614" s="2"/>
      <c r="C614" s="2"/>
      <c r="D614" s="2"/>
      <c r="E614" s="2"/>
    </row>
    <row r="615" spans="1:5" x14ac:dyDescent="0.25">
      <c r="A615" s="8">
        <v>613</v>
      </c>
      <c r="B615" s="2"/>
      <c r="C615" s="2"/>
      <c r="D615" s="2"/>
      <c r="E615" s="2"/>
    </row>
    <row r="616" spans="1:5" x14ac:dyDescent="0.25">
      <c r="A616" s="8">
        <v>614</v>
      </c>
      <c r="B616" s="2"/>
      <c r="C616" s="2"/>
      <c r="D616" s="2"/>
      <c r="E616" s="2"/>
    </row>
    <row r="617" spans="1:5" x14ac:dyDescent="0.25">
      <c r="A617" s="8">
        <v>615</v>
      </c>
      <c r="B617" s="2"/>
      <c r="C617" s="2"/>
      <c r="D617" s="2"/>
      <c r="E617" s="2"/>
    </row>
    <row r="618" spans="1:5" x14ac:dyDescent="0.25">
      <c r="A618" s="8">
        <v>616</v>
      </c>
      <c r="B618" s="2"/>
      <c r="C618" s="2"/>
      <c r="D618" s="2"/>
      <c r="E618" s="2"/>
    </row>
    <row r="619" spans="1:5" x14ac:dyDescent="0.25">
      <c r="A619" s="8">
        <v>617</v>
      </c>
      <c r="B619" s="2"/>
      <c r="C619" s="2"/>
      <c r="D619" s="2"/>
      <c r="E619" s="2"/>
    </row>
    <row r="620" spans="1:5" x14ac:dyDescent="0.25">
      <c r="A620" s="8">
        <v>618</v>
      </c>
      <c r="B620" s="2"/>
      <c r="C620" s="2"/>
      <c r="D620" s="2"/>
      <c r="E620" s="2"/>
    </row>
    <row r="621" spans="1:5" x14ac:dyDescent="0.25">
      <c r="A621" s="8">
        <v>619</v>
      </c>
      <c r="B621" s="2"/>
      <c r="C621" s="2"/>
      <c r="D621" s="2"/>
      <c r="E621" s="2"/>
    </row>
    <row r="622" spans="1:5" x14ac:dyDescent="0.25">
      <c r="A622" s="8">
        <v>620</v>
      </c>
      <c r="B622" s="2"/>
      <c r="C622" s="2"/>
      <c r="D622" s="2"/>
      <c r="E622" s="2"/>
    </row>
    <row r="623" spans="1:5" x14ac:dyDescent="0.25">
      <c r="A623" s="8">
        <v>621</v>
      </c>
      <c r="B623" s="2"/>
      <c r="C623" s="2"/>
      <c r="D623" s="2"/>
      <c r="E623" s="2"/>
    </row>
    <row r="624" spans="1:5" x14ac:dyDescent="0.25">
      <c r="A624" s="8">
        <v>622</v>
      </c>
      <c r="B624" s="2"/>
      <c r="C624" s="2"/>
      <c r="D624" s="2"/>
      <c r="E624" s="2"/>
    </row>
    <row r="625" spans="1:5" x14ac:dyDescent="0.25">
      <c r="A625" s="8">
        <v>623</v>
      </c>
      <c r="B625" s="2"/>
      <c r="C625" s="2"/>
      <c r="D625" s="2"/>
      <c r="E625" s="2"/>
    </row>
    <row r="626" spans="1:5" x14ac:dyDescent="0.25">
      <c r="A626" s="8">
        <v>624</v>
      </c>
      <c r="B626" s="2"/>
      <c r="C626" s="2"/>
      <c r="D626" s="2"/>
      <c r="E626" s="2"/>
    </row>
    <row r="627" spans="1:5" x14ac:dyDescent="0.25">
      <c r="A627" s="8">
        <v>625</v>
      </c>
      <c r="B627" s="2"/>
      <c r="C627" s="2"/>
      <c r="D627" s="2"/>
      <c r="E627" s="2"/>
    </row>
    <row r="628" spans="1:5" x14ac:dyDescent="0.25">
      <c r="A628" s="8">
        <v>626</v>
      </c>
      <c r="B628" s="2"/>
      <c r="C628" s="2"/>
      <c r="D628" s="2"/>
      <c r="E628" s="2"/>
    </row>
    <row r="629" spans="1:5" x14ac:dyDescent="0.25">
      <c r="A629" s="8">
        <v>627</v>
      </c>
      <c r="B629" s="2"/>
      <c r="C629" s="2"/>
      <c r="D629" s="2"/>
      <c r="E629" s="2"/>
    </row>
    <row r="630" spans="1:5" x14ac:dyDescent="0.25">
      <c r="A630" s="8">
        <v>628</v>
      </c>
      <c r="B630" s="2"/>
      <c r="C630" s="2"/>
      <c r="D630" s="2"/>
      <c r="E630" s="2"/>
    </row>
    <row r="631" spans="1:5" x14ac:dyDescent="0.25">
      <c r="A631" s="8">
        <v>629</v>
      </c>
      <c r="B631" s="2"/>
      <c r="C631" s="2"/>
      <c r="D631" s="2"/>
      <c r="E631" s="2"/>
    </row>
    <row r="632" spans="1:5" x14ac:dyDescent="0.25">
      <c r="A632" s="8">
        <v>630</v>
      </c>
      <c r="B632" s="2"/>
      <c r="C632" s="2"/>
      <c r="D632" s="2"/>
      <c r="E632" s="2"/>
    </row>
    <row r="633" spans="1:5" x14ac:dyDescent="0.25">
      <c r="A633" s="8">
        <v>631</v>
      </c>
      <c r="B633" s="2"/>
      <c r="C633" s="2"/>
      <c r="D633" s="2"/>
      <c r="E633" s="2"/>
    </row>
    <row r="634" spans="1:5" x14ac:dyDescent="0.25">
      <c r="A634" s="8">
        <v>632</v>
      </c>
      <c r="B634" s="2"/>
      <c r="C634" s="2"/>
      <c r="D634" s="2"/>
      <c r="E634" s="2"/>
    </row>
    <row r="635" spans="1:5" x14ac:dyDescent="0.25">
      <c r="A635" s="8">
        <v>633</v>
      </c>
      <c r="B635" s="2"/>
      <c r="C635" s="2"/>
      <c r="D635" s="2"/>
      <c r="E635" s="2"/>
    </row>
    <row r="636" spans="1:5" x14ac:dyDescent="0.25">
      <c r="A636" s="8">
        <v>634</v>
      </c>
      <c r="B636" s="2"/>
      <c r="C636" s="2"/>
      <c r="D636" s="2"/>
      <c r="E636" s="2"/>
    </row>
    <row r="637" spans="1:5" x14ac:dyDescent="0.25">
      <c r="A637" s="8">
        <v>635</v>
      </c>
      <c r="B637" s="2"/>
      <c r="C637" s="2"/>
      <c r="D637" s="2"/>
      <c r="E637" s="2"/>
    </row>
    <row r="638" spans="1:5" x14ac:dyDescent="0.25">
      <c r="A638" s="8">
        <v>636</v>
      </c>
      <c r="B638" s="2"/>
      <c r="C638" s="2"/>
      <c r="D638" s="2"/>
      <c r="E638" s="2"/>
    </row>
    <row r="639" spans="1:5" x14ac:dyDescent="0.25">
      <c r="A639" s="8">
        <v>637</v>
      </c>
      <c r="B639" s="2"/>
      <c r="C639" s="2"/>
      <c r="D639" s="2"/>
      <c r="E639" s="2"/>
    </row>
    <row r="640" spans="1:5" x14ac:dyDescent="0.25">
      <c r="A640" s="8">
        <v>638</v>
      </c>
      <c r="B640" s="2"/>
      <c r="C640" s="2"/>
      <c r="D640" s="2"/>
      <c r="E640" s="2"/>
    </row>
    <row r="641" spans="1:5" x14ac:dyDescent="0.25">
      <c r="A641" s="8">
        <v>639</v>
      </c>
      <c r="B641" s="2"/>
      <c r="C641" s="2"/>
      <c r="D641" s="2"/>
      <c r="E641" s="2"/>
    </row>
    <row r="642" spans="1:5" x14ac:dyDescent="0.25">
      <c r="A642" s="8">
        <v>640</v>
      </c>
      <c r="B642" s="2"/>
      <c r="C642" s="2"/>
      <c r="D642" s="2"/>
      <c r="E642" s="2"/>
    </row>
    <row r="643" spans="1:5" x14ac:dyDescent="0.25">
      <c r="A643" s="8">
        <v>641</v>
      </c>
      <c r="B643" s="2"/>
      <c r="C643" s="2"/>
      <c r="D643" s="2"/>
      <c r="E643" s="2"/>
    </row>
    <row r="644" spans="1:5" x14ac:dyDescent="0.25">
      <c r="A644" s="8">
        <v>642</v>
      </c>
      <c r="B644" s="2"/>
      <c r="C644" s="2"/>
      <c r="D644" s="2"/>
      <c r="E644" s="2"/>
    </row>
    <row r="645" spans="1:5" x14ac:dyDescent="0.25">
      <c r="A645" s="8">
        <v>643</v>
      </c>
      <c r="B645" s="2"/>
      <c r="C645" s="2"/>
      <c r="D645" s="2"/>
      <c r="E645" s="2"/>
    </row>
    <row r="646" spans="1:5" x14ac:dyDescent="0.25">
      <c r="A646" s="8">
        <v>644</v>
      </c>
      <c r="B646" s="2"/>
      <c r="C646" s="2"/>
      <c r="D646" s="2"/>
      <c r="E646" s="2"/>
    </row>
    <row r="647" spans="1:5" x14ac:dyDescent="0.25">
      <c r="A647" s="8">
        <v>645</v>
      </c>
      <c r="B647" s="2"/>
      <c r="C647" s="2"/>
      <c r="D647" s="2"/>
      <c r="E647" s="2"/>
    </row>
    <row r="648" spans="1:5" x14ac:dyDescent="0.25">
      <c r="A648" s="8">
        <v>646</v>
      </c>
      <c r="B648" s="2"/>
      <c r="C648" s="2"/>
      <c r="D648" s="2"/>
      <c r="E648" s="2"/>
    </row>
    <row r="649" spans="1:5" x14ac:dyDescent="0.25">
      <c r="A649" s="8">
        <v>647</v>
      </c>
      <c r="B649" s="2"/>
      <c r="C649" s="2"/>
      <c r="D649" s="2"/>
      <c r="E649" s="2"/>
    </row>
    <row r="650" spans="1:5" x14ac:dyDescent="0.25">
      <c r="A650" s="8">
        <v>648</v>
      </c>
      <c r="B650" s="2"/>
      <c r="C650" s="2"/>
      <c r="D650" s="2"/>
      <c r="E650" s="2"/>
    </row>
    <row r="651" spans="1:5" x14ac:dyDescent="0.25">
      <c r="A651" s="8">
        <v>649</v>
      </c>
      <c r="B651" s="2"/>
      <c r="C651" s="2"/>
      <c r="D651" s="2"/>
      <c r="E651" s="2"/>
    </row>
    <row r="652" spans="1:5" x14ac:dyDescent="0.25">
      <c r="A652" s="8">
        <v>650</v>
      </c>
      <c r="B652" s="2"/>
      <c r="C652" s="2"/>
      <c r="D652" s="2"/>
      <c r="E652" s="2"/>
    </row>
    <row r="653" spans="1:5" x14ac:dyDescent="0.25">
      <c r="A653" s="8">
        <v>651</v>
      </c>
      <c r="B653" s="2"/>
      <c r="C653" s="2"/>
      <c r="D653" s="2"/>
      <c r="E653" s="2"/>
    </row>
    <row r="654" spans="1:5" x14ac:dyDescent="0.25">
      <c r="A654" s="8">
        <v>652</v>
      </c>
      <c r="B654" s="2"/>
      <c r="C654" s="2"/>
      <c r="D654" s="2"/>
      <c r="E654" s="2"/>
    </row>
    <row r="655" spans="1:5" x14ac:dyDescent="0.25">
      <c r="A655" s="8">
        <v>653</v>
      </c>
      <c r="B655" s="2"/>
      <c r="C655" s="2"/>
      <c r="D655" s="2"/>
      <c r="E655" s="2"/>
    </row>
    <row r="656" spans="1:5" x14ac:dyDescent="0.25">
      <c r="A656" s="8">
        <v>654</v>
      </c>
      <c r="B656" s="2"/>
      <c r="C656" s="2"/>
      <c r="D656" s="2"/>
      <c r="E656" s="2"/>
    </row>
    <row r="657" spans="1:5" x14ac:dyDescent="0.25">
      <c r="A657" s="8">
        <v>655</v>
      </c>
      <c r="B657" s="2"/>
      <c r="C657" s="2"/>
      <c r="D657" s="2"/>
      <c r="E657" s="2"/>
    </row>
    <row r="658" spans="1:5" x14ac:dyDescent="0.25">
      <c r="A658" s="8">
        <v>656</v>
      </c>
      <c r="B658" s="2"/>
      <c r="C658" s="2"/>
      <c r="D658" s="2"/>
      <c r="E658" s="2"/>
    </row>
    <row r="659" spans="1:5" x14ac:dyDescent="0.25">
      <c r="A659" s="8">
        <v>657</v>
      </c>
      <c r="B659" s="2"/>
      <c r="C659" s="2"/>
      <c r="D659" s="2"/>
      <c r="E659" s="2"/>
    </row>
    <row r="660" spans="1:5" x14ac:dyDescent="0.25">
      <c r="A660" s="8">
        <v>658</v>
      </c>
      <c r="B660" s="2"/>
      <c r="C660" s="2"/>
      <c r="D660" s="2"/>
      <c r="E660" s="2"/>
    </row>
    <row r="661" spans="1:5" x14ac:dyDescent="0.25">
      <c r="A661" s="8">
        <v>659</v>
      </c>
      <c r="B661" s="2"/>
      <c r="C661" s="2"/>
      <c r="D661" s="2"/>
      <c r="E661" s="2"/>
    </row>
    <row r="662" spans="1:5" x14ac:dyDescent="0.25">
      <c r="A662" s="8">
        <v>660</v>
      </c>
      <c r="B662" s="2"/>
      <c r="C662" s="2"/>
      <c r="D662" s="2"/>
      <c r="E662" s="2"/>
    </row>
    <row r="663" spans="1:5" x14ac:dyDescent="0.25">
      <c r="A663" s="8">
        <v>661</v>
      </c>
      <c r="B663" s="2"/>
      <c r="C663" s="2"/>
      <c r="D663" s="2"/>
      <c r="E663" s="2"/>
    </row>
    <row r="664" spans="1:5" x14ac:dyDescent="0.25">
      <c r="A664" s="8">
        <v>662</v>
      </c>
      <c r="B664" s="2"/>
      <c r="C664" s="2"/>
      <c r="D664" s="2"/>
      <c r="E664" s="2"/>
    </row>
    <row r="665" spans="1:5" x14ac:dyDescent="0.25">
      <c r="A665" s="8">
        <v>663</v>
      </c>
      <c r="B665" s="2"/>
      <c r="C665" s="2"/>
      <c r="D665" s="2"/>
      <c r="E665" s="2"/>
    </row>
    <row r="666" spans="1:5" x14ac:dyDescent="0.25">
      <c r="A666" s="8">
        <v>664</v>
      </c>
      <c r="B666" s="2"/>
      <c r="C666" s="2"/>
      <c r="D666" s="2"/>
      <c r="E666" s="2"/>
    </row>
    <row r="667" spans="1:5" x14ac:dyDescent="0.25">
      <c r="A667" s="8">
        <v>665</v>
      </c>
      <c r="B667" s="2"/>
      <c r="C667" s="2"/>
      <c r="D667" s="2"/>
      <c r="E667" s="2"/>
    </row>
    <row r="668" spans="1:5" x14ac:dyDescent="0.25">
      <c r="A668" s="8">
        <v>666</v>
      </c>
      <c r="B668" s="2"/>
      <c r="C668" s="2"/>
      <c r="D668" s="2"/>
      <c r="E668" s="2"/>
    </row>
    <row r="669" spans="1:5" x14ac:dyDescent="0.25">
      <c r="A669" s="8">
        <v>667</v>
      </c>
      <c r="B669" s="2"/>
      <c r="C669" s="2"/>
      <c r="D669" s="2"/>
      <c r="E669" s="2"/>
    </row>
    <row r="670" spans="1:5" x14ac:dyDescent="0.25">
      <c r="A670" s="8">
        <v>668</v>
      </c>
      <c r="B670" s="2"/>
      <c r="C670" s="2"/>
      <c r="D670" s="2"/>
      <c r="E670" s="2"/>
    </row>
    <row r="671" spans="1:5" x14ac:dyDescent="0.25">
      <c r="A671" s="8">
        <v>669</v>
      </c>
      <c r="B671" s="2"/>
      <c r="C671" s="2"/>
      <c r="D671" s="2"/>
      <c r="E671" s="2"/>
    </row>
    <row r="672" spans="1:5" x14ac:dyDescent="0.25">
      <c r="A672" s="8">
        <v>670</v>
      </c>
      <c r="B672" s="2"/>
      <c r="C672" s="2"/>
      <c r="D672" s="2"/>
      <c r="E672" s="2"/>
    </row>
    <row r="673" spans="1:5" x14ac:dyDescent="0.25">
      <c r="A673" s="8">
        <v>671</v>
      </c>
      <c r="B673" s="2"/>
      <c r="C673" s="2"/>
      <c r="D673" s="2"/>
      <c r="E673" s="2"/>
    </row>
    <row r="674" spans="1:5" x14ac:dyDescent="0.25">
      <c r="A674" s="8">
        <v>672</v>
      </c>
      <c r="B674" s="2"/>
      <c r="C674" s="2"/>
      <c r="D674" s="2"/>
      <c r="E674" s="2"/>
    </row>
    <row r="675" spans="1:5" x14ac:dyDescent="0.25">
      <c r="A675" s="8">
        <v>673</v>
      </c>
      <c r="B675" s="2"/>
      <c r="C675" s="2"/>
      <c r="D675" s="2"/>
      <c r="E675" s="2"/>
    </row>
    <row r="676" spans="1:5" x14ac:dyDescent="0.25">
      <c r="A676" s="8">
        <v>674</v>
      </c>
      <c r="B676" s="2"/>
      <c r="C676" s="2"/>
      <c r="D676" s="2"/>
      <c r="E676" s="2"/>
    </row>
    <row r="677" spans="1:5" x14ac:dyDescent="0.25">
      <c r="A677" s="8">
        <v>675</v>
      </c>
      <c r="B677" s="2"/>
      <c r="C677" s="2"/>
      <c r="D677" s="2"/>
      <c r="E677" s="2"/>
    </row>
    <row r="678" spans="1:5" x14ac:dyDescent="0.25">
      <c r="A678" s="8">
        <v>676</v>
      </c>
      <c r="B678" s="2"/>
      <c r="C678" s="2"/>
      <c r="D678" s="2"/>
      <c r="E678" s="2"/>
    </row>
    <row r="679" spans="1:5" x14ac:dyDescent="0.25">
      <c r="A679" s="8">
        <v>677</v>
      </c>
      <c r="B679" s="2"/>
      <c r="C679" s="2"/>
      <c r="D679" s="2"/>
      <c r="E679" s="2"/>
    </row>
    <row r="680" spans="1:5" x14ac:dyDescent="0.25">
      <c r="A680" s="8">
        <v>678</v>
      </c>
      <c r="B680" s="2"/>
      <c r="C680" s="2"/>
      <c r="D680" s="2"/>
      <c r="E680" s="2"/>
    </row>
    <row r="681" spans="1:5" x14ac:dyDescent="0.25">
      <c r="A681" s="8">
        <v>679</v>
      </c>
      <c r="B681" s="2"/>
      <c r="C681" s="2"/>
      <c r="D681" s="2"/>
      <c r="E681" s="2"/>
    </row>
    <row r="682" spans="1:5" x14ac:dyDescent="0.25">
      <c r="A682" s="8">
        <v>680</v>
      </c>
      <c r="B682" s="2"/>
      <c r="C682" s="2"/>
      <c r="D682" s="2"/>
      <c r="E682" s="2"/>
    </row>
    <row r="683" spans="1:5" x14ac:dyDescent="0.25">
      <c r="A683" s="8">
        <v>681</v>
      </c>
      <c r="B683" s="2"/>
      <c r="C683" s="2"/>
      <c r="D683" s="2"/>
      <c r="E683" s="2"/>
    </row>
    <row r="684" spans="1:5" x14ac:dyDescent="0.25">
      <c r="A684" s="8">
        <v>682</v>
      </c>
      <c r="B684" s="2"/>
      <c r="C684" s="2"/>
      <c r="D684" s="2"/>
      <c r="E684" s="2"/>
    </row>
    <row r="685" spans="1:5" x14ac:dyDescent="0.25">
      <c r="A685" s="8">
        <v>683</v>
      </c>
      <c r="B685" s="2"/>
      <c r="C685" s="2"/>
      <c r="D685" s="2"/>
      <c r="E685" s="2"/>
    </row>
    <row r="686" spans="1:5" x14ac:dyDescent="0.25">
      <c r="A686" s="8">
        <v>684</v>
      </c>
      <c r="B686" s="2"/>
      <c r="C686" s="2"/>
      <c r="D686" s="2"/>
      <c r="E686" s="2"/>
    </row>
    <row r="687" spans="1:5" x14ac:dyDescent="0.25">
      <c r="A687" s="8">
        <v>685</v>
      </c>
      <c r="B687" s="2"/>
      <c r="C687" s="2"/>
      <c r="D687" s="2"/>
      <c r="E687" s="2"/>
    </row>
    <row r="688" spans="1:5" x14ac:dyDescent="0.25">
      <c r="A688" s="8">
        <v>686</v>
      </c>
      <c r="B688" s="2"/>
      <c r="C688" s="2"/>
      <c r="D688" s="2"/>
      <c r="E688" s="2"/>
    </row>
    <row r="689" spans="1:5" x14ac:dyDescent="0.25">
      <c r="A689" s="8">
        <v>687</v>
      </c>
      <c r="B689" s="2"/>
      <c r="C689" s="2"/>
      <c r="D689" s="2"/>
      <c r="E689" s="2"/>
    </row>
    <row r="690" spans="1:5" x14ac:dyDescent="0.25">
      <c r="A690" s="8">
        <v>688</v>
      </c>
      <c r="B690" s="2"/>
      <c r="C690" s="2"/>
      <c r="D690" s="2"/>
      <c r="E690" s="2"/>
    </row>
    <row r="691" spans="1:5" x14ac:dyDescent="0.25">
      <c r="A691" s="8">
        <v>689</v>
      </c>
      <c r="B691" s="2"/>
      <c r="C691" s="2"/>
      <c r="D691" s="2"/>
      <c r="E691" s="2"/>
    </row>
    <row r="692" spans="1:5" x14ac:dyDescent="0.25">
      <c r="A692" s="8">
        <v>690</v>
      </c>
      <c r="B692" s="2"/>
      <c r="C692" s="2"/>
      <c r="D692" s="2"/>
      <c r="E692" s="2"/>
    </row>
    <row r="693" spans="1:5" x14ac:dyDescent="0.25">
      <c r="A693" s="8">
        <v>691</v>
      </c>
      <c r="B693" s="2"/>
      <c r="C693" s="2"/>
      <c r="D693" s="2"/>
      <c r="E693" s="2"/>
    </row>
    <row r="694" spans="1:5" x14ac:dyDescent="0.25">
      <c r="A694" s="8">
        <v>692</v>
      </c>
      <c r="B694" s="2"/>
      <c r="C694" s="2"/>
      <c r="D694" s="2"/>
      <c r="E694" s="2"/>
    </row>
    <row r="695" spans="1:5" x14ac:dyDescent="0.25">
      <c r="A695" s="8">
        <v>693</v>
      </c>
      <c r="B695" s="2"/>
      <c r="C695" s="2"/>
      <c r="D695" s="2"/>
      <c r="E695" s="2"/>
    </row>
    <row r="696" spans="1:5" x14ac:dyDescent="0.25">
      <c r="A696" s="8">
        <v>694</v>
      </c>
      <c r="B696" s="2"/>
      <c r="C696" s="2"/>
      <c r="D696" s="2"/>
      <c r="E696" s="2"/>
    </row>
    <row r="697" spans="1:5" x14ac:dyDescent="0.25">
      <c r="A697" s="8">
        <v>695</v>
      </c>
      <c r="B697" s="2"/>
      <c r="C697" s="2"/>
      <c r="D697" s="2"/>
      <c r="E697" s="2"/>
    </row>
    <row r="698" spans="1:5" x14ac:dyDescent="0.25">
      <c r="A698" s="8">
        <v>696</v>
      </c>
      <c r="B698" s="2"/>
      <c r="C698" s="2"/>
      <c r="D698" s="2"/>
      <c r="E698" s="2"/>
    </row>
    <row r="699" spans="1:5" x14ac:dyDescent="0.25">
      <c r="A699" s="8">
        <v>697</v>
      </c>
      <c r="B699" s="2"/>
      <c r="C699" s="2"/>
      <c r="D699" s="2"/>
      <c r="E699" s="2"/>
    </row>
    <row r="700" spans="1:5" x14ac:dyDescent="0.25">
      <c r="A700" s="8">
        <v>698</v>
      </c>
      <c r="B700" s="2"/>
      <c r="C700" s="2"/>
      <c r="D700" s="2"/>
      <c r="E700" s="2"/>
    </row>
    <row r="701" spans="1:5" x14ac:dyDescent="0.25">
      <c r="A701" s="8">
        <v>699</v>
      </c>
      <c r="B701" s="2"/>
      <c r="C701" s="2"/>
      <c r="D701" s="2"/>
      <c r="E701" s="2"/>
    </row>
    <row r="702" spans="1:5" x14ac:dyDescent="0.25">
      <c r="A702" s="8">
        <v>700</v>
      </c>
      <c r="B702" s="2"/>
      <c r="C702" s="2"/>
      <c r="D702" s="2"/>
      <c r="E702" s="2"/>
    </row>
    <row r="703" spans="1:5" x14ac:dyDescent="0.25">
      <c r="A703" s="8">
        <v>701</v>
      </c>
      <c r="B703" s="2"/>
      <c r="C703" s="2"/>
      <c r="D703" s="2"/>
      <c r="E703" s="2"/>
    </row>
    <row r="704" spans="1:5" x14ac:dyDescent="0.25">
      <c r="A704" s="8">
        <v>702</v>
      </c>
      <c r="B704" s="2"/>
      <c r="C704" s="2"/>
      <c r="D704" s="2"/>
      <c r="E704" s="2"/>
    </row>
    <row r="705" spans="1:5" x14ac:dyDescent="0.25">
      <c r="A705" s="8">
        <v>703</v>
      </c>
      <c r="B705" s="2"/>
      <c r="C705" s="2"/>
      <c r="D705" s="2"/>
      <c r="E705" s="2"/>
    </row>
    <row r="706" spans="1:5" x14ac:dyDescent="0.25">
      <c r="A706" s="8">
        <v>704</v>
      </c>
      <c r="B706" s="2"/>
      <c r="C706" s="2"/>
      <c r="D706" s="2"/>
      <c r="E706" s="2"/>
    </row>
    <row r="707" spans="1:5" x14ac:dyDescent="0.25">
      <c r="A707" s="8">
        <v>705</v>
      </c>
      <c r="B707" s="2"/>
      <c r="C707" s="2"/>
      <c r="D707" s="2"/>
      <c r="E707" s="2"/>
    </row>
    <row r="708" spans="1:5" x14ac:dyDescent="0.25">
      <c r="A708" s="8">
        <v>706</v>
      </c>
      <c r="B708" s="2"/>
      <c r="C708" s="2"/>
      <c r="D708" s="2"/>
      <c r="E708" s="2"/>
    </row>
    <row r="709" spans="1:5" x14ac:dyDescent="0.25">
      <c r="A709" s="8">
        <v>707</v>
      </c>
      <c r="B709" s="2"/>
      <c r="C709" s="2"/>
      <c r="D709" s="2"/>
      <c r="E709" s="2"/>
    </row>
    <row r="710" spans="1:5" x14ac:dyDescent="0.25">
      <c r="A710" s="8">
        <v>708</v>
      </c>
      <c r="B710" s="2"/>
      <c r="C710" s="2"/>
      <c r="D710" s="2"/>
      <c r="E710" s="2"/>
    </row>
    <row r="711" spans="1:5" x14ac:dyDescent="0.25">
      <c r="A711" s="8">
        <v>709</v>
      </c>
      <c r="B711" s="2"/>
      <c r="C711" s="2"/>
      <c r="D711" s="2"/>
      <c r="E711" s="2"/>
    </row>
    <row r="712" spans="1:5" x14ac:dyDescent="0.25">
      <c r="A712" s="8">
        <v>710</v>
      </c>
      <c r="B712" s="2"/>
      <c r="C712" s="2"/>
      <c r="D712" s="2"/>
      <c r="E712" s="2"/>
    </row>
    <row r="713" spans="1:5" x14ac:dyDescent="0.25">
      <c r="A713" s="8">
        <v>711</v>
      </c>
      <c r="B713" s="2"/>
      <c r="C713" s="2"/>
      <c r="D713" s="2"/>
      <c r="E713" s="2"/>
    </row>
    <row r="714" spans="1:5" x14ac:dyDescent="0.25">
      <c r="A714" s="8">
        <v>712</v>
      </c>
      <c r="B714" s="2"/>
      <c r="C714" s="2"/>
      <c r="D714" s="2"/>
      <c r="E714" s="2"/>
    </row>
    <row r="715" spans="1:5" x14ac:dyDescent="0.25">
      <c r="A715" s="8">
        <v>713</v>
      </c>
      <c r="B715" s="2"/>
      <c r="C715" s="2"/>
      <c r="D715" s="2"/>
      <c r="E715" s="2"/>
    </row>
    <row r="716" spans="1:5" x14ac:dyDescent="0.25">
      <c r="A716" s="8">
        <v>714</v>
      </c>
      <c r="B716" s="2"/>
      <c r="C716" s="2"/>
      <c r="D716" s="2"/>
      <c r="E716" s="2"/>
    </row>
    <row r="717" spans="1:5" x14ac:dyDescent="0.25">
      <c r="A717" s="8">
        <v>715</v>
      </c>
      <c r="B717" s="2"/>
      <c r="C717" s="2"/>
      <c r="D717" s="2"/>
      <c r="E717" s="2"/>
    </row>
    <row r="718" spans="1:5" x14ac:dyDescent="0.25">
      <c r="A718" s="8">
        <v>716</v>
      </c>
      <c r="B718" s="2"/>
      <c r="C718" s="2"/>
      <c r="D718" s="2"/>
      <c r="E718" s="2"/>
    </row>
    <row r="719" spans="1:5" x14ac:dyDescent="0.25">
      <c r="A719" s="8">
        <v>717</v>
      </c>
      <c r="B719" s="2"/>
      <c r="C719" s="2"/>
      <c r="D719" s="2"/>
      <c r="E719" s="2"/>
    </row>
    <row r="720" spans="1:5" x14ac:dyDescent="0.25">
      <c r="A720" s="8">
        <v>718</v>
      </c>
      <c r="B720" s="2"/>
      <c r="C720" s="2"/>
      <c r="D720" s="2"/>
      <c r="E720" s="2"/>
    </row>
    <row r="721" spans="1:5" x14ac:dyDescent="0.25">
      <c r="A721" s="8">
        <v>719</v>
      </c>
      <c r="B721" s="2"/>
      <c r="C721" s="2"/>
      <c r="D721" s="2"/>
      <c r="E721" s="2"/>
    </row>
    <row r="722" spans="1:5" x14ac:dyDescent="0.25">
      <c r="A722" s="8">
        <v>720</v>
      </c>
      <c r="B722" s="2"/>
      <c r="C722" s="2"/>
      <c r="D722" s="2"/>
      <c r="E722" s="2"/>
    </row>
    <row r="723" spans="1:5" x14ac:dyDescent="0.25">
      <c r="A723" s="8">
        <v>721</v>
      </c>
      <c r="B723" s="2"/>
      <c r="C723" s="2"/>
      <c r="D723" s="2"/>
      <c r="E723" s="2"/>
    </row>
    <row r="724" spans="1:5" x14ac:dyDescent="0.25">
      <c r="A724" s="8">
        <v>722</v>
      </c>
      <c r="B724" s="2"/>
      <c r="C724" s="2"/>
      <c r="D724" s="2"/>
      <c r="E724" s="2"/>
    </row>
    <row r="725" spans="1:5" x14ac:dyDescent="0.25">
      <c r="A725" s="8">
        <v>723</v>
      </c>
      <c r="B725" s="2"/>
      <c r="C725" s="2"/>
      <c r="D725" s="2"/>
      <c r="E725" s="2"/>
    </row>
    <row r="726" spans="1:5" x14ac:dyDescent="0.25">
      <c r="A726" s="8">
        <v>724</v>
      </c>
      <c r="B726" s="2"/>
      <c r="C726" s="2"/>
      <c r="D726" s="2"/>
      <c r="E726" s="2"/>
    </row>
    <row r="727" spans="1:5" x14ac:dyDescent="0.25">
      <c r="A727" s="8">
        <v>725</v>
      </c>
      <c r="B727" s="2"/>
      <c r="C727" s="2"/>
      <c r="D727" s="2"/>
      <c r="E727" s="2"/>
    </row>
    <row r="728" spans="1:5" x14ac:dyDescent="0.25">
      <c r="A728" s="8">
        <v>726</v>
      </c>
      <c r="B728" s="2"/>
      <c r="C728" s="2"/>
      <c r="D728" s="2"/>
      <c r="E728" s="2"/>
    </row>
    <row r="729" spans="1:5" x14ac:dyDescent="0.25">
      <c r="A729" s="8">
        <v>727</v>
      </c>
      <c r="B729" s="2"/>
      <c r="C729" s="2"/>
      <c r="D729" s="2"/>
      <c r="E729" s="2"/>
    </row>
    <row r="730" spans="1:5" x14ac:dyDescent="0.25">
      <c r="A730" s="8">
        <v>728</v>
      </c>
      <c r="B730" s="2"/>
      <c r="C730" s="2"/>
      <c r="D730" s="2"/>
      <c r="E730" s="2"/>
    </row>
    <row r="731" spans="1:5" x14ac:dyDescent="0.25">
      <c r="A731" s="8">
        <v>729</v>
      </c>
      <c r="B731" s="2"/>
      <c r="C731" s="2"/>
      <c r="D731" s="2"/>
      <c r="E731" s="2"/>
    </row>
    <row r="732" spans="1:5" x14ac:dyDescent="0.25">
      <c r="A732" s="8">
        <v>730</v>
      </c>
      <c r="B732" s="2"/>
      <c r="C732" s="2"/>
      <c r="D732" s="2"/>
      <c r="E732" s="2"/>
    </row>
    <row r="733" spans="1:5" x14ac:dyDescent="0.25">
      <c r="A733" s="8">
        <v>731</v>
      </c>
      <c r="B733" s="2"/>
      <c r="C733" s="2"/>
      <c r="D733" s="2"/>
      <c r="E733" s="2"/>
    </row>
    <row r="734" spans="1:5" x14ac:dyDescent="0.25">
      <c r="A734" s="8">
        <v>732</v>
      </c>
      <c r="B734" s="2"/>
      <c r="C734" s="2"/>
      <c r="D734" s="2"/>
      <c r="E734" s="2"/>
    </row>
    <row r="735" spans="1:5" x14ac:dyDescent="0.25">
      <c r="A735" s="8">
        <v>733</v>
      </c>
      <c r="B735" s="2"/>
      <c r="C735" s="2"/>
      <c r="D735" s="2"/>
      <c r="E735" s="2"/>
    </row>
    <row r="736" spans="1:5" x14ac:dyDescent="0.25">
      <c r="A736" s="8">
        <v>734</v>
      </c>
      <c r="B736" s="2"/>
      <c r="C736" s="2"/>
      <c r="D736" s="2"/>
      <c r="E736" s="2"/>
    </row>
    <row r="737" spans="1:5" x14ac:dyDescent="0.25">
      <c r="A737" s="8">
        <v>735</v>
      </c>
      <c r="B737" s="2"/>
      <c r="C737" s="2"/>
      <c r="D737" s="2"/>
      <c r="E737" s="2"/>
    </row>
    <row r="738" spans="1:5" x14ac:dyDescent="0.25">
      <c r="A738" s="8">
        <v>736</v>
      </c>
      <c r="B738" s="2"/>
      <c r="C738" s="2"/>
      <c r="D738" s="2"/>
      <c r="E738" s="2"/>
    </row>
    <row r="739" spans="1:5" x14ac:dyDescent="0.25">
      <c r="A739" s="8">
        <v>737</v>
      </c>
      <c r="B739" s="2"/>
      <c r="C739" s="2"/>
      <c r="D739" s="2"/>
      <c r="E739" s="2"/>
    </row>
    <row r="740" spans="1:5" x14ac:dyDescent="0.25">
      <c r="A740" s="8">
        <v>738</v>
      </c>
      <c r="B740" s="2"/>
      <c r="C740" s="2"/>
      <c r="D740" s="2"/>
      <c r="E740" s="2"/>
    </row>
    <row r="741" spans="1:5" x14ac:dyDescent="0.25">
      <c r="A741" s="8">
        <v>739</v>
      </c>
      <c r="B741" s="2"/>
      <c r="C741" s="2"/>
      <c r="D741" s="2"/>
      <c r="E741" s="2"/>
    </row>
    <row r="742" spans="1:5" x14ac:dyDescent="0.25">
      <c r="A742" s="8">
        <v>740</v>
      </c>
      <c r="B742" s="2"/>
      <c r="C742" s="2"/>
      <c r="D742" s="2"/>
      <c r="E742" s="2"/>
    </row>
    <row r="743" spans="1:5" x14ac:dyDescent="0.25">
      <c r="A743" s="8">
        <v>741</v>
      </c>
      <c r="B743" s="2"/>
      <c r="C743" s="2"/>
      <c r="D743" s="2"/>
      <c r="E743" s="2"/>
    </row>
    <row r="744" spans="1:5" x14ac:dyDescent="0.25">
      <c r="A744" s="8">
        <v>742</v>
      </c>
      <c r="B744" s="2"/>
      <c r="C744" s="2"/>
      <c r="D744" s="2"/>
      <c r="E744" s="2"/>
    </row>
    <row r="745" spans="1:5" x14ac:dyDescent="0.25">
      <c r="A745" s="8">
        <v>743</v>
      </c>
      <c r="B745" s="2"/>
      <c r="C745" s="2"/>
      <c r="D745" s="2"/>
      <c r="E745" s="2"/>
    </row>
    <row r="746" spans="1:5" x14ac:dyDescent="0.25">
      <c r="A746" s="8">
        <v>744</v>
      </c>
      <c r="B746" s="2"/>
      <c r="C746" s="2"/>
      <c r="D746" s="2"/>
      <c r="E746" s="2"/>
    </row>
    <row r="747" spans="1:5" x14ac:dyDescent="0.25">
      <c r="A747" s="8">
        <v>745</v>
      </c>
      <c r="B747" s="2"/>
      <c r="C747" s="2"/>
      <c r="D747" s="2"/>
      <c r="E747" s="2"/>
    </row>
    <row r="748" spans="1:5" x14ac:dyDescent="0.25">
      <c r="A748" s="8">
        <v>746</v>
      </c>
      <c r="B748" s="2"/>
      <c r="C748" s="2"/>
      <c r="D748" s="2"/>
      <c r="E748" s="2"/>
    </row>
    <row r="749" spans="1:5" x14ac:dyDescent="0.25">
      <c r="A749" s="8">
        <v>747</v>
      </c>
      <c r="B749" s="2"/>
      <c r="C749" s="2"/>
      <c r="D749" s="2"/>
      <c r="E749" s="2"/>
    </row>
    <row r="750" spans="1:5" x14ac:dyDescent="0.25">
      <c r="A750" s="8">
        <v>748</v>
      </c>
      <c r="B750" s="2"/>
      <c r="C750" s="2"/>
      <c r="D750" s="2"/>
      <c r="E750" s="2"/>
    </row>
    <row r="751" spans="1:5" x14ac:dyDescent="0.25">
      <c r="A751" s="8">
        <v>749</v>
      </c>
      <c r="B751" s="2"/>
      <c r="C751" s="2"/>
      <c r="D751" s="2"/>
      <c r="E751" s="2"/>
    </row>
    <row r="752" spans="1:5" x14ac:dyDescent="0.25">
      <c r="A752" s="8">
        <v>750</v>
      </c>
      <c r="B752" s="2"/>
      <c r="C752" s="2"/>
      <c r="D752" s="2"/>
      <c r="E752" s="2"/>
    </row>
    <row r="753" spans="1:5" x14ac:dyDescent="0.25">
      <c r="A753" s="8">
        <v>751</v>
      </c>
      <c r="B753" s="2"/>
      <c r="C753" s="2"/>
      <c r="D753" s="2"/>
      <c r="E753" s="2"/>
    </row>
    <row r="754" spans="1:5" x14ac:dyDescent="0.25">
      <c r="A754" s="8">
        <v>752</v>
      </c>
      <c r="B754" s="2"/>
      <c r="C754" s="2"/>
      <c r="D754" s="2"/>
      <c r="E754" s="2"/>
    </row>
    <row r="755" spans="1:5" x14ac:dyDescent="0.25">
      <c r="A755" s="8">
        <v>753</v>
      </c>
      <c r="B755" s="2"/>
      <c r="C755" s="2"/>
      <c r="D755" s="2"/>
      <c r="E755" s="2"/>
    </row>
    <row r="756" spans="1:5" x14ac:dyDescent="0.25">
      <c r="A756" s="8">
        <v>754</v>
      </c>
      <c r="B756" s="2"/>
      <c r="C756" s="2"/>
      <c r="D756" s="2"/>
      <c r="E756" s="2"/>
    </row>
    <row r="757" spans="1:5" x14ac:dyDescent="0.25">
      <c r="A757" s="8">
        <v>755</v>
      </c>
      <c r="B757" s="2"/>
      <c r="C757" s="2"/>
      <c r="D757" s="2"/>
      <c r="E757" s="2"/>
    </row>
    <row r="758" spans="1:5" x14ac:dyDescent="0.25">
      <c r="A758" s="8">
        <v>756</v>
      </c>
      <c r="B758" s="2"/>
      <c r="C758" s="2"/>
      <c r="D758" s="2"/>
      <c r="E758" s="2"/>
    </row>
    <row r="759" spans="1:5" x14ac:dyDescent="0.25">
      <c r="A759" s="8">
        <v>757</v>
      </c>
      <c r="B759" s="2"/>
      <c r="C759" s="2"/>
      <c r="D759" s="2"/>
      <c r="E759" s="2"/>
    </row>
    <row r="760" spans="1:5" x14ac:dyDescent="0.25">
      <c r="A760" s="8">
        <v>758</v>
      </c>
      <c r="B760" s="2"/>
      <c r="C760" s="2"/>
      <c r="D760" s="2"/>
      <c r="E760" s="2"/>
    </row>
    <row r="761" spans="1:5" x14ac:dyDescent="0.25">
      <c r="A761" s="8">
        <v>759</v>
      </c>
      <c r="B761" s="2"/>
      <c r="C761" s="2"/>
      <c r="D761" s="2"/>
      <c r="E761" s="2"/>
    </row>
    <row r="762" spans="1:5" x14ac:dyDescent="0.25">
      <c r="A762" s="8">
        <v>760</v>
      </c>
      <c r="B762" s="2"/>
      <c r="C762" s="2"/>
      <c r="D762" s="2"/>
      <c r="E762" s="2"/>
    </row>
    <row r="763" spans="1:5" x14ac:dyDescent="0.25">
      <c r="A763" s="8">
        <v>761</v>
      </c>
      <c r="B763" s="2"/>
      <c r="C763" s="2"/>
      <c r="D763" s="2"/>
      <c r="E763" s="2"/>
    </row>
    <row r="764" spans="1:5" x14ac:dyDescent="0.25">
      <c r="A764" s="8">
        <v>762</v>
      </c>
      <c r="B764" s="2"/>
      <c r="C764" s="2"/>
      <c r="D764" s="2"/>
      <c r="E764" s="2"/>
    </row>
    <row r="765" spans="1:5" x14ac:dyDescent="0.25">
      <c r="A765" s="8">
        <v>763</v>
      </c>
      <c r="B765" s="2"/>
      <c r="C765" s="2"/>
      <c r="D765" s="2"/>
      <c r="E765" s="2"/>
    </row>
    <row r="766" spans="1:5" x14ac:dyDescent="0.25">
      <c r="A766" s="8">
        <v>764</v>
      </c>
      <c r="B766" s="2"/>
      <c r="C766" s="2"/>
      <c r="D766" s="2"/>
      <c r="E766" s="2"/>
    </row>
    <row r="767" spans="1:5" x14ac:dyDescent="0.25">
      <c r="A767" s="8">
        <v>765</v>
      </c>
      <c r="B767" s="2"/>
      <c r="C767" s="2"/>
      <c r="D767" s="2"/>
      <c r="E767" s="2"/>
    </row>
    <row r="768" spans="1:5" x14ac:dyDescent="0.25">
      <c r="A768" s="8">
        <v>766</v>
      </c>
      <c r="B768" s="2"/>
      <c r="C768" s="2"/>
      <c r="D768" s="2"/>
      <c r="E768" s="2"/>
    </row>
    <row r="769" spans="1:5" x14ac:dyDescent="0.25">
      <c r="A769" s="8">
        <v>767</v>
      </c>
      <c r="B769" s="2"/>
      <c r="C769" s="2"/>
      <c r="D769" s="2"/>
      <c r="E769" s="2"/>
    </row>
    <row r="770" spans="1:5" x14ac:dyDescent="0.25">
      <c r="A770" s="8">
        <v>768</v>
      </c>
      <c r="B770" s="2"/>
      <c r="C770" s="2"/>
      <c r="D770" s="2"/>
      <c r="E770" s="2"/>
    </row>
    <row r="771" spans="1:5" x14ac:dyDescent="0.25">
      <c r="A771" s="8">
        <v>769</v>
      </c>
      <c r="B771" s="2"/>
      <c r="C771" s="2"/>
      <c r="D771" s="2"/>
      <c r="E771" s="2"/>
    </row>
    <row r="772" spans="1:5" x14ac:dyDescent="0.25">
      <c r="A772" s="8">
        <v>770</v>
      </c>
      <c r="B772" s="2"/>
      <c r="C772" s="2"/>
      <c r="D772" s="2"/>
      <c r="E772" s="2"/>
    </row>
    <row r="773" spans="1:5" x14ac:dyDescent="0.25">
      <c r="A773" s="8">
        <v>771</v>
      </c>
      <c r="B773" s="2"/>
      <c r="C773" s="2"/>
      <c r="D773" s="2"/>
      <c r="E773" s="2"/>
    </row>
    <row r="774" spans="1:5" x14ac:dyDescent="0.25">
      <c r="A774" s="8">
        <v>772</v>
      </c>
      <c r="B774" s="2"/>
      <c r="C774" s="2"/>
      <c r="D774" s="2"/>
      <c r="E774" s="2"/>
    </row>
    <row r="775" spans="1:5" x14ac:dyDescent="0.25">
      <c r="A775" s="8">
        <v>773</v>
      </c>
      <c r="B775" s="2"/>
      <c r="C775" s="2"/>
      <c r="D775" s="2"/>
      <c r="E775" s="2"/>
    </row>
    <row r="776" spans="1:5" x14ac:dyDescent="0.25">
      <c r="A776" s="8">
        <v>774</v>
      </c>
      <c r="B776" s="2"/>
      <c r="C776" s="2"/>
      <c r="D776" s="2"/>
      <c r="E776" s="2"/>
    </row>
    <row r="777" spans="1:5" x14ac:dyDescent="0.25">
      <c r="A777" s="8">
        <v>775</v>
      </c>
      <c r="B777" s="2"/>
      <c r="C777" s="2"/>
      <c r="D777" s="2"/>
      <c r="E777" s="2"/>
    </row>
    <row r="778" spans="1:5" x14ac:dyDescent="0.25">
      <c r="A778" s="8">
        <v>776</v>
      </c>
      <c r="B778" s="2"/>
      <c r="C778" s="2"/>
      <c r="D778" s="2"/>
      <c r="E778" s="2"/>
    </row>
    <row r="779" spans="1:5" x14ac:dyDescent="0.25">
      <c r="A779" s="8">
        <v>777</v>
      </c>
      <c r="B779" s="2"/>
      <c r="C779" s="2"/>
      <c r="D779" s="2"/>
      <c r="E779" s="2"/>
    </row>
    <row r="780" spans="1:5" x14ac:dyDescent="0.25">
      <c r="A780" s="8">
        <v>778</v>
      </c>
      <c r="B780" s="2"/>
      <c r="C780" s="2"/>
      <c r="D780" s="2"/>
      <c r="E780" s="2"/>
    </row>
    <row r="781" spans="1:5" x14ac:dyDescent="0.25">
      <c r="A781" s="8">
        <v>779</v>
      </c>
      <c r="B781" s="2"/>
      <c r="C781" s="2"/>
      <c r="D781" s="2"/>
      <c r="E781" s="2"/>
    </row>
    <row r="782" spans="1:5" x14ac:dyDescent="0.25">
      <c r="A782" s="8">
        <v>780</v>
      </c>
      <c r="B782" s="2"/>
      <c r="C782" s="2"/>
      <c r="D782" s="2"/>
      <c r="E782" s="2"/>
    </row>
    <row r="783" spans="1:5" x14ac:dyDescent="0.25">
      <c r="A783" s="8">
        <v>781</v>
      </c>
      <c r="B783" s="2"/>
      <c r="C783" s="2"/>
      <c r="D783" s="2"/>
      <c r="E783" s="2"/>
    </row>
    <row r="784" spans="1:5" x14ac:dyDescent="0.25">
      <c r="A784" s="8">
        <v>782</v>
      </c>
      <c r="B784" s="2"/>
      <c r="C784" s="2"/>
      <c r="D784" s="2"/>
      <c r="E784" s="2"/>
    </row>
    <row r="785" spans="1:5" x14ac:dyDescent="0.25">
      <c r="A785" s="8">
        <v>783</v>
      </c>
      <c r="B785" s="2"/>
      <c r="C785" s="2"/>
      <c r="D785" s="2"/>
      <c r="E785" s="2"/>
    </row>
    <row r="786" spans="1:5" x14ac:dyDescent="0.25">
      <c r="A786" s="8">
        <v>784</v>
      </c>
      <c r="B786" s="2"/>
      <c r="C786" s="2"/>
      <c r="D786" s="2"/>
      <c r="E786" s="2"/>
    </row>
    <row r="787" spans="1:5" x14ac:dyDescent="0.25">
      <c r="A787" s="8">
        <v>785</v>
      </c>
      <c r="B787" s="2"/>
      <c r="C787" s="2"/>
      <c r="D787" s="2"/>
      <c r="E787" s="2"/>
    </row>
    <row r="788" spans="1:5" x14ac:dyDescent="0.25">
      <c r="A788" s="8">
        <v>786</v>
      </c>
      <c r="B788" s="2"/>
      <c r="C788" s="2"/>
      <c r="D788" s="2"/>
      <c r="E788" s="2"/>
    </row>
    <row r="789" spans="1:5" x14ac:dyDescent="0.25">
      <c r="A789" s="8">
        <v>787</v>
      </c>
      <c r="B789" s="2"/>
      <c r="C789" s="2"/>
      <c r="D789" s="2"/>
      <c r="E789" s="2"/>
    </row>
    <row r="790" spans="1:5" x14ac:dyDescent="0.25">
      <c r="A790" s="8">
        <v>788</v>
      </c>
      <c r="B790" s="2"/>
      <c r="C790" s="2"/>
      <c r="D790" s="2"/>
      <c r="E790" s="2"/>
    </row>
    <row r="791" spans="1:5" x14ac:dyDescent="0.25">
      <c r="A791" s="8">
        <v>789</v>
      </c>
      <c r="B791" s="2"/>
      <c r="C791" s="2"/>
      <c r="D791" s="2"/>
      <c r="E791" s="2"/>
    </row>
    <row r="792" spans="1:5" x14ac:dyDescent="0.25">
      <c r="A792" s="8">
        <v>790</v>
      </c>
      <c r="B792" s="2"/>
      <c r="C792" s="2"/>
      <c r="D792" s="2"/>
      <c r="E792" s="2"/>
    </row>
    <row r="793" spans="1:5" x14ac:dyDescent="0.25">
      <c r="A793" s="8">
        <v>791</v>
      </c>
      <c r="B793" s="2"/>
      <c r="C793" s="2"/>
      <c r="D793" s="2"/>
      <c r="E793" s="2"/>
    </row>
    <row r="794" spans="1:5" x14ac:dyDescent="0.25">
      <c r="A794" s="8">
        <v>792</v>
      </c>
      <c r="B794" s="2"/>
      <c r="C794" s="2"/>
      <c r="D794" s="2"/>
      <c r="E794" s="2"/>
    </row>
    <row r="795" spans="1:5" x14ac:dyDescent="0.25">
      <c r="A795" s="8">
        <v>793</v>
      </c>
      <c r="B795" s="2"/>
      <c r="C795" s="2"/>
      <c r="D795" s="2"/>
      <c r="E795" s="2"/>
    </row>
    <row r="796" spans="1:5" x14ac:dyDescent="0.25">
      <c r="A796" s="8">
        <v>794</v>
      </c>
      <c r="B796" s="2"/>
      <c r="C796" s="2"/>
      <c r="D796" s="2"/>
      <c r="E796" s="2"/>
    </row>
    <row r="797" spans="1:5" x14ac:dyDescent="0.25">
      <c r="A797" s="8">
        <v>795</v>
      </c>
      <c r="B797" s="2"/>
      <c r="C797" s="2"/>
      <c r="D797" s="2"/>
      <c r="E797" s="2"/>
    </row>
    <row r="798" spans="1:5" x14ac:dyDescent="0.25">
      <c r="A798" s="8">
        <v>796</v>
      </c>
      <c r="B798" s="2"/>
      <c r="C798" s="2"/>
      <c r="D798" s="2"/>
      <c r="E798" s="2"/>
    </row>
    <row r="799" spans="1:5" x14ac:dyDescent="0.25">
      <c r="A799" s="8">
        <v>797</v>
      </c>
      <c r="B799" s="2"/>
      <c r="C799" s="2"/>
      <c r="D799" s="2"/>
      <c r="E799" s="2"/>
    </row>
    <row r="800" spans="1:5" x14ac:dyDescent="0.25">
      <c r="A800" s="8">
        <v>798</v>
      </c>
      <c r="B800" s="2"/>
      <c r="C800" s="2"/>
      <c r="D800" s="2"/>
      <c r="E800" s="2"/>
    </row>
    <row r="801" spans="1:5" x14ac:dyDescent="0.25">
      <c r="A801" s="8">
        <v>799</v>
      </c>
      <c r="B801" s="2"/>
      <c r="C801" s="2"/>
      <c r="D801" s="2"/>
      <c r="E801" s="2"/>
    </row>
    <row r="802" spans="1:5" x14ac:dyDescent="0.25">
      <c r="A802" s="8">
        <v>800</v>
      </c>
      <c r="B802" s="2"/>
      <c r="C802" s="2"/>
      <c r="D802" s="2"/>
      <c r="E802" s="2"/>
    </row>
    <row r="803" spans="1:5" x14ac:dyDescent="0.25">
      <c r="A803" s="8">
        <v>801</v>
      </c>
      <c r="B803" s="2"/>
      <c r="C803" s="2"/>
      <c r="D803" s="2"/>
      <c r="E803" s="2"/>
    </row>
    <row r="804" spans="1:5" x14ac:dyDescent="0.25">
      <c r="A804" s="8">
        <v>802</v>
      </c>
      <c r="B804" s="2"/>
      <c r="C804" s="2"/>
      <c r="D804" s="2"/>
      <c r="E804" s="2"/>
    </row>
    <row r="805" spans="1:5" x14ac:dyDescent="0.25">
      <c r="A805" s="8">
        <v>803</v>
      </c>
      <c r="B805" s="2"/>
      <c r="C805" s="2"/>
      <c r="D805" s="2"/>
      <c r="E805" s="2"/>
    </row>
    <row r="806" spans="1:5" x14ac:dyDescent="0.25">
      <c r="A806" s="8">
        <v>804</v>
      </c>
      <c r="B806" s="2"/>
      <c r="C806" s="2"/>
      <c r="D806" s="2"/>
      <c r="E806" s="2"/>
    </row>
    <row r="807" spans="1:5" x14ac:dyDescent="0.25">
      <c r="A807" s="8">
        <v>805</v>
      </c>
      <c r="B807" s="2"/>
      <c r="C807" s="2"/>
      <c r="D807" s="2"/>
      <c r="E807" s="2"/>
    </row>
    <row r="808" spans="1:5" x14ac:dyDescent="0.25">
      <c r="A808" s="8">
        <v>806</v>
      </c>
      <c r="B808" s="2"/>
      <c r="C808" s="2"/>
      <c r="D808" s="2"/>
      <c r="E808" s="2"/>
    </row>
    <row r="809" spans="1:5" x14ac:dyDescent="0.25">
      <c r="A809" s="8">
        <v>807</v>
      </c>
      <c r="B809" s="2"/>
      <c r="C809" s="2"/>
      <c r="D809" s="2"/>
      <c r="E809" s="2"/>
    </row>
    <row r="810" spans="1:5" x14ac:dyDescent="0.25">
      <c r="A810" s="8">
        <v>808</v>
      </c>
      <c r="B810" s="2"/>
      <c r="C810" s="2"/>
      <c r="D810" s="2"/>
      <c r="E810" s="2"/>
    </row>
    <row r="811" spans="1:5" x14ac:dyDescent="0.25">
      <c r="A811" s="8">
        <v>809</v>
      </c>
      <c r="B811" s="2"/>
      <c r="C811" s="2"/>
      <c r="D811" s="2"/>
      <c r="E811" s="2"/>
    </row>
    <row r="812" spans="1:5" x14ac:dyDescent="0.25">
      <c r="A812" s="8">
        <v>810</v>
      </c>
      <c r="B812" s="2"/>
      <c r="C812" s="2"/>
      <c r="D812" s="2"/>
      <c r="E812" s="2"/>
    </row>
    <row r="813" spans="1:5" x14ac:dyDescent="0.25">
      <c r="A813" s="8">
        <v>811</v>
      </c>
      <c r="B813" s="2"/>
      <c r="C813" s="2"/>
      <c r="D813" s="2"/>
      <c r="E813" s="2"/>
    </row>
    <row r="814" spans="1:5" x14ac:dyDescent="0.25">
      <c r="A814" s="8">
        <v>812</v>
      </c>
      <c r="B814" s="2"/>
      <c r="C814" s="2"/>
      <c r="D814" s="2"/>
      <c r="E814" s="2"/>
    </row>
    <row r="815" spans="1:5" x14ac:dyDescent="0.25">
      <c r="A815" s="8">
        <v>813</v>
      </c>
      <c r="B815" s="2"/>
      <c r="C815" s="2"/>
      <c r="D815" s="2"/>
      <c r="E815" s="2"/>
    </row>
    <row r="816" spans="1:5" x14ac:dyDescent="0.25">
      <c r="A816" s="8">
        <v>814</v>
      </c>
      <c r="B816" s="2"/>
      <c r="C816" s="2"/>
      <c r="D816" s="2"/>
      <c r="E816" s="2"/>
    </row>
    <row r="817" spans="1:5" x14ac:dyDescent="0.25">
      <c r="A817" s="8">
        <v>815</v>
      </c>
      <c r="B817" s="2"/>
      <c r="C817" s="2"/>
      <c r="D817" s="2"/>
      <c r="E817" s="2"/>
    </row>
    <row r="818" spans="1:5" x14ac:dyDescent="0.25">
      <c r="A818" s="8">
        <v>816</v>
      </c>
      <c r="B818" s="2"/>
      <c r="C818" s="2"/>
      <c r="D818" s="2"/>
      <c r="E818" s="2"/>
    </row>
    <row r="819" spans="1:5" x14ac:dyDescent="0.25">
      <c r="A819" s="8">
        <v>817</v>
      </c>
      <c r="B819" s="2"/>
      <c r="C819" s="2"/>
      <c r="D819" s="2"/>
      <c r="E819" s="2"/>
    </row>
    <row r="820" spans="1:5" x14ac:dyDescent="0.25">
      <c r="A820" s="8">
        <v>818</v>
      </c>
      <c r="B820" s="2"/>
      <c r="C820" s="2"/>
      <c r="D820" s="2"/>
      <c r="E820" s="2"/>
    </row>
    <row r="821" spans="1:5" x14ac:dyDescent="0.25">
      <c r="A821" s="8">
        <v>819</v>
      </c>
      <c r="B821" s="2"/>
      <c r="C821" s="2"/>
      <c r="D821" s="2"/>
      <c r="E821" s="2"/>
    </row>
    <row r="822" spans="1:5" x14ac:dyDescent="0.25">
      <c r="A822" s="8">
        <v>820</v>
      </c>
      <c r="B822" s="2"/>
      <c r="C822" s="2"/>
      <c r="D822" s="2"/>
      <c r="E822" s="2"/>
    </row>
    <row r="823" spans="1:5" x14ac:dyDescent="0.25">
      <c r="A823" s="8">
        <v>821</v>
      </c>
      <c r="B823" s="2"/>
      <c r="C823" s="2"/>
      <c r="D823" s="2"/>
      <c r="E823" s="2"/>
    </row>
    <row r="824" spans="1:5" x14ac:dyDescent="0.25">
      <c r="A824" s="8">
        <v>822</v>
      </c>
      <c r="B824" s="2"/>
      <c r="C824" s="2"/>
      <c r="D824" s="2"/>
      <c r="E824" s="2"/>
    </row>
    <row r="825" spans="1:5" x14ac:dyDescent="0.25">
      <c r="A825" s="8">
        <v>823</v>
      </c>
      <c r="B825" s="2"/>
      <c r="C825" s="2"/>
      <c r="D825" s="2"/>
      <c r="E825" s="2"/>
    </row>
    <row r="826" spans="1:5" x14ac:dyDescent="0.25">
      <c r="A826" s="8">
        <v>824</v>
      </c>
      <c r="B826" s="2"/>
      <c r="C826" s="2"/>
      <c r="D826" s="2"/>
      <c r="E826" s="2"/>
    </row>
    <row r="827" spans="1:5" x14ac:dyDescent="0.25">
      <c r="A827" s="8">
        <v>825</v>
      </c>
      <c r="B827" s="2"/>
      <c r="C827" s="2"/>
      <c r="D827" s="2"/>
      <c r="E827" s="2"/>
    </row>
    <row r="828" spans="1:5" x14ac:dyDescent="0.25">
      <c r="A828" s="8">
        <v>826</v>
      </c>
      <c r="B828" s="2"/>
      <c r="C828" s="2"/>
      <c r="D828" s="2"/>
      <c r="E828" s="2"/>
    </row>
    <row r="829" spans="1:5" x14ac:dyDescent="0.25">
      <c r="A829" s="8">
        <v>827</v>
      </c>
      <c r="B829" s="2"/>
      <c r="C829" s="2"/>
      <c r="D829" s="2"/>
      <c r="E829" s="2"/>
    </row>
    <row r="830" spans="1:5" x14ac:dyDescent="0.25">
      <c r="A830" s="8">
        <v>828</v>
      </c>
      <c r="B830" s="2"/>
      <c r="C830" s="2"/>
      <c r="D830" s="2"/>
      <c r="E830" s="2"/>
    </row>
    <row r="831" spans="1:5" x14ac:dyDescent="0.25">
      <c r="A831" s="8">
        <v>829</v>
      </c>
      <c r="B831" s="2"/>
      <c r="C831" s="2"/>
      <c r="D831" s="2"/>
      <c r="E831" s="2"/>
    </row>
    <row r="832" spans="1:5" x14ac:dyDescent="0.25">
      <c r="A832" s="8">
        <v>830</v>
      </c>
      <c r="B832" s="2"/>
      <c r="C832" s="2"/>
      <c r="D832" s="2"/>
      <c r="E832" s="2"/>
    </row>
    <row r="833" spans="1:5" x14ac:dyDescent="0.25">
      <c r="A833" s="8">
        <v>831</v>
      </c>
      <c r="B833" s="2"/>
      <c r="C833" s="2"/>
      <c r="D833" s="2"/>
      <c r="E833" s="2"/>
    </row>
    <row r="834" spans="1:5" x14ac:dyDescent="0.25">
      <c r="A834" s="8">
        <v>832</v>
      </c>
      <c r="B834" s="2"/>
      <c r="C834" s="2"/>
      <c r="D834" s="2"/>
      <c r="E834" s="2"/>
    </row>
    <row r="835" spans="1:5" x14ac:dyDescent="0.25">
      <c r="A835" s="8">
        <v>833</v>
      </c>
      <c r="B835" s="2"/>
      <c r="C835" s="2"/>
      <c r="D835" s="2"/>
      <c r="E835" s="2"/>
    </row>
    <row r="836" spans="1:5" x14ac:dyDescent="0.25">
      <c r="A836" s="8">
        <v>834</v>
      </c>
      <c r="B836" s="2"/>
      <c r="C836" s="2"/>
      <c r="D836" s="2"/>
      <c r="E836" s="2"/>
    </row>
    <row r="837" spans="1:5" x14ac:dyDescent="0.25">
      <c r="A837" s="8">
        <v>835</v>
      </c>
      <c r="B837" s="2"/>
      <c r="C837" s="2"/>
      <c r="D837" s="2"/>
      <c r="E837" s="2"/>
    </row>
    <row r="838" spans="1:5" x14ac:dyDescent="0.25">
      <c r="A838" s="8">
        <v>836</v>
      </c>
      <c r="B838" s="2"/>
      <c r="C838" s="2"/>
      <c r="D838" s="2"/>
      <c r="E838" s="2"/>
    </row>
    <row r="839" spans="1:5" x14ac:dyDescent="0.25">
      <c r="A839" s="8">
        <v>837</v>
      </c>
      <c r="B839" s="2"/>
      <c r="C839" s="2"/>
      <c r="D839" s="2"/>
      <c r="E839" s="2"/>
    </row>
    <row r="840" spans="1:5" x14ac:dyDescent="0.25">
      <c r="A840" s="8">
        <v>838</v>
      </c>
      <c r="B840" s="2"/>
      <c r="C840" s="2"/>
      <c r="D840" s="2"/>
      <c r="E840" s="2"/>
    </row>
    <row r="841" spans="1:5" x14ac:dyDescent="0.25">
      <c r="A841" s="8">
        <v>839</v>
      </c>
      <c r="B841" s="2"/>
      <c r="C841" s="2"/>
      <c r="D841" s="2"/>
      <c r="E841" s="2"/>
    </row>
    <row r="842" spans="1:5" x14ac:dyDescent="0.25">
      <c r="A842" s="8">
        <v>840</v>
      </c>
      <c r="B842" s="2"/>
      <c r="C842" s="2"/>
      <c r="D842" s="2"/>
      <c r="E842" s="2"/>
    </row>
    <row r="843" spans="1:5" x14ac:dyDescent="0.25">
      <c r="A843" s="8">
        <v>841</v>
      </c>
      <c r="B843" s="2"/>
      <c r="C843" s="2"/>
      <c r="D843" s="2"/>
      <c r="E843" s="2"/>
    </row>
    <row r="844" spans="1:5" x14ac:dyDescent="0.25">
      <c r="A844" s="8">
        <v>842</v>
      </c>
      <c r="B844" s="2"/>
      <c r="C844" s="2"/>
      <c r="D844" s="2"/>
      <c r="E844" s="2"/>
    </row>
    <row r="845" spans="1:5" x14ac:dyDescent="0.25">
      <c r="A845" s="8">
        <v>843</v>
      </c>
      <c r="B845" s="2"/>
      <c r="C845" s="2"/>
      <c r="D845" s="2"/>
      <c r="E845" s="2"/>
    </row>
    <row r="846" spans="1:5" x14ac:dyDescent="0.25">
      <c r="A846" s="8">
        <v>844</v>
      </c>
      <c r="B846" s="2"/>
      <c r="C846" s="2"/>
      <c r="D846" s="2"/>
      <c r="E846" s="2"/>
    </row>
    <row r="847" spans="1:5" x14ac:dyDescent="0.25">
      <c r="A847" s="8">
        <v>845</v>
      </c>
      <c r="B847" s="2"/>
      <c r="C847" s="2"/>
      <c r="D847" s="2"/>
      <c r="E847" s="2"/>
    </row>
    <row r="848" spans="1:5" x14ac:dyDescent="0.25">
      <c r="A848" s="8">
        <v>846</v>
      </c>
      <c r="B848" s="2"/>
      <c r="C848" s="2"/>
      <c r="D848" s="2"/>
      <c r="E848" s="2"/>
    </row>
    <row r="849" spans="1:5" x14ac:dyDescent="0.25">
      <c r="A849" s="8">
        <v>847</v>
      </c>
      <c r="B849" s="2"/>
      <c r="C849" s="2"/>
      <c r="D849" s="2"/>
      <c r="E849" s="2"/>
    </row>
    <row r="850" spans="1:5" x14ac:dyDescent="0.25">
      <c r="A850" s="8">
        <v>848</v>
      </c>
      <c r="B850" s="2"/>
      <c r="C850" s="2"/>
      <c r="D850" s="2"/>
      <c r="E850" s="2"/>
    </row>
    <row r="851" spans="1:5" x14ac:dyDescent="0.25">
      <c r="A851" s="8">
        <v>849</v>
      </c>
      <c r="B851" s="2"/>
      <c r="C851" s="2"/>
      <c r="D851" s="2"/>
      <c r="E851" s="2"/>
    </row>
    <row r="852" spans="1:5" x14ac:dyDescent="0.25">
      <c r="A852" s="8">
        <v>850</v>
      </c>
      <c r="B852" s="2"/>
      <c r="C852" s="2"/>
      <c r="D852" s="2"/>
      <c r="E852" s="2"/>
    </row>
    <row r="853" spans="1:5" x14ac:dyDescent="0.25">
      <c r="A853" s="8">
        <v>851</v>
      </c>
      <c r="B853" s="2"/>
      <c r="C853" s="2"/>
      <c r="D853" s="2"/>
      <c r="E853" s="2"/>
    </row>
    <row r="854" spans="1:5" x14ac:dyDescent="0.25">
      <c r="A854" s="8">
        <v>852</v>
      </c>
      <c r="B854" s="2"/>
      <c r="C854" s="2"/>
      <c r="D854" s="2"/>
      <c r="E854" s="2"/>
    </row>
    <row r="855" spans="1:5" x14ac:dyDescent="0.25">
      <c r="A855" s="8">
        <v>853</v>
      </c>
      <c r="B855" s="2"/>
      <c r="C855" s="2"/>
      <c r="D855" s="2"/>
      <c r="E855" s="2"/>
    </row>
    <row r="856" spans="1:5" x14ac:dyDescent="0.25">
      <c r="A856" s="8">
        <v>854</v>
      </c>
      <c r="B856" s="2"/>
      <c r="C856" s="2"/>
      <c r="D856" s="2"/>
      <c r="E856" s="2"/>
    </row>
    <row r="857" spans="1:5" x14ac:dyDescent="0.25">
      <c r="A857" s="8">
        <v>855</v>
      </c>
      <c r="B857" s="2"/>
      <c r="C857" s="2"/>
      <c r="D857" s="2"/>
      <c r="E857" s="2"/>
    </row>
    <row r="858" spans="1:5" x14ac:dyDescent="0.25">
      <c r="A858" s="8">
        <v>856</v>
      </c>
      <c r="B858" s="2"/>
      <c r="C858" s="2"/>
      <c r="D858" s="2"/>
      <c r="E858" s="2"/>
    </row>
    <row r="859" spans="1:5" x14ac:dyDescent="0.25">
      <c r="A859" s="8">
        <v>857</v>
      </c>
      <c r="B859" s="2"/>
      <c r="C859" s="2"/>
      <c r="D859" s="2"/>
      <c r="E859" s="2"/>
    </row>
    <row r="860" spans="1:5" x14ac:dyDescent="0.25">
      <c r="A860" s="8">
        <v>858</v>
      </c>
      <c r="B860" s="2"/>
      <c r="C860" s="2"/>
      <c r="D860" s="2"/>
      <c r="E860" s="2"/>
    </row>
    <row r="861" spans="1:5" x14ac:dyDescent="0.25">
      <c r="A861" s="8">
        <v>859</v>
      </c>
      <c r="B861" s="2"/>
      <c r="C861" s="2"/>
      <c r="D861" s="2"/>
      <c r="E861" s="2"/>
    </row>
    <row r="862" spans="1:5" x14ac:dyDescent="0.25">
      <c r="A862" s="8">
        <v>860</v>
      </c>
      <c r="B862" s="2"/>
      <c r="C862" s="2"/>
      <c r="D862" s="2"/>
      <c r="E862" s="2"/>
    </row>
    <row r="863" spans="1:5" x14ac:dyDescent="0.25">
      <c r="A863" s="8">
        <v>861</v>
      </c>
      <c r="B863" s="2"/>
      <c r="C863" s="2"/>
      <c r="D863" s="2"/>
      <c r="E863" s="2"/>
    </row>
    <row r="864" spans="1:5" x14ac:dyDescent="0.25">
      <c r="A864" s="8">
        <v>862</v>
      </c>
      <c r="B864" s="2"/>
      <c r="C864" s="2"/>
      <c r="D864" s="2"/>
      <c r="E864" s="2"/>
    </row>
    <row r="865" spans="1:5" x14ac:dyDescent="0.25">
      <c r="A865" s="8">
        <v>863</v>
      </c>
      <c r="B865" s="2"/>
      <c r="C865" s="2"/>
      <c r="D865" s="2"/>
      <c r="E865" s="2"/>
    </row>
    <row r="866" spans="1:5" x14ac:dyDescent="0.25">
      <c r="A866" s="8">
        <v>864</v>
      </c>
      <c r="B866" s="2"/>
      <c r="C866" s="2"/>
      <c r="D866" s="2"/>
      <c r="E866" s="2"/>
    </row>
    <row r="867" spans="1:5" x14ac:dyDescent="0.25">
      <c r="A867" s="8">
        <v>865</v>
      </c>
      <c r="B867" s="2"/>
      <c r="C867" s="2"/>
      <c r="D867" s="2"/>
      <c r="E867" s="2"/>
    </row>
    <row r="868" spans="1:5" x14ac:dyDescent="0.25">
      <c r="A868" s="8">
        <v>866</v>
      </c>
      <c r="B868" s="2"/>
      <c r="C868" s="2"/>
      <c r="D868" s="2"/>
      <c r="E868" s="2"/>
    </row>
    <row r="869" spans="1:5" x14ac:dyDescent="0.25">
      <c r="A869" s="8">
        <v>867</v>
      </c>
      <c r="B869" s="2"/>
      <c r="C869" s="2"/>
      <c r="D869" s="2"/>
      <c r="E869" s="2"/>
    </row>
    <row r="870" spans="1:5" x14ac:dyDescent="0.25">
      <c r="A870" s="8">
        <v>868</v>
      </c>
      <c r="B870" s="2"/>
      <c r="C870" s="2"/>
      <c r="D870" s="2"/>
      <c r="E870" s="2"/>
    </row>
    <row r="871" spans="1:5" x14ac:dyDescent="0.25">
      <c r="A871" s="8">
        <v>869</v>
      </c>
      <c r="B871" s="2"/>
      <c r="C871" s="2"/>
      <c r="D871" s="2"/>
      <c r="E871" s="2"/>
    </row>
    <row r="872" spans="1:5" x14ac:dyDescent="0.25">
      <c r="A872" s="8">
        <v>870</v>
      </c>
      <c r="B872" s="2"/>
      <c r="C872" s="2"/>
      <c r="D872" s="2"/>
      <c r="E872" s="2"/>
    </row>
    <row r="873" spans="1:5" x14ac:dyDescent="0.25">
      <c r="A873" s="8">
        <v>871</v>
      </c>
      <c r="B873" s="2"/>
      <c r="C873" s="2"/>
      <c r="D873" s="2"/>
      <c r="E873" s="2"/>
    </row>
    <row r="874" spans="1:5" x14ac:dyDescent="0.25">
      <c r="A874" s="8">
        <v>872</v>
      </c>
      <c r="B874" s="2"/>
      <c r="C874" s="2"/>
      <c r="D874" s="2"/>
      <c r="E874" s="2"/>
    </row>
    <row r="875" spans="1:5" x14ac:dyDescent="0.25">
      <c r="A875" s="8">
        <v>873</v>
      </c>
      <c r="B875" s="2"/>
      <c r="C875" s="2"/>
      <c r="D875" s="2"/>
      <c r="E875" s="2"/>
    </row>
    <row r="876" spans="1:5" x14ac:dyDescent="0.25">
      <c r="A876" s="8">
        <v>874</v>
      </c>
      <c r="B876" s="2"/>
      <c r="C876" s="2"/>
      <c r="D876" s="2"/>
      <c r="E876" s="2"/>
    </row>
    <row r="877" spans="1:5" x14ac:dyDescent="0.25">
      <c r="A877" s="8">
        <v>875</v>
      </c>
      <c r="B877" s="2"/>
      <c r="C877" s="2"/>
      <c r="D877" s="2"/>
      <c r="E877" s="2"/>
    </row>
    <row r="878" spans="1:5" x14ac:dyDescent="0.25">
      <c r="A878" s="8">
        <v>876</v>
      </c>
      <c r="B878" s="2"/>
      <c r="C878" s="2"/>
      <c r="D878" s="2"/>
      <c r="E878" s="2"/>
    </row>
    <row r="879" spans="1:5" x14ac:dyDescent="0.25">
      <c r="A879" s="8">
        <v>877</v>
      </c>
      <c r="B879" s="2"/>
      <c r="C879" s="2"/>
      <c r="D879" s="2"/>
      <c r="E879" s="2"/>
    </row>
    <row r="880" spans="1:5" x14ac:dyDescent="0.25">
      <c r="A880" s="8">
        <v>878</v>
      </c>
      <c r="B880" s="2"/>
      <c r="C880" s="2"/>
      <c r="D880" s="2"/>
      <c r="E880" s="2"/>
    </row>
    <row r="881" spans="1:5" x14ac:dyDescent="0.25">
      <c r="A881" s="8">
        <v>879</v>
      </c>
      <c r="B881" s="2"/>
      <c r="C881" s="2"/>
      <c r="D881" s="2"/>
      <c r="E881" s="2"/>
    </row>
    <row r="882" spans="1:5" x14ac:dyDescent="0.25">
      <c r="A882" s="8">
        <v>880</v>
      </c>
      <c r="B882" s="2"/>
      <c r="C882" s="2"/>
      <c r="D882" s="2"/>
      <c r="E882" s="2"/>
    </row>
    <row r="883" spans="1:5" x14ac:dyDescent="0.25">
      <c r="A883" s="8">
        <v>881</v>
      </c>
      <c r="B883" s="2"/>
      <c r="C883" s="2"/>
      <c r="D883" s="2"/>
      <c r="E883" s="2"/>
    </row>
    <row r="884" spans="1:5" x14ac:dyDescent="0.25">
      <c r="A884" s="8">
        <v>882</v>
      </c>
      <c r="B884" s="2"/>
      <c r="C884" s="2"/>
      <c r="D884" s="2"/>
      <c r="E884" s="2"/>
    </row>
    <row r="885" spans="1:5" x14ac:dyDescent="0.25">
      <c r="A885" s="8">
        <v>883</v>
      </c>
      <c r="B885" s="2"/>
      <c r="C885" s="2"/>
      <c r="D885" s="2"/>
      <c r="E885" s="2"/>
    </row>
    <row r="886" spans="1:5" x14ac:dyDescent="0.25">
      <c r="A886" s="8">
        <v>884</v>
      </c>
      <c r="B886" s="2"/>
      <c r="C886" s="2"/>
      <c r="D886" s="2"/>
      <c r="E886" s="2"/>
    </row>
    <row r="887" spans="1:5" x14ac:dyDescent="0.25">
      <c r="A887" s="8">
        <v>885</v>
      </c>
      <c r="B887" s="2"/>
      <c r="C887" s="2"/>
      <c r="D887" s="2"/>
      <c r="E887" s="2"/>
    </row>
    <row r="888" spans="1:5" x14ac:dyDescent="0.25">
      <c r="A888" s="8">
        <v>886</v>
      </c>
      <c r="B888" s="2"/>
      <c r="C888" s="2"/>
      <c r="D888" s="2"/>
      <c r="E888" s="2"/>
    </row>
    <row r="889" spans="1:5" x14ac:dyDescent="0.25">
      <c r="A889" s="8">
        <v>887</v>
      </c>
      <c r="B889" s="2"/>
      <c r="C889" s="2"/>
      <c r="D889" s="2"/>
      <c r="E889" s="2"/>
    </row>
    <row r="890" spans="1:5" x14ac:dyDescent="0.25">
      <c r="A890" s="8">
        <v>888</v>
      </c>
      <c r="B890" s="2"/>
      <c r="C890" s="2"/>
      <c r="D890" s="2"/>
      <c r="E890" s="2"/>
    </row>
    <row r="891" spans="1:5" x14ac:dyDescent="0.25">
      <c r="A891" s="8">
        <v>889</v>
      </c>
      <c r="B891" s="2"/>
      <c r="C891" s="2"/>
      <c r="D891" s="2"/>
      <c r="E891" s="2"/>
    </row>
    <row r="892" spans="1:5" x14ac:dyDescent="0.25">
      <c r="A892" s="8">
        <v>890</v>
      </c>
      <c r="B892" s="2"/>
      <c r="C892" s="2"/>
      <c r="D892" s="2"/>
      <c r="E892" s="2"/>
    </row>
    <row r="893" spans="1:5" x14ac:dyDescent="0.25">
      <c r="A893" s="8">
        <v>891</v>
      </c>
      <c r="B893" s="2"/>
      <c r="C893" s="2"/>
      <c r="D893" s="2"/>
      <c r="E893" s="2"/>
    </row>
    <row r="894" spans="1:5" x14ac:dyDescent="0.25">
      <c r="A894" s="8">
        <v>892</v>
      </c>
      <c r="B894" s="2"/>
      <c r="C894" s="2"/>
      <c r="D894" s="2"/>
      <c r="E894" s="2"/>
    </row>
    <row r="895" spans="1:5" x14ac:dyDescent="0.25">
      <c r="A895" s="8">
        <v>893</v>
      </c>
      <c r="B895" s="2"/>
      <c r="C895" s="2"/>
      <c r="D895" s="2"/>
      <c r="E895" s="2"/>
    </row>
    <row r="896" spans="1:5" x14ac:dyDescent="0.25">
      <c r="A896" s="8">
        <v>894</v>
      </c>
      <c r="B896" s="2"/>
      <c r="C896" s="2"/>
      <c r="D896" s="2"/>
      <c r="E896" s="2"/>
    </row>
    <row r="897" spans="1:5" x14ac:dyDescent="0.25">
      <c r="A897" s="8">
        <v>895</v>
      </c>
      <c r="B897" s="2"/>
      <c r="C897" s="2"/>
      <c r="D897" s="2"/>
      <c r="E897" s="2"/>
    </row>
    <row r="898" spans="1:5" x14ac:dyDescent="0.25">
      <c r="A898" s="8">
        <v>896</v>
      </c>
      <c r="B898" s="2"/>
      <c r="C898" s="2"/>
      <c r="D898" s="2"/>
      <c r="E898" s="2"/>
    </row>
    <row r="899" spans="1:5" x14ac:dyDescent="0.25">
      <c r="A899" s="8">
        <v>897</v>
      </c>
      <c r="B899" s="2"/>
      <c r="C899" s="2"/>
      <c r="D899" s="2"/>
      <c r="E899" s="2"/>
    </row>
    <row r="900" spans="1:5" x14ac:dyDescent="0.25">
      <c r="A900" s="8">
        <v>898</v>
      </c>
      <c r="B900" s="2"/>
      <c r="C900" s="2"/>
      <c r="D900" s="2"/>
      <c r="E900" s="2"/>
    </row>
    <row r="901" spans="1:5" x14ac:dyDescent="0.25">
      <c r="A901" s="8">
        <v>899</v>
      </c>
      <c r="B901" s="2"/>
      <c r="C901" s="2"/>
      <c r="D901" s="2"/>
      <c r="E901" s="2"/>
    </row>
    <row r="902" spans="1:5" x14ac:dyDescent="0.25">
      <c r="A902" s="8">
        <v>900</v>
      </c>
      <c r="B902" s="2"/>
      <c r="C902" s="2"/>
      <c r="D902" s="2"/>
      <c r="E902" s="2"/>
    </row>
    <row r="903" spans="1:5" x14ac:dyDescent="0.25">
      <c r="A903" s="8">
        <v>901</v>
      </c>
      <c r="B903" s="2"/>
      <c r="C903" s="2"/>
      <c r="D903" s="2"/>
      <c r="E903" s="2"/>
    </row>
    <row r="904" spans="1:5" x14ac:dyDescent="0.25">
      <c r="A904" s="8">
        <v>902</v>
      </c>
      <c r="B904" s="2"/>
      <c r="C904" s="2"/>
      <c r="D904" s="2"/>
      <c r="E904" s="2"/>
    </row>
    <row r="905" spans="1:5" x14ac:dyDescent="0.25">
      <c r="A905" s="8">
        <v>903</v>
      </c>
      <c r="B905" s="2"/>
      <c r="C905" s="2"/>
      <c r="D905" s="2"/>
      <c r="E905" s="2"/>
    </row>
    <row r="906" spans="1:5" x14ac:dyDescent="0.25">
      <c r="A906" s="8">
        <v>904</v>
      </c>
      <c r="B906" s="2"/>
      <c r="C906" s="2"/>
      <c r="D906" s="2"/>
      <c r="E906" s="2"/>
    </row>
    <row r="907" spans="1:5" x14ac:dyDescent="0.25">
      <c r="A907" s="8">
        <v>905</v>
      </c>
      <c r="B907" s="2"/>
      <c r="C907" s="2"/>
      <c r="D907" s="2"/>
      <c r="E907" s="2"/>
    </row>
    <row r="908" spans="1:5" x14ac:dyDescent="0.25">
      <c r="A908" s="8">
        <v>906</v>
      </c>
      <c r="B908" s="2"/>
      <c r="C908" s="2"/>
      <c r="D908" s="2"/>
      <c r="E908" s="2"/>
    </row>
    <row r="909" spans="1:5" x14ac:dyDescent="0.25">
      <c r="A909" s="8">
        <v>907</v>
      </c>
      <c r="B909" s="2"/>
      <c r="C909" s="2"/>
      <c r="D909" s="2"/>
      <c r="E909" s="2"/>
    </row>
    <row r="910" spans="1:5" x14ac:dyDescent="0.25">
      <c r="A910" s="8">
        <v>908</v>
      </c>
      <c r="B910" s="2"/>
      <c r="C910" s="2"/>
      <c r="D910" s="2"/>
      <c r="E910" s="2"/>
    </row>
    <row r="911" spans="1:5" x14ac:dyDescent="0.25">
      <c r="A911" s="8">
        <v>909</v>
      </c>
      <c r="B911" s="2"/>
      <c r="C911" s="2"/>
      <c r="D911" s="2"/>
      <c r="E911" s="2"/>
    </row>
    <row r="912" spans="1:5" x14ac:dyDescent="0.25">
      <c r="A912" s="8">
        <v>910</v>
      </c>
      <c r="B912" s="2"/>
      <c r="C912" s="2"/>
      <c r="D912" s="2"/>
      <c r="E912" s="2"/>
    </row>
    <row r="913" spans="1:5" x14ac:dyDescent="0.25">
      <c r="A913" s="8">
        <v>911</v>
      </c>
      <c r="B913" s="2"/>
      <c r="C913" s="2"/>
      <c r="D913" s="2"/>
      <c r="E913" s="2"/>
    </row>
    <row r="914" spans="1:5" x14ac:dyDescent="0.25">
      <c r="A914" s="8">
        <v>912</v>
      </c>
      <c r="B914" s="2"/>
      <c r="C914" s="2"/>
      <c r="D914" s="2"/>
      <c r="E914" s="2"/>
    </row>
    <row r="915" spans="1:5" x14ac:dyDescent="0.25">
      <c r="A915" s="8">
        <v>913</v>
      </c>
      <c r="B915" s="2"/>
      <c r="C915" s="2"/>
      <c r="D915" s="2"/>
      <c r="E915" s="2"/>
    </row>
    <row r="916" spans="1:5" x14ac:dyDescent="0.25">
      <c r="A916" s="8">
        <v>914</v>
      </c>
      <c r="B916" s="2"/>
      <c r="C916" s="2"/>
      <c r="D916" s="2"/>
      <c r="E916" s="2"/>
    </row>
    <row r="917" spans="1:5" x14ac:dyDescent="0.25">
      <c r="A917" s="8">
        <v>915</v>
      </c>
      <c r="B917" s="2"/>
      <c r="C917" s="2"/>
      <c r="D917" s="2"/>
      <c r="E917" s="2"/>
    </row>
    <row r="918" spans="1:5" x14ac:dyDescent="0.25">
      <c r="A918" s="8">
        <v>916</v>
      </c>
      <c r="B918" s="2"/>
      <c r="C918" s="2"/>
      <c r="D918" s="2"/>
      <c r="E918" s="2"/>
    </row>
    <row r="919" spans="1:5" x14ac:dyDescent="0.25">
      <c r="A919" s="8">
        <v>917</v>
      </c>
      <c r="B919" s="2"/>
      <c r="C919" s="2"/>
      <c r="D919" s="2"/>
      <c r="E919" s="2"/>
    </row>
    <row r="920" spans="1:5" x14ac:dyDescent="0.25">
      <c r="A920" s="8">
        <v>918</v>
      </c>
      <c r="B920" s="2"/>
      <c r="C920" s="2"/>
      <c r="D920" s="2"/>
      <c r="E920" s="2"/>
    </row>
    <row r="921" spans="1:5" x14ac:dyDescent="0.25">
      <c r="A921" s="8">
        <v>919</v>
      </c>
      <c r="B921" s="2"/>
      <c r="C921" s="2"/>
      <c r="D921" s="2"/>
      <c r="E921" s="2"/>
    </row>
    <row r="922" spans="1:5" x14ac:dyDescent="0.25">
      <c r="A922" s="8">
        <v>920</v>
      </c>
      <c r="B922" s="2"/>
      <c r="C922" s="2"/>
      <c r="D922" s="2"/>
      <c r="E922" s="2"/>
    </row>
    <row r="923" spans="1:5" x14ac:dyDescent="0.25">
      <c r="A923" s="8">
        <v>921</v>
      </c>
      <c r="B923" s="2"/>
      <c r="C923" s="2"/>
      <c r="D923" s="2"/>
      <c r="E923" s="2"/>
    </row>
    <row r="924" spans="1:5" x14ac:dyDescent="0.25">
      <c r="A924" s="8">
        <v>922</v>
      </c>
      <c r="B924" s="2"/>
      <c r="C924" s="2"/>
      <c r="D924" s="2"/>
      <c r="E924" s="2"/>
    </row>
    <row r="925" spans="1:5" x14ac:dyDescent="0.25">
      <c r="A925" s="8">
        <v>923</v>
      </c>
      <c r="B925" s="2"/>
      <c r="C925" s="2"/>
      <c r="D925" s="2"/>
      <c r="E925" s="2"/>
    </row>
    <row r="926" spans="1:5" x14ac:dyDescent="0.25">
      <c r="A926" s="8">
        <v>924</v>
      </c>
      <c r="B926" s="2"/>
      <c r="C926" s="2"/>
      <c r="D926" s="2"/>
      <c r="E926" s="2"/>
    </row>
    <row r="927" spans="1:5" x14ac:dyDescent="0.25">
      <c r="A927" s="8">
        <v>925</v>
      </c>
      <c r="B927" s="2"/>
      <c r="C927" s="2"/>
      <c r="D927" s="2"/>
      <c r="E927" s="2"/>
    </row>
    <row r="928" spans="1:5" x14ac:dyDescent="0.25">
      <c r="A928" s="8">
        <v>926</v>
      </c>
      <c r="B928" s="2"/>
      <c r="C928" s="2"/>
      <c r="D928" s="2"/>
      <c r="E928" s="2"/>
    </row>
    <row r="929" spans="1:5" x14ac:dyDescent="0.25">
      <c r="A929" s="8">
        <v>927</v>
      </c>
      <c r="B929" s="2"/>
      <c r="C929" s="2"/>
      <c r="D929" s="2"/>
      <c r="E929" s="2"/>
    </row>
    <row r="930" spans="1:5" x14ac:dyDescent="0.25">
      <c r="A930" s="8">
        <v>928</v>
      </c>
      <c r="B930" s="2"/>
      <c r="C930" s="2"/>
      <c r="D930" s="2"/>
      <c r="E930" s="2"/>
    </row>
    <row r="931" spans="1:5" x14ac:dyDescent="0.25">
      <c r="A931" s="8">
        <v>929</v>
      </c>
      <c r="B931" s="2"/>
      <c r="C931" s="2"/>
      <c r="D931" s="2"/>
      <c r="E931" s="2"/>
    </row>
    <row r="932" spans="1:5" x14ac:dyDescent="0.25">
      <c r="A932" s="8">
        <v>930</v>
      </c>
      <c r="B932" s="2"/>
      <c r="C932" s="2"/>
      <c r="D932" s="2"/>
      <c r="E932" s="2"/>
    </row>
    <row r="933" spans="1:5" x14ac:dyDescent="0.25">
      <c r="A933" s="8">
        <v>931</v>
      </c>
      <c r="B933" s="2"/>
      <c r="C933" s="2"/>
      <c r="D933" s="2"/>
      <c r="E933" s="2"/>
    </row>
    <row r="934" spans="1:5" x14ac:dyDescent="0.25">
      <c r="A934" s="8">
        <v>932</v>
      </c>
      <c r="B934" s="2"/>
      <c r="C934" s="2"/>
      <c r="D934" s="2"/>
      <c r="E934" s="2"/>
    </row>
    <row r="935" spans="1:5" x14ac:dyDescent="0.25">
      <c r="A935" s="8">
        <v>933</v>
      </c>
      <c r="B935" s="2"/>
      <c r="C935" s="2"/>
      <c r="D935" s="2"/>
      <c r="E935" s="2"/>
    </row>
    <row r="936" spans="1:5" x14ac:dyDescent="0.25">
      <c r="A936" s="8">
        <v>934</v>
      </c>
      <c r="B936" s="2"/>
      <c r="C936" s="2"/>
      <c r="D936" s="2"/>
      <c r="E936" s="2"/>
    </row>
    <row r="937" spans="1:5" x14ac:dyDescent="0.25">
      <c r="A937" s="8">
        <v>935</v>
      </c>
      <c r="B937" s="2"/>
      <c r="C937" s="2"/>
      <c r="D937" s="2"/>
      <c r="E937" s="2"/>
    </row>
    <row r="938" spans="1:5" x14ac:dyDescent="0.25">
      <c r="A938" s="8">
        <v>936</v>
      </c>
      <c r="B938" s="2"/>
      <c r="C938" s="2"/>
      <c r="D938" s="2"/>
      <c r="E938" s="2"/>
    </row>
    <row r="939" spans="1:5" x14ac:dyDescent="0.25">
      <c r="A939" s="8">
        <v>937</v>
      </c>
      <c r="B939" s="2"/>
      <c r="C939" s="2"/>
      <c r="D939" s="2"/>
      <c r="E939" s="2"/>
    </row>
    <row r="940" spans="1:5" x14ac:dyDescent="0.25">
      <c r="A940" s="8">
        <v>938</v>
      </c>
      <c r="B940" s="2"/>
      <c r="C940" s="2"/>
      <c r="D940" s="2"/>
      <c r="E940" s="2"/>
    </row>
    <row r="941" spans="1:5" x14ac:dyDescent="0.25">
      <c r="A941" s="8">
        <v>939</v>
      </c>
      <c r="B941" s="2"/>
      <c r="C941" s="2"/>
      <c r="D941" s="2"/>
      <c r="E941" s="2"/>
    </row>
    <row r="942" spans="1:5" x14ac:dyDescent="0.25">
      <c r="A942" s="8">
        <v>940</v>
      </c>
      <c r="B942" s="2"/>
      <c r="C942" s="2"/>
      <c r="D942" s="2"/>
      <c r="E942" s="2"/>
    </row>
    <row r="943" spans="1:5" x14ac:dyDescent="0.25">
      <c r="A943" s="8">
        <v>941</v>
      </c>
      <c r="B943" s="2"/>
      <c r="C943" s="2"/>
      <c r="D943" s="2"/>
      <c r="E943" s="2"/>
    </row>
    <row r="944" spans="1:5" x14ac:dyDescent="0.25">
      <c r="A944" s="8">
        <v>942</v>
      </c>
      <c r="B944" s="2"/>
      <c r="C944" s="2"/>
      <c r="D944" s="2"/>
      <c r="E944" s="2"/>
    </row>
    <row r="945" spans="1:5" x14ac:dyDescent="0.25">
      <c r="A945" s="8">
        <v>943</v>
      </c>
      <c r="B945" s="2"/>
      <c r="C945" s="2"/>
      <c r="D945" s="2"/>
      <c r="E945" s="2"/>
    </row>
    <row r="946" spans="1:5" x14ac:dyDescent="0.25">
      <c r="A946" s="8">
        <v>944</v>
      </c>
      <c r="B946" s="2"/>
      <c r="C946" s="2"/>
      <c r="D946" s="2"/>
      <c r="E946" s="2"/>
    </row>
    <row r="947" spans="1:5" x14ac:dyDescent="0.25">
      <c r="A947" s="8">
        <v>945</v>
      </c>
      <c r="B947" s="2"/>
      <c r="C947" s="2"/>
      <c r="D947" s="2"/>
      <c r="E947" s="2"/>
    </row>
    <row r="948" spans="1:5" x14ac:dyDescent="0.25">
      <c r="A948" s="8">
        <v>946</v>
      </c>
      <c r="B948" s="2"/>
      <c r="C948" s="2"/>
      <c r="D948" s="2"/>
      <c r="E948" s="2"/>
    </row>
    <row r="949" spans="1:5" x14ac:dyDescent="0.25">
      <c r="A949" s="8">
        <v>947</v>
      </c>
      <c r="B949" s="2"/>
      <c r="C949" s="2"/>
      <c r="D949" s="2"/>
      <c r="E949" s="2"/>
    </row>
    <row r="950" spans="1:5" x14ac:dyDescent="0.25">
      <c r="A950" s="8">
        <v>948</v>
      </c>
      <c r="B950" s="2"/>
      <c r="C950" s="2"/>
      <c r="D950" s="2"/>
      <c r="E950" s="2"/>
    </row>
    <row r="951" spans="1:5" x14ac:dyDescent="0.25">
      <c r="A951" s="8">
        <v>949</v>
      </c>
      <c r="B951" s="2"/>
      <c r="C951" s="2"/>
      <c r="D951" s="2"/>
      <c r="E951" s="2"/>
    </row>
    <row r="952" spans="1:5" x14ac:dyDescent="0.25">
      <c r="A952" s="8">
        <v>950</v>
      </c>
      <c r="B952" s="2"/>
      <c r="C952" s="2"/>
      <c r="D952" s="2"/>
      <c r="E952" s="2"/>
    </row>
    <row r="953" spans="1:5" x14ac:dyDescent="0.25">
      <c r="A953" s="8">
        <v>951</v>
      </c>
      <c r="B953" s="2"/>
      <c r="C953" s="2"/>
      <c r="D953" s="2"/>
      <c r="E953" s="2"/>
    </row>
    <row r="954" spans="1:5" x14ac:dyDescent="0.25">
      <c r="A954" s="8">
        <v>952</v>
      </c>
      <c r="B954" s="2"/>
      <c r="C954" s="2"/>
      <c r="D954" s="2"/>
      <c r="E954" s="2"/>
    </row>
    <row r="955" spans="1:5" x14ac:dyDescent="0.25">
      <c r="A955" s="8">
        <v>953</v>
      </c>
      <c r="B955" s="2"/>
      <c r="C955" s="2"/>
      <c r="D955" s="2"/>
      <c r="E955" s="2"/>
    </row>
    <row r="956" spans="1:5" x14ac:dyDescent="0.25">
      <c r="A956" s="8">
        <v>954</v>
      </c>
      <c r="B956" s="2"/>
      <c r="C956" s="2"/>
      <c r="D956" s="2"/>
      <c r="E956" s="2"/>
    </row>
    <row r="957" spans="1:5" x14ac:dyDescent="0.25">
      <c r="A957" s="8">
        <v>955</v>
      </c>
      <c r="B957" s="2"/>
      <c r="C957" s="2"/>
      <c r="D957" s="2"/>
      <c r="E957" s="2"/>
    </row>
    <row r="958" spans="1:5" x14ac:dyDescent="0.25">
      <c r="A958" s="8">
        <v>956</v>
      </c>
      <c r="B958" s="2"/>
      <c r="C958" s="2"/>
      <c r="D958" s="2"/>
      <c r="E958" s="2"/>
    </row>
    <row r="959" spans="1:5" x14ac:dyDescent="0.25">
      <c r="A959" s="8">
        <v>957</v>
      </c>
      <c r="B959" s="2"/>
      <c r="C959" s="2"/>
      <c r="D959" s="2"/>
      <c r="E959" s="2"/>
    </row>
    <row r="960" spans="1:5" x14ac:dyDescent="0.25">
      <c r="A960" s="8">
        <v>958</v>
      </c>
      <c r="B960" s="2"/>
      <c r="C960" s="2"/>
      <c r="D960" s="2"/>
      <c r="E960" s="2"/>
    </row>
    <row r="961" spans="1:5" x14ac:dyDescent="0.25">
      <c r="A961" s="8">
        <v>959</v>
      </c>
      <c r="B961" s="2"/>
      <c r="C961" s="2"/>
      <c r="D961" s="2"/>
      <c r="E961" s="2"/>
    </row>
    <row r="962" spans="1:5" x14ac:dyDescent="0.25">
      <c r="A962" s="8">
        <v>960</v>
      </c>
      <c r="B962" s="2"/>
      <c r="C962" s="2"/>
      <c r="D962" s="2"/>
      <c r="E962" s="2"/>
    </row>
    <row r="963" spans="1:5" x14ac:dyDescent="0.25">
      <c r="A963" s="8">
        <v>961</v>
      </c>
      <c r="B963" s="2"/>
      <c r="C963" s="2"/>
      <c r="D963" s="2"/>
      <c r="E963" s="2"/>
    </row>
    <row r="964" spans="1:5" x14ac:dyDescent="0.25">
      <c r="A964" s="8">
        <v>962</v>
      </c>
      <c r="B964" s="2"/>
      <c r="C964" s="2"/>
      <c r="D964" s="2"/>
      <c r="E964" s="2"/>
    </row>
    <row r="965" spans="1:5" x14ac:dyDescent="0.25">
      <c r="A965" s="8">
        <v>963</v>
      </c>
      <c r="B965" s="2"/>
      <c r="C965" s="2"/>
      <c r="D965" s="2"/>
      <c r="E965" s="2"/>
    </row>
    <row r="966" spans="1:5" x14ac:dyDescent="0.25">
      <c r="A966" s="8">
        <v>964</v>
      </c>
      <c r="B966" s="2"/>
      <c r="C966" s="2"/>
      <c r="D966" s="2"/>
      <c r="E966" s="2"/>
    </row>
    <row r="967" spans="1:5" x14ac:dyDescent="0.25">
      <c r="A967" s="8">
        <v>965</v>
      </c>
      <c r="B967" s="2"/>
      <c r="C967" s="2"/>
      <c r="D967" s="2"/>
      <c r="E967" s="2"/>
    </row>
    <row r="968" spans="1:5" x14ac:dyDescent="0.25">
      <c r="A968" s="8">
        <v>966</v>
      </c>
      <c r="B968" s="2"/>
      <c r="C968" s="2"/>
      <c r="D968" s="2"/>
      <c r="E968" s="2"/>
    </row>
    <row r="969" spans="1:5" x14ac:dyDescent="0.25">
      <c r="A969" s="8">
        <v>967</v>
      </c>
      <c r="B969" s="2"/>
      <c r="C969" s="2"/>
      <c r="D969" s="2"/>
      <c r="E969" s="2"/>
    </row>
    <row r="970" spans="1:5" x14ac:dyDescent="0.25">
      <c r="A970" s="8">
        <v>968</v>
      </c>
      <c r="B970" s="2"/>
      <c r="C970" s="2"/>
      <c r="D970" s="2"/>
      <c r="E970" s="2"/>
    </row>
    <row r="971" spans="1:5" x14ac:dyDescent="0.25">
      <c r="A971" s="8">
        <v>969</v>
      </c>
      <c r="B971" s="2"/>
      <c r="C971" s="2"/>
      <c r="D971" s="2"/>
      <c r="E971" s="2"/>
    </row>
    <row r="972" spans="1:5" x14ac:dyDescent="0.25">
      <c r="A972" s="8">
        <v>970</v>
      </c>
      <c r="B972" s="2"/>
      <c r="C972" s="2"/>
      <c r="D972" s="2"/>
      <c r="E972" s="2"/>
    </row>
    <row r="973" spans="1:5" x14ac:dyDescent="0.25">
      <c r="A973" s="8">
        <v>971</v>
      </c>
      <c r="B973" s="2"/>
      <c r="C973" s="2"/>
      <c r="D973" s="2"/>
      <c r="E973" s="2"/>
    </row>
    <row r="974" spans="1:5" x14ac:dyDescent="0.25">
      <c r="A974" s="8">
        <v>972</v>
      </c>
      <c r="B974" s="2"/>
      <c r="C974" s="2"/>
      <c r="D974" s="2"/>
      <c r="E974" s="2"/>
    </row>
    <row r="975" spans="1:5" x14ac:dyDescent="0.25">
      <c r="A975" s="8">
        <v>973</v>
      </c>
      <c r="B975" s="2"/>
      <c r="C975" s="2"/>
      <c r="D975" s="2"/>
      <c r="E975" s="2"/>
    </row>
    <row r="976" spans="1:5" x14ac:dyDescent="0.25">
      <c r="A976" s="8">
        <v>974</v>
      </c>
      <c r="B976" s="2"/>
      <c r="C976" s="2"/>
      <c r="D976" s="2"/>
      <c r="E976" s="2"/>
    </row>
    <row r="977" spans="1:5" x14ac:dyDescent="0.25">
      <c r="A977" s="8">
        <v>975</v>
      </c>
      <c r="B977" s="2"/>
      <c r="C977" s="2"/>
      <c r="D977" s="2"/>
      <c r="E977" s="2"/>
    </row>
    <row r="978" spans="1:5" x14ac:dyDescent="0.25">
      <c r="A978" s="8">
        <v>976</v>
      </c>
      <c r="B978" s="2"/>
      <c r="C978" s="2"/>
      <c r="D978" s="2"/>
      <c r="E978" s="2"/>
    </row>
    <row r="979" spans="1:5" x14ac:dyDescent="0.25">
      <c r="A979" s="8">
        <v>977</v>
      </c>
      <c r="B979" s="2"/>
      <c r="C979" s="2"/>
      <c r="D979" s="2"/>
      <c r="E979" s="2"/>
    </row>
    <row r="980" spans="1:5" x14ac:dyDescent="0.25">
      <c r="A980" s="8">
        <v>978</v>
      </c>
      <c r="B980" s="2"/>
      <c r="C980" s="2"/>
      <c r="D980" s="2"/>
      <c r="E980" s="2"/>
    </row>
    <row r="981" spans="1:5" x14ac:dyDescent="0.25">
      <c r="A981" s="8">
        <v>979</v>
      </c>
      <c r="B981" s="2"/>
      <c r="C981" s="2"/>
      <c r="D981" s="2"/>
      <c r="E981" s="2"/>
    </row>
    <row r="982" spans="1:5" x14ac:dyDescent="0.25">
      <c r="A982" s="8">
        <v>980</v>
      </c>
      <c r="B982" s="2"/>
      <c r="C982" s="2"/>
      <c r="D982" s="2"/>
      <c r="E982" s="2"/>
    </row>
    <row r="983" spans="1:5" x14ac:dyDescent="0.25">
      <c r="A983" s="8">
        <v>981</v>
      </c>
      <c r="B983" s="2"/>
      <c r="C983" s="2"/>
      <c r="D983" s="2"/>
      <c r="E983" s="2"/>
    </row>
    <row r="984" spans="1:5" x14ac:dyDescent="0.25">
      <c r="A984" s="8">
        <v>982</v>
      </c>
      <c r="B984" s="2"/>
      <c r="C984" s="2"/>
      <c r="D984" s="2"/>
      <c r="E984" s="2"/>
    </row>
    <row r="985" spans="1:5" x14ac:dyDescent="0.25">
      <c r="A985" s="8">
        <v>983</v>
      </c>
      <c r="B985" s="2"/>
      <c r="C985" s="2"/>
      <c r="D985" s="2"/>
      <c r="E985" s="2"/>
    </row>
    <row r="986" spans="1:5" x14ac:dyDescent="0.25">
      <c r="A986" s="8">
        <v>984</v>
      </c>
      <c r="B986" s="2"/>
      <c r="C986" s="2"/>
      <c r="D986" s="2"/>
      <c r="E986" s="2"/>
    </row>
    <row r="987" spans="1:5" x14ac:dyDescent="0.25">
      <c r="A987" s="8">
        <v>985</v>
      </c>
      <c r="B987" s="2"/>
      <c r="C987" s="2"/>
      <c r="D987" s="2"/>
      <c r="E987" s="2"/>
    </row>
    <row r="988" spans="1:5" x14ac:dyDescent="0.25">
      <c r="A988" s="8">
        <v>986</v>
      </c>
      <c r="B988" s="2"/>
      <c r="C988" s="2"/>
      <c r="D988" s="2"/>
      <c r="E988" s="2"/>
    </row>
    <row r="989" spans="1:5" x14ac:dyDescent="0.25">
      <c r="A989" s="8">
        <v>987</v>
      </c>
      <c r="B989" s="2"/>
      <c r="C989" s="2"/>
      <c r="D989" s="2"/>
      <c r="E989" s="2"/>
    </row>
    <row r="990" spans="1:5" x14ac:dyDescent="0.25">
      <c r="A990" s="8">
        <v>988</v>
      </c>
      <c r="B990" s="2"/>
      <c r="C990" s="2"/>
      <c r="D990" s="2"/>
      <c r="E990" s="2"/>
    </row>
    <row r="991" spans="1:5" x14ac:dyDescent="0.25">
      <c r="A991" s="8">
        <v>989</v>
      </c>
      <c r="B991" s="2"/>
      <c r="C991" s="2"/>
      <c r="D991" s="2"/>
      <c r="E991" s="2"/>
    </row>
    <row r="992" spans="1:5" x14ac:dyDescent="0.25">
      <c r="A992" s="8">
        <v>990</v>
      </c>
      <c r="B992" s="2"/>
      <c r="C992" s="2"/>
      <c r="D992" s="2"/>
      <c r="E992" s="2"/>
    </row>
    <row r="993" spans="1:5" x14ac:dyDescent="0.25">
      <c r="A993" s="8">
        <v>991</v>
      </c>
      <c r="B993" s="2"/>
      <c r="C993" s="2"/>
      <c r="D993" s="2"/>
      <c r="E993" s="2"/>
    </row>
    <row r="994" spans="1:5" x14ac:dyDescent="0.25">
      <c r="A994" s="8">
        <v>992</v>
      </c>
      <c r="B994" s="2"/>
      <c r="C994" s="2"/>
      <c r="D994" s="2"/>
      <c r="E994" s="2"/>
    </row>
    <row r="995" spans="1:5" x14ac:dyDescent="0.25">
      <c r="A995" s="8">
        <v>993</v>
      </c>
      <c r="B995" s="2"/>
      <c r="C995" s="2"/>
      <c r="D995" s="2"/>
      <c r="E995" s="2"/>
    </row>
    <row r="996" spans="1:5" x14ac:dyDescent="0.25">
      <c r="A996" s="8">
        <v>994</v>
      </c>
      <c r="B996" s="2"/>
      <c r="C996" s="2"/>
      <c r="D996" s="2"/>
      <c r="E996" s="2"/>
    </row>
    <row r="997" spans="1:5" x14ac:dyDescent="0.25">
      <c r="A997" s="8">
        <v>995</v>
      </c>
      <c r="B997" s="2"/>
      <c r="C997" s="2"/>
      <c r="D997" s="2"/>
      <c r="E997" s="2"/>
    </row>
    <row r="998" spans="1:5" x14ac:dyDescent="0.25">
      <c r="A998" s="8">
        <v>996</v>
      </c>
      <c r="B998" s="2"/>
      <c r="C998" s="2"/>
      <c r="D998" s="2"/>
      <c r="E998" s="2"/>
    </row>
    <row r="999" spans="1:5" x14ac:dyDescent="0.25">
      <c r="A999" s="8">
        <v>997</v>
      </c>
      <c r="B999" s="2"/>
      <c r="C999" s="2"/>
      <c r="D999" s="2"/>
      <c r="E999" s="2"/>
    </row>
    <row r="1000" spans="1:5" x14ac:dyDescent="0.25">
      <c r="A1000" s="8">
        <v>998</v>
      </c>
      <c r="B1000" s="2"/>
      <c r="C1000" s="2"/>
      <c r="D1000" s="2"/>
      <c r="E1000" s="2"/>
    </row>
    <row r="1001" spans="1:5" x14ac:dyDescent="0.25">
      <c r="A1001" s="8">
        <v>999</v>
      </c>
      <c r="B1001" s="2"/>
      <c r="C1001" s="2"/>
      <c r="D1001" s="2"/>
      <c r="E1001" s="2"/>
    </row>
    <row r="1002" spans="1:5" x14ac:dyDescent="0.25">
      <c r="A1002" s="8">
        <v>1000</v>
      </c>
      <c r="B1002" s="2"/>
      <c r="C1002" s="2"/>
      <c r="D1002" s="2"/>
      <c r="E1002" s="2"/>
    </row>
  </sheetData>
  <sheetProtection algorithmName="SHA-512" hashValue="YSHtMXUakEBQQ8CUmUsxU/5kx5DRUJGwiIlvyK2upXuEtQUWVrnHMEomleQCJLP1OX/2ItvMegh/5RLWDOdWeg==" saltValue="kZz2nNDFurMLEVP2Clz74g==" spinCount="100000" sheet="1" objects="1" scenarios="1"/>
  <dataValidations count="1">
    <dataValidation type="list" allowBlank="1" showInputMessage="1" showErrorMessage="1" sqref="D3:D1002">
      <formula1>Basin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" id="{272D2E1B-305B-4288-818D-24F7F1F3DB0A}">
            <xm:f>NOT(ISNA(VLOOKUP(B3,Instructions!$G$37:$G$136,1,FALSE)))</xm:f>
            <x14:dxf>
              <fill>
                <patternFill>
                  <bgColor rgb="FFFFFF00"/>
                </patternFill>
              </fill>
            </x14:dxf>
          </x14:cfRule>
          <xm:sqref>B3:B1002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INDIRECT(Picklist!$H2)</xm:f>
          </x14:formula1>
          <xm:sqref>E3:E1002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1"/>
  <sheetViews>
    <sheetView workbookViewId="0">
      <selection activeCell="I3" sqref="I3"/>
    </sheetView>
  </sheetViews>
  <sheetFormatPr defaultRowHeight="15" x14ac:dyDescent="0.25"/>
  <cols>
    <col min="2" max="2" width="17.85546875" style="3" customWidth="1"/>
    <col min="3" max="3" width="26" style="3" bestFit="1" customWidth="1"/>
    <col min="4" max="4" width="9.140625" style="3"/>
    <col min="5" max="5" width="14.42578125" customWidth="1"/>
    <col min="6" max="6" width="15.85546875" bestFit="1" customWidth="1"/>
    <col min="7" max="7" width="13.85546875" bestFit="1" customWidth="1"/>
    <col min="8" max="8" width="16.42578125" bestFit="1" customWidth="1"/>
    <col min="9" max="10" width="21.7109375" bestFit="1" customWidth="1"/>
    <col min="13" max="13" width="13.85546875" bestFit="1" customWidth="1"/>
  </cols>
  <sheetData>
    <row r="1" spans="1:9" x14ac:dyDescent="0.25">
      <c r="B1" s="5" t="s">
        <v>4</v>
      </c>
      <c r="C1" s="5" t="s">
        <v>5</v>
      </c>
      <c r="D1" s="5" t="s">
        <v>9</v>
      </c>
    </row>
    <row r="2" spans="1:9" x14ac:dyDescent="0.25">
      <c r="A2">
        <v>1</v>
      </c>
      <c r="B2" s="3">
        <f>Compression_Fac!B3</f>
        <v>0</v>
      </c>
      <c r="C2" s="3" t="str">
        <f t="shared" ref="C2:C65" ca="1" si="0">IF(B2=0,"",RAND())</f>
        <v/>
      </c>
      <c r="D2" s="3" t="e">
        <f t="shared" ref="D2:D65" ca="1" si="1">IF(C2&lt;=$I$3,"TRUE","FALSE")</f>
        <v>#NUM!</v>
      </c>
      <c r="G2" s="6" t="s">
        <v>6</v>
      </c>
      <c r="H2" s="6" t="s">
        <v>8</v>
      </c>
      <c r="I2" s="6" t="s">
        <v>7</v>
      </c>
    </row>
    <row r="3" spans="1:9" x14ac:dyDescent="0.25">
      <c r="A3">
        <v>2</v>
      </c>
      <c r="B3" s="3">
        <f>Compression_Fac!B4</f>
        <v>0</v>
      </c>
      <c r="C3" s="3" t="str">
        <f t="shared" ca="1" si="0"/>
        <v/>
      </c>
      <c r="D3" s="3" t="e">
        <f t="shared" ca="1" si="1"/>
        <v>#NUM!</v>
      </c>
      <c r="G3" s="4">
        <f>COUNTIF($B$2:$B$1001,"&lt;&gt;0")-COUNTIF($B$2:$B$1001,"=")</f>
        <v>0</v>
      </c>
      <c r="H3" s="4">
        <f>ROUNDUP((G3*0.1),0)</f>
        <v>0</v>
      </c>
      <c r="I3" s="4" t="e">
        <f ca="1">PERCENTILE(C2:C1001,0.09)</f>
        <v>#NUM!</v>
      </c>
    </row>
    <row r="4" spans="1:9" x14ac:dyDescent="0.25">
      <c r="A4">
        <v>3</v>
      </c>
      <c r="B4" s="3">
        <f>Compression_Fac!B5</f>
        <v>0</v>
      </c>
      <c r="C4" s="3" t="str">
        <f t="shared" ca="1" si="0"/>
        <v/>
      </c>
      <c r="D4" s="3" t="e">
        <f t="shared" ca="1" si="1"/>
        <v>#NUM!</v>
      </c>
    </row>
    <row r="5" spans="1:9" x14ac:dyDescent="0.25">
      <c r="A5">
        <v>4</v>
      </c>
      <c r="B5" s="3">
        <f>Compression_Fac!B6</f>
        <v>0</v>
      </c>
      <c r="C5" s="3" t="str">
        <f t="shared" ca="1" si="0"/>
        <v/>
      </c>
      <c r="D5" s="3" t="e">
        <f t="shared" ca="1" si="1"/>
        <v>#NUM!</v>
      </c>
    </row>
    <row r="6" spans="1:9" x14ac:dyDescent="0.25">
      <c r="A6">
        <v>5</v>
      </c>
      <c r="B6" s="3">
        <f>Compression_Fac!B7</f>
        <v>0</v>
      </c>
      <c r="C6" s="3" t="str">
        <f t="shared" ca="1" si="0"/>
        <v/>
      </c>
      <c r="D6" s="3" t="e">
        <f t="shared" ca="1" si="1"/>
        <v>#NUM!</v>
      </c>
    </row>
    <row r="7" spans="1:9" x14ac:dyDescent="0.25">
      <c r="A7">
        <v>6</v>
      </c>
      <c r="B7" s="3">
        <f>Compression_Fac!B8</f>
        <v>0</v>
      </c>
      <c r="C7" s="3" t="str">
        <f t="shared" ca="1" si="0"/>
        <v/>
      </c>
      <c r="D7" s="3" t="e">
        <f t="shared" ca="1" si="1"/>
        <v>#NUM!</v>
      </c>
    </row>
    <row r="8" spans="1:9" x14ac:dyDescent="0.25">
      <c r="A8">
        <v>7</v>
      </c>
      <c r="B8" s="3">
        <f>Compression_Fac!B9</f>
        <v>0</v>
      </c>
      <c r="C8" s="3" t="str">
        <f t="shared" ca="1" si="0"/>
        <v/>
      </c>
      <c r="D8" s="3" t="e">
        <f t="shared" ca="1" si="1"/>
        <v>#NUM!</v>
      </c>
    </row>
    <row r="9" spans="1:9" x14ac:dyDescent="0.25">
      <c r="A9">
        <v>8</v>
      </c>
      <c r="B9" s="3">
        <f>Compression_Fac!B10</f>
        <v>0</v>
      </c>
      <c r="C9" s="3" t="str">
        <f t="shared" ca="1" si="0"/>
        <v/>
      </c>
      <c r="D9" s="3" t="e">
        <f t="shared" ca="1" si="1"/>
        <v>#NUM!</v>
      </c>
    </row>
    <row r="10" spans="1:9" x14ac:dyDescent="0.25">
      <c r="A10">
        <v>9</v>
      </c>
      <c r="B10" s="3">
        <f>Compression_Fac!B11</f>
        <v>0</v>
      </c>
      <c r="C10" s="3" t="str">
        <f t="shared" ca="1" si="0"/>
        <v/>
      </c>
      <c r="D10" s="3" t="e">
        <f t="shared" ca="1" si="1"/>
        <v>#NUM!</v>
      </c>
    </row>
    <row r="11" spans="1:9" x14ac:dyDescent="0.25">
      <c r="A11">
        <v>10</v>
      </c>
      <c r="B11" s="3">
        <f>Compression_Fac!B12</f>
        <v>0</v>
      </c>
      <c r="C11" s="3" t="str">
        <f t="shared" ca="1" si="0"/>
        <v/>
      </c>
      <c r="D11" s="3" t="e">
        <f t="shared" ca="1" si="1"/>
        <v>#NUM!</v>
      </c>
    </row>
    <row r="12" spans="1:9" x14ac:dyDescent="0.25">
      <c r="A12">
        <v>11</v>
      </c>
      <c r="B12" s="3">
        <f>Compression_Fac!B13</f>
        <v>0</v>
      </c>
      <c r="C12" s="3" t="str">
        <f t="shared" ca="1" si="0"/>
        <v/>
      </c>
      <c r="D12" s="3" t="e">
        <f t="shared" ca="1" si="1"/>
        <v>#NUM!</v>
      </c>
    </row>
    <row r="13" spans="1:9" x14ac:dyDescent="0.25">
      <c r="A13">
        <v>12</v>
      </c>
      <c r="B13" s="3">
        <f>Compression_Fac!B14</f>
        <v>0</v>
      </c>
      <c r="C13" s="3" t="str">
        <f t="shared" ca="1" si="0"/>
        <v/>
      </c>
      <c r="D13" s="3" t="e">
        <f t="shared" ca="1" si="1"/>
        <v>#NUM!</v>
      </c>
    </row>
    <row r="14" spans="1:9" x14ac:dyDescent="0.25">
      <c r="A14">
        <v>13</v>
      </c>
      <c r="B14" s="3">
        <f>Compression_Fac!B15</f>
        <v>0</v>
      </c>
      <c r="C14" s="3" t="str">
        <f t="shared" ca="1" si="0"/>
        <v/>
      </c>
      <c r="D14" s="3" t="e">
        <f t="shared" ca="1" si="1"/>
        <v>#NUM!</v>
      </c>
    </row>
    <row r="15" spans="1:9" x14ac:dyDescent="0.25">
      <c r="A15">
        <v>14</v>
      </c>
      <c r="B15" s="3">
        <f>Compression_Fac!B16</f>
        <v>0</v>
      </c>
      <c r="C15" s="3" t="str">
        <f t="shared" ca="1" si="0"/>
        <v/>
      </c>
      <c r="D15" s="3" t="e">
        <f t="shared" ca="1" si="1"/>
        <v>#NUM!</v>
      </c>
    </row>
    <row r="16" spans="1:9" x14ac:dyDescent="0.25">
      <c r="A16">
        <v>15</v>
      </c>
      <c r="B16" s="3">
        <f>Compression_Fac!B17</f>
        <v>0</v>
      </c>
      <c r="C16" s="3" t="str">
        <f t="shared" ca="1" si="0"/>
        <v/>
      </c>
      <c r="D16" s="3" t="e">
        <f t="shared" ca="1" si="1"/>
        <v>#NUM!</v>
      </c>
    </row>
    <row r="17" spans="1:4" x14ac:dyDescent="0.25">
      <c r="A17">
        <v>16</v>
      </c>
      <c r="B17" s="3">
        <f>Compression_Fac!B18</f>
        <v>0</v>
      </c>
      <c r="C17" s="3" t="str">
        <f t="shared" ca="1" si="0"/>
        <v/>
      </c>
      <c r="D17" s="3" t="e">
        <f t="shared" ca="1" si="1"/>
        <v>#NUM!</v>
      </c>
    </row>
    <row r="18" spans="1:4" x14ac:dyDescent="0.25">
      <c r="A18">
        <v>17</v>
      </c>
      <c r="B18" s="3">
        <f>Compression_Fac!B19</f>
        <v>0</v>
      </c>
      <c r="C18" s="3" t="str">
        <f t="shared" ca="1" si="0"/>
        <v/>
      </c>
      <c r="D18" s="3" t="e">
        <f t="shared" ca="1" si="1"/>
        <v>#NUM!</v>
      </c>
    </row>
    <row r="19" spans="1:4" x14ac:dyDescent="0.25">
      <c r="A19">
        <v>18</v>
      </c>
      <c r="B19" s="3">
        <f>Compression_Fac!B20</f>
        <v>0</v>
      </c>
      <c r="C19" s="3" t="str">
        <f t="shared" ca="1" si="0"/>
        <v/>
      </c>
      <c r="D19" s="3" t="e">
        <f t="shared" ca="1" si="1"/>
        <v>#NUM!</v>
      </c>
    </row>
    <row r="20" spans="1:4" x14ac:dyDescent="0.25">
      <c r="A20">
        <v>19</v>
      </c>
      <c r="B20" s="3">
        <f>Compression_Fac!B21</f>
        <v>0</v>
      </c>
      <c r="C20" s="3" t="str">
        <f t="shared" ca="1" si="0"/>
        <v/>
      </c>
      <c r="D20" s="3" t="e">
        <f t="shared" ca="1" si="1"/>
        <v>#NUM!</v>
      </c>
    </row>
    <row r="21" spans="1:4" x14ac:dyDescent="0.25">
      <c r="A21">
        <v>20</v>
      </c>
      <c r="B21" s="3">
        <f>Compression_Fac!B22</f>
        <v>0</v>
      </c>
      <c r="C21" s="3" t="str">
        <f t="shared" ca="1" si="0"/>
        <v/>
      </c>
      <c r="D21" s="3" t="e">
        <f t="shared" ca="1" si="1"/>
        <v>#NUM!</v>
      </c>
    </row>
    <row r="22" spans="1:4" x14ac:dyDescent="0.25">
      <c r="A22">
        <v>21</v>
      </c>
      <c r="B22" s="3">
        <f>Compression_Fac!B23</f>
        <v>0</v>
      </c>
      <c r="C22" s="3" t="str">
        <f t="shared" ca="1" si="0"/>
        <v/>
      </c>
      <c r="D22" s="3" t="e">
        <f t="shared" ca="1" si="1"/>
        <v>#NUM!</v>
      </c>
    </row>
    <row r="23" spans="1:4" x14ac:dyDescent="0.25">
      <c r="A23">
        <v>22</v>
      </c>
      <c r="B23" s="3">
        <f>Compression_Fac!B24</f>
        <v>0</v>
      </c>
      <c r="C23" s="3" t="str">
        <f t="shared" ca="1" si="0"/>
        <v/>
      </c>
      <c r="D23" s="3" t="e">
        <f t="shared" ca="1" si="1"/>
        <v>#NUM!</v>
      </c>
    </row>
    <row r="24" spans="1:4" x14ac:dyDescent="0.25">
      <c r="A24">
        <v>23</v>
      </c>
      <c r="B24" s="3">
        <f>Compression_Fac!B25</f>
        <v>0</v>
      </c>
      <c r="C24" s="3" t="str">
        <f t="shared" ca="1" si="0"/>
        <v/>
      </c>
      <c r="D24" s="3" t="e">
        <f t="shared" ca="1" si="1"/>
        <v>#NUM!</v>
      </c>
    </row>
    <row r="25" spans="1:4" x14ac:dyDescent="0.25">
      <c r="A25">
        <v>24</v>
      </c>
      <c r="B25" s="3">
        <f>Compression_Fac!B26</f>
        <v>0</v>
      </c>
      <c r="C25" s="3" t="str">
        <f t="shared" ca="1" si="0"/>
        <v/>
      </c>
      <c r="D25" s="3" t="e">
        <f t="shared" ca="1" si="1"/>
        <v>#NUM!</v>
      </c>
    </row>
    <row r="26" spans="1:4" x14ac:dyDescent="0.25">
      <c r="A26">
        <v>25</v>
      </c>
      <c r="B26" s="3">
        <f>Compression_Fac!B27</f>
        <v>0</v>
      </c>
      <c r="C26" s="3" t="str">
        <f t="shared" ca="1" si="0"/>
        <v/>
      </c>
      <c r="D26" s="3" t="e">
        <f t="shared" ca="1" si="1"/>
        <v>#NUM!</v>
      </c>
    </row>
    <row r="27" spans="1:4" x14ac:dyDescent="0.25">
      <c r="A27">
        <v>26</v>
      </c>
      <c r="B27" s="3">
        <f>Compression_Fac!B28</f>
        <v>0</v>
      </c>
      <c r="C27" s="3" t="str">
        <f t="shared" ca="1" si="0"/>
        <v/>
      </c>
      <c r="D27" s="3" t="e">
        <f t="shared" ca="1" si="1"/>
        <v>#NUM!</v>
      </c>
    </row>
    <row r="28" spans="1:4" x14ac:dyDescent="0.25">
      <c r="A28">
        <v>27</v>
      </c>
      <c r="B28" s="3">
        <f>Compression_Fac!B29</f>
        <v>0</v>
      </c>
      <c r="C28" s="3" t="str">
        <f t="shared" ca="1" si="0"/>
        <v/>
      </c>
      <c r="D28" s="3" t="e">
        <f t="shared" ca="1" si="1"/>
        <v>#NUM!</v>
      </c>
    </row>
    <row r="29" spans="1:4" x14ac:dyDescent="0.25">
      <c r="A29">
        <v>28</v>
      </c>
      <c r="B29" s="3">
        <f>Compression_Fac!B30</f>
        <v>0</v>
      </c>
      <c r="C29" s="3" t="str">
        <f t="shared" ca="1" si="0"/>
        <v/>
      </c>
      <c r="D29" s="3" t="e">
        <f t="shared" ca="1" si="1"/>
        <v>#NUM!</v>
      </c>
    </row>
    <row r="30" spans="1:4" x14ac:dyDescent="0.25">
      <c r="A30">
        <v>29</v>
      </c>
      <c r="B30" s="3">
        <f>Compression_Fac!B31</f>
        <v>0</v>
      </c>
      <c r="C30" s="3" t="str">
        <f t="shared" ca="1" si="0"/>
        <v/>
      </c>
      <c r="D30" s="3" t="e">
        <f t="shared" ca="1" si="1"/>
        <v>#NUM!</v>
      </c>
    </row>
    <row r="31" spans="1:4" x14ac:dyDescent="0.25">
      <c r="A31">
        <v>30</v>
      </c>
      <c r="B31" s="3">
        <f>Compression_Fac!B32</f>
        <v>0</v>
      </c>
      <c r="C31" s="3" t="str">
        <f t="shared" ca="1" si="0"/>
        <v/>
      </c>
      <c r="D31" s="3" t="e">
        <f t="shared" ca="1" si="1"/>
        <v>#NUM!</v>
      </c>
    </row>
    <row r="32" spans="1:4" x14ac:dyDescent="0.25">
      <c r="A32">
        <v>31</v>
      </c>
      <c r="B32" s="3">
        <f>Compression_Fac!B33</f>
        <v>0</v>
      </c>
      <c r="C32" s="3" t="str">
        <f t="shared" ca="1" si="0"/>
        <v/>
      </c>
      <c r="D32" s="3" t="e">
        <f t="shared" ca="1" si="1"/>
        <v>#NUM!</v>
      </c>
    </row>
    <row r="33" spans="1:4" x14ac:dyDescent="0.25">
      <c r="A33">
        <v>32</v>
      </c>
      <c r="B33" s="3">
        <f>Compression_Fac!B34</f>
        <v>0</v>
      </c>
      <c r="C33" s="3" t="str">
        <f t="shared" ca="1" si="0"/>
        <v/>
      </c>
      <c r="D33" s="3" t="e">
        <f t="shared" ca="1" si="1"/>
        <v>#NUM!</v>
      </c>
    </row>
    <row r="34" spans="1:4" x14ac:dyDescent="0.25">
      <c r="A34">
        <v>33</v>
      </c>
      <c r="B34" s="3">
        <f>Compression_Fac!B35</f>
        <v>0</v>
      </c>
      <c r="C34" s="3" t="str">
        <f t="shared" ca="1" si="0"/>
        <v/>
      </c>
      <c r="D34" s="3" t="e">
        <f t="shared" ca="1" si="1"/>
        <v>#NUM!</v>
      </c>
    </row>
    <row r="35" spans="1:4" x14ac:dyDescent="0.25">
      <c r="A35">
        <v>34</v>
      </c>
      <c r="B35" s="3">
        <f>Compression_Fac!B36</f>
        <v>0</v>
      </c>
      <c r="C35" s="3" t="str">
        <f t="shared" ca="1" si="0"/>
        <v/>
      </c>
      <c r="D35" s="3" t="e">
        <f t="shared" ca="1" si="1"/>
        <v>#NUM!</v>
      </c>
    </row>
    <row r="36" spans="1:4" x14ac:dyDescent="0.25">
      <c r="A36">
        <v>35</v>
      </c>
      <c r="B36" s="3">
        <f>Compression_Fac!B37</f>
        <v>0</v>
      </c>
      <c r="C36" s="3" t="str">
        <f t="shared" ca="1" si="0"/>
        <v/>
      </c>
      <c r="D36" s="3" t="e">
        <f t="shared" ca="1" si="1"/>
        <v>#NUM!</v>
      </c>
    </row>
    <row r="37" spans="1:4" x14ac:dyDescent="0.25">
      <c r="A37">
        <v>36</v>
      </c>
      <c r="B37" s="3">
        <f>Compression_Fac!B38</f>
        <v>0</v>
      </c>
      <c r="C37" s="3" t="str">
        <f t="shared" ca="1" si="0"/>
        <v/>
      </c>
      <c r="D37" s="3" t="e">
        <f t="shared" ca="1" si="1"/>
        <v>#NUM!</v>
      </c>
    </row>
    <row r="38" spans="1:4" x14ac:dyDescent="0.25">
      <c r="A38">
        <v>37</v>
      </c>
      <c r="B38" s="3">
        <f>Compression_Fac!B39</f>
        <v>0</v>
      </c>
      <c r="C38" s="3" t="str">
        <f t="shared" ca="1" si="0"/>
        <v/>
      </c>
      <c r="D38" s="3" t="e">
        <f t="shared" ca="1" si="1"/>
        <v>#NUM!</v>
      </c>
    </row>
    <row r="39" spans="1:4" x14ac:dyDescent="0.25">
      <c r="A39">
        <v>38</v>
      </c>
      <c r="B39" s="3">
        <f>Compression_Fac!B40</f>
        <v>0</v>
      </c>
      <c r="C39" s="3" t="str">
        <f t="shared" ca="1" si="0"/>
        <v/>
      </c>
      <c r="D39" s="3" t="e">
        <f t="shared" ca="1" si="1"/>
        <v>#NUM!</v>
      </c>
    </row>
    <row r="40" spans="1:4" x14ac:dyDescent="0.25">
      <c r="A40">
        <v>39</v>
      </c>
      <c r="B40" s="3">
        <f>Compression_Fac!B41</f>
        <v>0</v>
      </c>
      <c r="C40" s="3" t="str">
        <f t="shared" ca="1" si="0"/>
        <v/>
      </c>
      <c r="D40" s="3" t="e">
        <f t="shared" ca="1" si="1"/>
        <v>#NUM!</v>
      </c>
    </row>
    <row r="41" spans="1:4" x14ac:dyDescent="0.25">
      <c r="A41">
        <v>40</v>
      </c>
      <c r="B41" s="3">
        <f>Compression_Fac!B42</f>
        <v>0</v>
      </c>
      <c r="C41" s="3" t="str">
        <f t="shared" ca="1" si="0"/>
        <v/>
      </c>
      <c r="D41" s="3" t="e">
        <f t="shared" ca="1" si="1"/>
        <v>#NUM!</v>
      </c>
    </row>
    <row r="42" spans="1:4" x14ac:dyDescent="0.25">
      <c r="A42">
        <v>41</v>
      </c>
      <c r="B42" s="3">
        <f>Compression_Fac!B43</f>
        <v>0</v>
      </c>
      <c r="C42" s="3" t="str">
        <f t="shared" ca="1" si="0"/>
        <v/>
      </c>
      <c r="D42" s="3" t="e">
        <f t="shared" ca="1" si="1"/>
        <v>#NUM!</v>
      </c>
    </row>
    <row r="43" spans="1:4" x14ac:dyDescent="0.25">
      <c r="A43">
        <v>42</v>
      </c>
      <c r="B43" s="3">
        <f>Compression_Fac!B44</f>
        <v>0</v>
      </c>
      <c r="C43" s="3" t="str">
        <f t="shared" ca="1" si="0"/>
        <v/>
      </c>
      <c r="D43" s="3" t="e">
        <f t="shared" ca="1" si="1"/>
        <v>#NUM!</v>
      </c>
    </row>
    <row r="44" spans="1:4" x14ac:dyDescent="0.25">
      <c r="A44">
        <v>43</v>
      </c>
      <c r="B44" s="3">
        <f>Compression_Fac!B45</f>
        <v>0</v>
      </c>
      <c r="C44" s="3" t="str">
        <f t="shared" ca="1" si="0"/>
        <v/>
      </c>
      <c r="D44" s="3" t="e">
        <f t="shared" ca="1" si="1"/>
        <v>#NUM!</v>
      </c>
    </row>
    <row r="45" spans="1:4" x14ac:dyDescent="0.25">
      <c r="A45">
        <v>44</v>
      </c>
      <c r="B45" s="3">
        <f>Compression_Fac!B46</f>
        <v>0</v>
      </c>
      <c r="C45" s="3" t="str">
        <f t="shared" ca="1" si="0"/>
        <v/>
      </c>
      <c r="D45" s="3" t="e">
        <f t="shared" ca="1" si="1"/>
        <v>#NUM!</v>
      </c>
    </row>
    <row r="46" spans="1:4" x14ac:dyDescent="0.25">
      <c r="A46">
        <v>45</v>
      </c>
      <c r="B46" s="3">
        <f>Compression_Fac!B47</f>
        <v>0</v>
      </c>
      <c r="C46" s="3" t="str">
        <f t="shared" ca="1" si="0"/>
        <v/>
      </c>
      <c r="D46" s="3" t="e">
        <f t="shared" ca="1" si="1"/>
        <v>#NUM!</v>
      </c>
    </row>
    <row r="47" spans="1:4" x14ac:dyDescent="0.25">
      <c r="A47">
        <v>46</v>
      </c>
      <c r="B47" s="3">
        <f>Compression_Fac!B48</f>
        <v>0</v>
      </c>
      <c r="C47" s="3" t="str">
        <f t="shared" ca="1" si="0"/>
        <v/>
      </c>
      <c r="D47" s="3" t="e">
        <f t="shared" ca="1" si="1"/>
        <v>#NUM!</v>
      </c>
    </row>
    <row r="48" spans="1:4" x14ac:dyDescent="0.25">
      <c r="A48">
        <v>47</v>
      </c>
      <c r="B48" s="3">
        <f>Compression_Fac!B49</f>
        <v>0</v>
      </c>
      <c r="C48" s="3" t="str">
        <f t="shared" ca="1" si="0"/>
        <v/>
      </c>
      <c r="D48" s="3" t="e">
        <f t="shared" ca="1" si="1"/>
        <v>#NUM!</v>
      </c>
    </row>
    <row r="49" spans="1:4" x14ac:dyDescent="0.25">
      <c r="A49">
        <v>48</v>
      </c>
      <c r="B49" s="3">
        <f>Compression_Fac!B50</f>
        <v>0</v>
      </c>
      <c r="C49" s="3" t="str">
        <f t="shared" ca="1" si="0"/>
        <v/>
      </c>
      <c r="D49" s="3" t="e">
        <f t="shared" ca="1" si="1"/>
        <v>#NUM!</v>
      </c>
    </row>
    <row r="50" spans="1:4" x14ac:dyDescent="0.25">
      <c r="A50">
        <v>49</v>
      </c>
      <c r="B50" s="3">
        <f>Compression_Fac!B51</f>
        <v>0</v>
      </c>
      <c r="C50" s="3" t="str">
        <f t="shared" ca="1" si="0"/>
        <v/>
      </c>
      <c r="D50" s="3" t="e">
        <f t="shared" ca="1" si="1"/>
        <v>#NUM!</v>
      </c>
    </row>
    <row r="51" spans="1:4" x14ac:dyDescent="0.25">
      <c r="A51">
        <v>50</v>
      </c>
      <c r="B51" s="3">
        <f>Compression_Fac!B52</f>
        <v>0</v>
      </c>
      <c r="C51" s="3" t="str">
        <f t="shared" ca="1" si="0"/>
        <v/>
      </c>
      <c r="D51" s="3" t="e">
        <f t="shared" ca="1" si="1"/>
        <v>#NUM!</v>
      </c>
    </row>
    <row r="52" spans="1:4" x14ac:dyDescent="0.25">
      <c r="A52">
        <v>51</v>
      </c>
      <c r="B52" s="3">
        <f>Compression_Fac!B53</f>
        <v>0</v>
      </c>
      <c r="C52" s="3" t="str">
        <f t="shared" ca="1" si="0"/>
        <v/>
      </c>
      <c r="D52" s="3" t="e">
        <f t="shared" ca="1" si="1"/>
        <v>#NUM!</v>
      </c>
    </row>
    <row r="53" spans="1:4" x14ac:dyDescent="0.25">
      <c r="A53">
        <v>52</v>
      </c>
      <c r="B53" s="3">
        <f>Compression_Fac!B54</f>
        <v>0</v>
      </c>
      <c r="C53" s="3" t="str">
        <f t="shared" ca="1" si="0"/>
        <v/>
      </c>
      <c r="D53" s="3" t="e">
        <f t="shared" ca="1" si="1"/>
        <v>#NUM!</v>
      </c>
    </row>
    <row r="54" spans="1:4" x14ac:dyDescent="0.25">
      <c r="A54">
        <v>53</v>
      </c>
      <c r="B54" s="3">
        <f>Compression_Fac!B55</f>
        <v>0</v>
      </c>
      <c r="C54" s="3" t="str">
        <f t="shared" ca="1" si="0"/>
        <v/>
      </c>
      <c r="D54" s="3" t="e">
        <f t="shared" ca="1" si="1"/>
        <v>#NUM!</v>
      </c>
    </row>
    <row r="55" spans="1:4" x14ac:dyDescent="0.25">
      <c r="A55">
        <v>54</v>
      </c>
      <c r="B55" s="3">
        <f>Compression_Fac!B56</f>
        <v>0</v>
      </c>
      <c r="C55" s="3" t="str">
        <f t="shared" ca="1" si="0"/>
        <v/>
      </c>
      <c r="D55" s="3" t="e">
        <f t="shared" ca="1" si="1"/>
        <v>#NUM!</v>
      </c>
    </row>
    <row r="56" spans="1:4" x14ac:dyDescent="0.25">
      <c r="A56">
        <v>55</v>
      </c>
      <c r="B56" s="3">
        <f>Compression_Fac!B57</f>
        <v>0</v>
      </c>
      <c r="C56" s="3" t="str">
        <f t="shared" ca="1" si="0"/>
        <v/>
      </c>
      <c r="D56" s="3" t="e">
        <f t="shared" ca="1" si="1"/>
        <v>#NUM!</v>
      </c>
    </row>
    <row r="57" spans="1:4" x14ac:dyDescent="0.25">
      <c r="A57">
        <v>56</v>
      </c>
      <c r="B57" s="3">
        <f>Compression_Fac!B58</f>
        <v>0</v>
      </c>
      <c r="C57" s="3" t="str">
        <f t="shared" ca="1" si="0"/>
        <v/>
      </c>
      <c r="D57" s="3" t="e">
        <f t="shared" ca="1" si="1"/>
        <v>#NUM!</v>
      </c>
    </row>
    <row r="58" spans="1:4" x14ac:dyDescent="0.25">
      <c r="A58">
        <v>57</v>
      </c>
      <c r="B58" s="3">
        <f>Compression_Fac!B59</f>
        <v>0</v>
      </c>
      <c r="C58" s="3" t="str">
        <f t="shared" ca="1" si="0"/>
        <v/>
      </c>
      <c r="D58" s="3" t="e">
        <f t="shared" ca="1" si="1"/>
        <v>#NUM!</v>
      </c>
    </row>
    <row r="59" spans="1:4" x14ac:dyDescent="0.25">
      <c r="A59">
        <v>58</v>
      </c>
      <c r="B59" s="3">
        <f>Compression_Fac!B60</f>
        <v>0</v>
      </c>
      <c r="C59" s="3" t="str">
        <f t="shared" ca="1" si="0"/>
        <v/>
      </c>
      <c r="D59" s="3" t="e">
        <f t="shared" ca="1" si="1"/>
        <v>#NUM!</v>
      </c>
    </row>
    <row r="60" spans="1:4" x14ac:dyDescent="0.25">
      <c r="A60">
        <v>59</v>
      </c>
      <c r="B60" s="3">
        <f>Compression_Fac!B61</f>
        <v>0</v>
      </c>
      <c r="C60" s="3" t="str">
        <f t="shared" ca="1" si="0"/>
        <v/>
      </c>
      <c r="D60" s="3" t="e">
        <f t="shared" ca="1" si="1"/>
        <v>#NUM!</v>
      </c>
    </row>
    <row r="61" spans="1:4" x14ac:dyDescent="0.25">
      <c r="A61">
        <v>60</v>
      </c>
      <c r="B61" s="3">
        <f>Compression_Fac!B62</f>
        <v>0</v>
      </c>
      <c r="C61" s="3" t="str">
        <f t="shared" ca="1" si="0"/>
        <v/>
      </c>
      <c r="D61" s="3" t="e">
        <f t="shared" ca="1" si="1"/>
        <v>#NUM!</v>
      </c>
    </row>
    <row r="62" spans="1:4" x14ac:dyDescent="0.25">
      <c r="A62">
        <v>61</v>
      </c>
      <c r="B62" s="3">
        <f>Compression_Fac!B63</f>
        <v>0</v>
      </c>
      <c r="C62" s="3" t="str">
        <f t="shared" ca="1" si="0"/>
        <v/>
      </c>
      <c r="D62" s="3" t="e">
        <f t="shared" ca="1" si="1"/>
        <v>#NUM!</v>
      </c>
    </row>
    <row r="63" spans="1:4" x14ac:dyDescent="0.25">
      <c r="A63">
        <v>62</v>
      </c>
      <c r="B63" s="3">
        <f>Compression_Fac!B64</f>
        <v>0</v>
      </c>
      <c r="C63" s="3" t="str">
        <f t="shared" ca="1" si="0"/>
        <v/>
      </c>
      <c r="D63" s="3" t="e">
        <f t="shared" ca="1" si="1"/>
        <v>#NUM!</v>
      </c>
    </row>
    <row r="64" spans="1:4" x14ac:dyDescent="0.25">
      <c r="A64">
        <v>63</v>
      </c>
      <c r="B64" s="3">
        <f>Compression_Fac!B65</f>
        <v>0</v>
      </c>
      <c r="C64" s="3" t="str">
        <f t="shared" ca="1" si="0"/>
        <v/>
      </c>
      <c r="D64" s="3" t="e">
        <f t="shared" ca="1" si="1"/>
        <v>#NUM!</v>
      </c>
    </row>
    <row r="65" spans="1:4" x14ac:dyDescent="0.25">
      <c r="A65">
        <v>64</v>
      </c>
      <c r="B65" s="3">
        <f>Compression_Fac!B66</f>
        <v>0</v>
      </c>
      <c r="C65" s="3" t="str">
        <f t="shared" ca="1" si="0"/>
        <v/>
      </c>
      <c r="D65" s="3" t="e">
        <f t="shared" ca="1" si="1"/>
        <v>#NUM!</v>
      </c>
    </row>
    <row r="66" spans="1:4" x14ac:dyDescent="0.25">
      <c r="A66">
        <v>65</v>
      </c>
      <c r="B66" s="3">
        <f>Compression_Fac!B67</f>
        <v>0</v>
      </c>
      <c r="C66" s="3" t="str">
        <f t="shared" ref="C66:C129" ca="1" si="2">IF(B66=0,"",RAND())</f>
        <v/>
      </c>
      <c r="D66" s="3" t="e">
        <f t="shared" ref="D66:D129" ca="1" si="3">IF(C66&lt;=$I$3,"TRUE","FALSE")</f>
        <v>#NUM!</v>
      </c>
    </row>
    <row r="67" spans="1:4" x14ac:dyDescent="0.25">
      <c r="A67">
        <v>66</v>
      </c>
      <c r="B67" s="3">
        <f>Compression_Fac!B68</f>
        <v>0</v>
      </c>
      <c r="C67" s="3" t="str">
        <f t="shared" ca="1" si="2"/>
        <v/>
      </c>
      <c r="D67" s="3" t="e">
        <f t="shared" ca="1" si="3"/>
        <v>#NUM!</v>
      </c>
    </row>
    <row r="68" spans="1:4" x14ac:dyDescent="0.25">
      <c r="A68">
        <v>67</v>
      </c>
      <c r="B68" s="3">
        <f>Compression_Fac!B69</f>
        <v>0</v>
      </c>
      <c r="C68" s="3" t="str">
        <f t="shared" ca="1" si="2"/>
        <v/>
      </c>
      <c r="D68" s="3" t="e">
        <f t="shared" ca="1" si="3"/>
        <v>#NUM!</v>
      </c>
    </row>
    <row r="69" spans="1:4" x14ac:dyDescent="0.25">
      <c r="A69">
        <v>68</v>
      </c>
      <c r="B69" s="3">
        <f>Compression_Fac!B70</f>
        <v>0</v>
      </c>
      <c r="C69" s="3" t="str">
        <f t="shared" ca="1" si="2"/>
        <v/>
      </c>
      <c r="D69" s="3" t="e">
        <f t="shared" ca="1" si="3"/>
        <v>#NUM!</v>
      </c>
    </row>
    <row r="70" spans="1:4" x14ac:dyDescent="0.25">
      <c r="A70">
        <v>69</v>
      </c>
      <c r="B70" s="3">
        <f>Compression_Fac!B71</f>
        <v>0</v>
      </c>
      <c r="C70" s="3" t="str">
        <f t="shared" ca="1" si="2"/>
        <v/>
      </c>
      <c r="D70" s="3" t="e">
        <f t="shared" ca="1" si="3"/>
        <v>#NUM!</v>
      </c>
    </row>
    <row r="71" spans="1:4" x14ac:dyDescent="0.25">
      <c r="A71">
        <v>70</v>
      </c>
      <c r="B71" s="3">
        <f>Compression_Fac!B72</f>
        <v>0</v>
      </c>
      <c r="C71" s="3" t="str">
        <f t="shared" ca="1" si="2"/>
        <v/>
      </c>
      <c r="D71" s="3" t="e">
        <f t="shared" ca="1" si="3"/>
        <v>#NUM!</v>
      </c>
    </row>
    <row r="72" spans="1:4" x14ac:dyDescent="0.25">
      <c r="A72">
        <v>71</v>
      </c>
      <c r="B72" s="3">
        <f>Compression_Fac!B73</f>
        <v>0</v>
      </c>
      <c r="C72" s="3" t="str">
        <f t="shared" ca="1" si="2"/>
        <v/>
      </c>
      <c r="D72" s="3" t="e">
        <f t="shared" ca="1" si="3"/>
        <v>#NUM!</v>
      </c>
    </row>
    <row r="73" spans="1:4" x14ac:dyDescent="0.25">
      <c r="A73">
        <v>72</v>
      </c>
      <c r="B73" s="3">
        <f>Compression_Fac!B74</f>
        <v>0</v>
      </c>
      <c r="C73" s="3" t="str">
        <f t="shared" ca="1" si="2"/>
        <v/>
      </c>
      <c r="D73" s="3" t="e">
        <f t="shared" ca="1" si="3"/>
        <v>#NUM!</v>
      </c>
    </row>
    <row r="74" spans="1:4" x14ac:dyDescent="0.25">
      <c r="A74">
        <v>73</v>
      </c>
      <c r="B74" s="3">
        <f>Compression_Fac!B75</f>
        <v>0</v>
      </c>
      <c r="C74" s="3" t="str">
        <f t="shared" ca="1" si="2"/>
        <v/>
      </c>
      <c r="D74" s="3" t="e">
        <f t="shared" ca="1" si="3"/>
        <v>#NUM!</v>
      </c>
    </row>
    <row r="75" spans="1:4" x14ac:dyDescent="0.25">
      <c r="A75">
        <v>74</v>
      </c>
      <c r="B75" s="3">
        <f>Compression_Fac!B76</f>
        <v>0</v>
      </c>
      <c r="C75" s="3" t="str">
        <f t="shared" ca="1" si="2"/>
        <v/>
      </c>
      <c r="D75" s="3" t="e">
        <f t="shared" ca="1" si="3"/>
        <v>#NUM!</v>
      </c>
    </row>
    <row r="76" spans="1:4" x14ac:dyDescent="0.25">
      <c r="A76">
        <v>75</v>
      </c>
      <c r="B76" s="3">
        <f>Compression_Fac!B77</f>
        <v>0</v>
      </c>
      <c r="C76" s="3" t="str">
        <f t="shared" ca="1" si="2"/>
        <v/>
      </c>
      <c r="D76" s="3" t="e">
        <f t="shared" ca="1" si="3"/>
        <v>#NUM!</v>
      </c>
    </row>
    <row r="77" spans="1:4" x14ac:dyDescent="0.25">
      <c r="A77">
        <v>76</v>
      </c>
      <c r="B77" s="3">
        <f>Compression_Fac!B78</f>
        <v>0</v>
      </c>
      <c r="C77" s="3" t="str">
        <f t="shared" ca="1" si="2"/>
        <v/>
      </c>
      <c r="D77" s="3" t="e">
        <f t="shared" ca="1" si="3"/>
        <v>#NUM!</v>
      </c>
    </row>
    <row r="78" spans="1:4" x14ac:dyDescent="0.25">
      <c r="A78">
        <v>77</v>
      </c>
      <c r="B78" s="3">
        <f>Compression_Fac!B79</f>
        <v>0</v>
      </c>
      <c r="C78" s="3" t="str">
        <f t="shared" ca="1" si="2"/>
        <v/>
      </c>
      <c r="D78" s="3" t="e">
        <f t="shared" ca="1" si="3"/>
        <v>#NUM!</v>
      </c>
    </row>
    <row r="79" spans="1:4" x14ac:dyDescent="0.25">
      <c r="A79">
        <v>78</v>
      </c>
      <c r="B79" s="3">
        <f>Compression_Fac!B80</f>
        <v>0</v>
      </c>
      <c r="C79" s="3" t="str">
        <f t="shared" ca="1" si="2"/>
        <v/>
      </c>
      <c r="D79" s="3" t="e">
        <f t="shared" ca="1" si="3"/>
        <v>#NUM!</v>
      </c>
    </row>
    <row r="80" spans="1:4" x14ac:dyDescent="0.25">
      <c r="A80">
        <v>79</v>
      </c>
      <c r="B80" s="3">
        <f>Compression_Fac!B81</f>
        <v>0</v>
      </c>
      <c r="C80" s="3" t="str">
        <f t="shared" ca="1" si="2"/>
        <v/>
      </c>
      <c r="D80" s="3" t="e">
        <f t="shared" ca="1" si="3"/>
        <v>#NUM!</v>
      </c>
    </row>
    <row r="81" spans="1:4" x14ac:dyDescent="0.25">
      <c r="A81">
        <v>80</v>
      </c>
      <c r="B81" s="3">
        <f>Compression_Fac!B82</f>
        <v>0</v>
      </c>
      <c r="C81" s="3" t="str">
        <f t="shared" ca="1" si="2"/>
        <v/>
      </c>
      <c r="D81" s="3" t="e">
        <f t="shared" ca="1" si="3"/>
        <v>#NUM!</v>
      </c>
    </row>
    <row r="82" spans="1:4" x14ac:dyDescent="0.25">
      <c r="A82">
        <v>81</v>
      </c>
      <c r="B82" s="3">
        <f>Compression_Fac!B83</f>
        <v>0</v>
      </c>
      <c r="C82" s="3" t="str">
        <f t="shared" ca="1" si="2"/>
        <v/>
      </c>
      <c r="D82" s="3" t="e">
        <f t="shared" ca="1" si="3"/>
        <v>#NUM!</v>
      </c>
    </row>
    <row r="83" spans="1:4" x14ac:dyDescent="0.25">
      <c r="A83">
        <v>82</v>
      </c>
      <c r="B83" s="3">
        <f>Compression_Fac!B84</f>
        <v>0</v>
      </c>
      <c r="C83" s="3" t="str">
        <f t="shared" ca="1" si="2"/>
        <v/>
      </c>
      <c r="D83" s="3" t="e">
        <f t="shared" ca="1" si="3"/>
        <v>#NUM!</v>
      </c>
    </row>
    <row r="84" spans="1:4" x14ac:dyDescent="0.25">
      <c r="A84">
        <v>83</v>
      </c>
      <c r="B84" s="3">
        <f>Compression_Fac!B85</f>
        <v>0</v>
      </c>
      <c r="C84" s="3" t="str">
        <f t="shared" ca="1" si="2"/>
        <v/>
      </c>
      <c r="D84" s="3" t="e">
        <f t="shared" ca="1" si="3"/>
        <v>#NUM!</v>
      </c>
    </row>
    <row r="85" spans="1:4" x14ac:dyDescent="0.25">
      <c r="A85">
        <v>84</v>
      </c>
      <c r="B85" s="3">
        <f>Compression_Fac!B86</f>
        <v>0</v>
      </c>
      <c r="C85" s="3" t="str">
        <f t="shared" ca="1" si="2"/>
        <v/>
      </c>
      <c r="D85" s="3" t="e">
        <f t="shared" ca="1" si="3"/>
        <v>#NUM!</v>
      </c>
    </row>
    <row r="86" spans="1:4" x14ac:dyDescent="0.25">
      <c r="A86">
        <v>85</v>
      </c>
      <c r="B86" s="3">
        <f>Compression_Fac!B87</f>
        <v>0</v>
      </c>
      <c r="C86" s="3" t="str">
        <f t="shared" ca="1" si="2"/>
        <v/>
      </c>
      <c r="D86" s="3" t="e">
        <f t="shared" ca="1" si="3"/>
        <v>#NUM!</v>
      </c>
    </row>
    <row r="87" spans="1:4" x14ac:dyDescent="0.25">
      <c r="A87">
        <v>86</v>
      </c>
      <c r="B87" s="3">
        <f>Compression_Fac!B88</f>
        <v>0</v>
      </c>
      <c r="C87" s="3" t="str">
        <f t="shared" ca="1" si="2"/>
        <v/>
      </c>
      <c r="D87" s="3" t="e">
        <f t="shared" ca="1" si="3"/>
        <v>#NUM!</v>
      </c>
    </row>
    <row r="88" spans="1:4" x14ac:dyDescent="0.25">
      <c r="A88">
        <v>87</v>
      </c>
      <c r="B88" s="3">
        <f>Compression_Fac!B89</f>
        <v>0</v>
      </c>
      <c r="C88" s="3" t="str">
        <f t="shared" ca="1" si="2"/>
        <v/>
      </c>
      <c r="D88" s="3" t="e">
        <f t="shared" ca="1" si="3"/>
        <v>#NUM!</v>
      </c>
    </row>
    <row r="89" spans="1:4" x14ac:dyDescent="0.25">
      <c r="A89">
        <v>88</v>
      </c>
      <c r="B89" s="3">
        <f>Compression_Fac!B90</f>
        <v>0</v>
      </c>
      <c r="C89" s="3" t="str">
        <f t="shared" ca="1" si="2"/>
        <v/>
      </c>
      <c r="D89" s="3" t="e">
        <f t="shared" ca="1" si="3"/>
        <v>#NUM!</v>
      </c>
    </row>
    <row r="90" spans="1:4" x14ac:dyDescent="0.25">
      <c r="A90">
        <v>89</v>
      </c>
      <c r="B90" s="3">
        <f>Compression_Fac!B91</f>
        <v>0</v>
      </c>
      <c r="C90" s="3" t="str">
        <f t="shared" ca="1" si="2"/>
        <v/>
      </c>
      <c r="D90" s="3" t="e">
        <f t="shared" ca="1" si="3"/>
        <v>#NUM!</v>
      </c>
    </row>
    <row r="91" spans="1:4" x14ac:dyDescent="0.25">
      <c r="A91">
        <v>90</v>
      </c>
      <c r="B91" s="3">
        <f>Compression_Fac!B92</f>
        <v>0</v>
      </c>
      <c r="C91" s="3" t="str">
        <f t="shared" ca="1" si="2"/>
        <v/>
      </c>
      <c r="D91" s="3" t="e">
        <f t="shared" ca="1" si="3"/>
        <v>#NUM!</v>
      </c>
    </row>
    <row r="92" spans="1:4" x14ac:dyDescent="0.25">
      <c r="A92">
        <v>91</v>
      </c>
      <c r="B92" s="3">
        <f>Compression_Fac!B93</f>
        <v>0</v>
      </c>
      <c r="C92" s="3" t="str">
        <f t="shared" ca="1" si="2"/>
        <v/>
      </c>
      <c r="D92" s="3" t="e">
        <f t="shared" ca="1" si="3"/>
        <v>#NUM!</v>
      </c>
    </row>
    <row r="93" spans="1:4" x14ac:dyDescent="0.25">
      <c r="A93">
        <v>92</v>
      </c>
      <c r="B93" s="3">
        <f>Compression_Fac!B94</f>
        <v>0</v>
      </c>
      <c r="C93" s="3" t="str">
        <f t="shared" ca="1" si="2"/>
        <v/>
      </c>
      <c r="D93" s="3" t="e">
        <f t="shared" ca="1" si="3"/>
        <v>#NUM!</v>
      </c>
    </row>
    <row r="94" spans="1:4" x14ac:dyDescent="0.25">
      <c r="A94">
        <v>93</v>
      </c>
      <c r="B94" s="3">
        <f>Compression_Fac!B95</f>
        <v>0</v>
      </c>
      <c r="C94" s="3" t="str">
        <f t="shared" ca="1" si="2"/>
        <v/>
      </c>
      <c r="D94" s="3" t="e">
        <f t="shared" ca="1" si="3"/>
        <v>#NUM!</v>
      </c>
    </row>
    <row r="95" spans="1:4" x14ac:dyDescent="0.25">
      <c r="A95">
        <v>94</v>
      </c>
      <c r="B95" s="3">
        <f>Compression_Fac!B96</f>
        <v>0</v>
      </c>
      <c r="C95" s="3" t="str">
        <f t="shared" ca="1" si="2"/>
        <v/>
      </c>
      <c r="D95" s="3" t="e">
        <f t="shared" ca="1" si="3"/>
        <v>#NUM!</v>
      </c>
    </row>
    <row r="96" spans="1:4" x14ac:dyDescent="0.25">
      <c r="A96">
        <v>95</v>
      </c>
      <c r="B96" s="3">
        <f>Compression_Fac!B97</f>
        <v>0</v>
      </c>
      <c r="C96" s="3" t="str">
        <f t="shared" ca="1" si="2"/>
        <v/>
      </c>
      <c r="D96" s="3" t="e">
        <f t="shared" ca="1" si="3"/>
        <v>#NUM!</v>
      </c>
    </row>
    <row r="97" spans="1:4" x14ac:dyDescent="0.25">
      <c r="A97">
        <v>96</v>
      </c>
      <c r="B97" s="3">
        <f>Compression_Fac!B98</f>
        <v>0</v>
      </c>
      <c r="C97" s="3" t="str">
        <f t="shared" ca="1" si="2"/>
        <v/>
      </c>
      <c r="D97" s="3" t="e">
        <f t="shared" ca="1" si="3"/>
        <v>#NUM!</v>
      </c>
    </row>
    <row r="98" spans="1:4" x14ac:dyDescent="0.25">
      <c r="A98">
        <v>97</v>
      </c>
      <c r="B98" s="3">
        <f>Compression_Fac!B99</f>
        <v>0</v>
      </c>
      <c r="C98" s="3" t="str">
        <f t="shared" ca="1" si="2"/>
        <v/>
      </c>
      <c r="D98" s="3" t="e">
        <f t="shared" ca="1" si="3"/>
        <v>#NUM!</v>
      </c>
    </row>
    <row r="99" spans="1:4" x14ac:dyDescent="0.25">
      <c r="A99">
        <v>98</v>
      </c>
      <c r="B99" s="3">
        <f>Compression_Fac!B100</f>
        <v>0</v>
      </c>
      <c r="C99" s="3" t="str">
        <f t="shared" ca="1" si="2"/>
        <v/>
      </c>
      <c r="D99" s="3" t="e">
        <f t="shared" ca="1" si="3"/>
        <v>#NUM!</v>
      </c>
    </row>
    <row r="100" spans="1:4" x14ac:dyDescent="0.25">
      <c r="A100">
        <v>99</v>
      </c>
      <c r="B100" s="3">
        <f>Compression_Fac!B101</f>
        <v>0</v>
      </c>
      <c r="C100" s="3" t="str">
        <f t="shared" ca="1" si="2"/>
        <v/>
      </c>
      <c r="D100" s="3" t="e">
        <f t="shared" ca="1" si="3"/>
        <v>#NUM!</v>
      </c>
    </row>
    <row r="101" spans="1:4" x14ac:dyDescent="0.25">
      <c r="A101">
        <v>100</v>
      </c>
      <c r="B101" s="3">
        <f>Compression_Fac!B102</f>
        <v>0</v>
      </c>
      <c r="C101" s="3" t="str">
        <f t="shared" ca="1" si="2"/>
        <v/>
      </c>
      <c r="D101" s="3" t="e">
        <f t="shared" ca="1" si="3"/>
        <v>#NUM!</v>
      </c>
    </row>
    <row r="102" spans="1:4" x14ac:dyDescent="0.25">
      <c r="A102">
        <v>101</v>
      </c>
      <c r="B102" s="3">
        <f>Compression_Fac!B103</f>
        <v>0</v>
      </c>
      <c r="C102" s="3" t="str">
        <f t="shared" ca="1" si="2"/>
        <v/>
      </c>
      <c r="D102" s="3" t="e">
        <f t="shared" ca="1" si="3"/>
        <v>#NUM!</v>
      </c>
    </row>
    <row r="103" spans="1:4" x14ac:dyDescent="0.25">
      <c r="A103">
        <v>102</v>
      </c>
      <c r="B103" s="3">
        <f>Compression_Fac!B104</f>
        <v>0</v>
      </c>
      <c r="C103" s="3" t="str">
        <f t="shared" ca="1" si="2"/>
        <v/>
      </c>
      <c r="D103" s="3" t="e">
        <f t="shared" ca="1" si="3"/>
        <v>#NUM!</v>
      </c>
    </row>
    <row r="104" spans="1:4" x14ac:dyDescent="0.25">
      <c r="A104">
        <v>103</v>
      </c>
      <c r="B104" s="3">
        <f>Compression_Fac!B105</f>
        <v>0</v>
      </c>
      <c r="C104" s="3" t="str">
        <f t="shared" ca="1" si="2"/>
        <v/>
      </c>
      <c r="D104" s="3" t="e">
        <f t="shared" ca="1" si="3"/>
        <v>#NUM!</v>
      </c>
    </row>
    <row r="105" spans="1:4" x14ac:dyDescent="0.25">
      <c r="A105">
        <v>104</v>
      </c>
      <c r="B105" s="3">
        <f>Compression_Fac!B106</f>
        <v>0</v>
      </c>
      <c r="C105" s="3" t="str">
        <f t="shared" ca="1" si="2"/>
        <v/>
      </c>
      <c r="D105" s="3" t="e">
        <f t="shared" ca="1" si="3"/>
        <v>#NUM!</v>
      </c>
    </row>
    <row r="106" spans="1:4" x14ac:dyDescent="0.25">
      <c r="A106">
        <v>105</v>
      </c>
      <c r="B106" s="3">
        <f>Compression_Fac!B107</f>
        <v>0</v>
      </c>
      <c r="C106" s="3" t="str">
        <f t="shared" ca="1" si="2"/>
        <v/>
      </c>
      <c r="D106" s="3" t="e">
        <f t="shared" ca="1" si="3"/>
        <v>#NUM!</v>
      </c>
    </row>
    <row r="107" spans="1:4" x14ac:dyDescent="0.25">
      <c r="A107">
        <v>106</v>
      </c>
      <c r="B107" s="3">
        <f>Compression_Fac!B108</f>
        <v>0</v>
      </c>
      <c r="C107" s="3" t="str">
        <f t="shared" ca="1" si="2"/>
        <v/>
      </c>
      <c r="D107" s="3" t="e">
        <f t="shared" ca="1" si="3"/>
        <v>#NUM!</v>
      </c>
    </row>
    <row r="108" spans="1:4" x14ac:dyDescent="0.25">
      <c r="A108">
        <v>107</v>
      </c>
      <c r="B108" s="3">
        <f>Compression_Fac!B109</f>
        <v>0</v>
      </c>
      <c r="C108" s="3" t="str">
        <f t="shared" ca="1" si="2"/>
        <v/>
      </c>
      <c r="D108" s="3" t="e">
        <f t="shared" ca="1" si="3"/>
        <v>#NUM!</v>
      </c>
    </row>
    <row r="109" spans="1:4" x14ac:dyDescent="0.25">
      <c r="A109">
        <v>108</v>
      </c>
      <c r="B109" s="3">
        <f>Compression_Fac!B110</f>
        <v>0</v>
      </c>
      <c r="C109" s="3" t="str">
        <f t="shared" ca="1" si="2"/>
        <v/>
      </c>
      <c r="D109" s="3" t="e">
        <f t="shared" ca="1" si="3"/>
        <v>#NUM!</v>
      </c>
    </row>
    <row r="110" spans="1:4" x14ac:dyDescent="0.25">
      <c r="A110">
        <v>109</v>
      </c>
      <c r="B110" s="3">
        <f>Compression_Fac!B111</f>
        <v>0</v>
      </c>
      <c r="C110" s="3" t="str">
        <f t="shared" ca="1" si="2"/>
        <v/>
      </c>
      <c r="D110" s="3" t="e">
        <f t="shared" ca="1" si="3"/>
        <v>#NUM!</v>
      </c>
    </row>
    <row r="111" spans="1:4" x14ac:dyDescent="0.25">
      <c r="A111">
        <v>110</v>
      </c>
      <c r="B111" s="3">
        <f>Compression_Fac!B112</f>
        <v>0</v>
      </c>
      <c r="C111" s="3" t="str">
        <f t="shared" ca="1" si="2"/>
        <v/>
      </c>
      <c r="D111" s="3" t="e">
        <f t="shared" ca="1" si="3"/>
        <v>#NUM!</v>
      </c>
    </row>
    <row r="112" spans="1:4" x14ac:dyDescent="0.25">
      <c r="A112">
        <v>111</v>
      </c>
      <c r="B112" s="3">
        <f>Compression_Fac!B113</f>
        <v>0</v>
      </c>
      <c r="C112" s="3" t="str">
        <f t="shared" ca="1" si="2"/>
        <v/>
      </c>
      <c r="D112" s="3" t="e">
        <f t="shared" ca="1" si="3"/>
        <v>#NUM!</v>
      </c>
    </row>
    <row r="113" spans="1:4" x14ac:dyDescent="0.25">
      <c r="A113">
        <v>112</v>
      </c>
      <c r="B113" s="3">
        <f>Compression_Fac!B114</f>
        <v>0</v>
      </c>
      <c r="C113" s="3" t="str">
        <f t="shared" ca="1" si="2"/>
        <v/>
      </c>
      <c r="D113" s="3" t="e">
        <f t="shared" ca="1" si="3"/>
        <v>#NUM!</v>
      </c>
    </row>
    <row r="114" spans="1:4" x14ac:dyDescent="0.25">
      <c r="A114">
        <v>113</v>
      </c>
      <c r="B114" s="3">
        <f>Compression_Fac!B115</f>
        <v>0</v>
      </c>
      <c r="C114" s="3" t="str">
        <f t="shared" ca="1" si="2"/>
        <v/>
      </c>
      <c r="D114" s="3" t="e">
        <f t="shared" ca="1" si="3"/>
        <v>#NUM!</v>
      </c>
    </row>
    <row r="115" spans="1:4" x14ac:dyDescent="0.25">
      <c r="A115">
        <v>114</v>
      </c>
      <c r="B115" s="3">
        <f>Compression_Fac!B116</f>
        <v>0</v>
      </c>
      <c r="C115" s="3" t="str">
        <f t="shared" ca="1" si="2"/>
        <v/>
      </c>
      <c r="D115" s="3" t="e">
        <f t="shared" ca="1" si="3"/>
        <v>#NUM!</v>
      </c>
    </row>
    <row r="116" spans="1:4" x14ac:dyDescent="0.25">
      <c r="A116">
        <v>115</v>
      </c>
      <c r="B116" s="3">
        <f>Compression_Fac!B117</f>
        <v>0</v>
      </c>
      <c r="C116" s="3" t="str">
        <f t="shared" ca="1" si="2"/>
        <v/>
      </c>
      <c r="D116" s="3" t="e">
        <f t="shared" ca="1" si="3"/>
        <v>#NUM!</v>
      </c>
    </row>
    <row r="117" spans="1:4" x14ac:dyDescent="0.25">
      <c r="A117">
        <v>116</v>
      </c>
      <c r="B117" s="3">
        <f>Compression_Fac!B118</f>
        <v>0</v>
      </c>
      <c r="C117" s="3" t="str">
        <f t="shared" ca="1" si="2"/>
        <v/>
      </c>
      <c r="D117" s="3" t="e">
        <f t="shared" ca="1" si="3"/>
        <v>#NUM!</v>
      </c>
    </row>
    <row r="118" spans="1:4" x14ac:dyDescent="0.25">
      <c r="A118">
        <v>117</v>
      </c>
      <c r="B118" s="3">
        <f>Compression_Fac!B119</f>
        <v>0</v>
      </c>
      <c r="C118" s="3" t="str">
        <f t="shared" ca="1" si="2"/>
        <v/>
      </c>
      <c r="D118" s="3" t="e">
        <f t="shared" ca="1" si="3"/>
        <v>#NUM!</v>
      </c>
    </row>
    <row r="119" spans="1:4" x14ac:dyDescent="0.25">
      <c r="A119">
        <v>118</v>
      </c>
      <c r="B119" s="3">
        <f>Compression_Fac!B120</f>
        <v>0</v>
      </c>
      <c r="C119" s="3" t="str">
        <f t="shared" ca="1" si="2"/>
        <v/>
      </c>
      <c r="D119" s="3" t="e">
        <f t="shared" ca="1" si="3"/>
        <v>#NUM!</v>
      </c>
    </row>
    <row r="120" spans="1:4" x14ac:dyDescent="0.25">
      <c r="A120">
        <v>119</v>
      </c>
      <c r="B120" s="3">
        <f>Compression_Fac!B121</f>
        <v>0</v>
      </c>
      <c r="C120" s="3" t="str">
        <f t="shared" ca="1" si="2"/>
        <v/>
      </c>
      <c r="D120" s="3" t="e">
        <f t="shared" ca="1" si="3"/>
        <v>#NUM!</v>
      </c>
    </row>
    <row r="121" spans="1:4" x14ac:dyDescent="0.25">
      <c r="A121">
        <v>120</v>
      </c>
      <c r="B121" s="3">
        <f>Compression_Fac!B122</f>
        <v>0</v>
      </c>
      <c r="C121" s="3" t="str">
        <f t="shared" ca="1" si="2"/>
        <v/>
      </c>
      <c r="D121" s="3" t="e">
        <f t="shared" ca="1" si="3"/>
        <v>#NUM!</v>
      </c>
    </row>
    <row r="122" spans="1:4" x14ac:dyDescent="0.25">
      <c r="A122">
        <v>121</v>
      </c>
      <c r="B122" s="3">
        <f>Compression_Fac!B123</f>
        <v>0</v>
      </c>
      <c r="C122" s="3" t="str">
        <f t="shared" ca="1" si="2"/>
        <v/>
      </c>
      <c r="D122" s="3" t="e">
        <f t="shared" ca="1" si="3"/>
        <v>#NUM!</v>
      </c>
    </row>
    <row r="123" spans="1:4" x14ac:dyDescent="0.25">
      <c r="A123">
        <v>122</v>
      </c>
      <c r="B123" s="3">
        <f>Compression_Fac!B124</f>
        <v>0</v>
      </c>
      <c r="C123" s="3" t="str">
        <f t="shared" ca="1" si="2"/>
        <v/>
      </c>
      <c r="D123" s="3" t="e">
        <f t="shared" ca="1" si="3"/>
        <v>#NUM!</v>
      </c>
    </row>
    <row r="124" spans="1:4" x14ac:dyDescent="0.25">
      <c r="A124">
        <v>123</v>
      </c>
      <c r="B124" s="3">
        <f>Compression_Fac!B125</f>
        <v>0</v>
      </c>
      <c r="C124" s="3" t="str">
        <f t="shared" ca="1" si="2"/>
        <v/>
      </c>
      <c r="D124" s="3" t="e">
        <f t="shared" ca="1" si="3"/>
        <v>#NUM!</v>
      </c>
    </row>
    <row r="125" spans="1:4" x14ac:dyDescent="0.25">
      <c r="A125">
        <v>124</v>
      </c>
      <c r="B125" s="3">
        <f>Compression_Fac!B126</f>
        <v>0</v>
      </c>
      <c r="C125" s="3" t="str">
        <f t="shared" ca="1" si="2"/>
        <v/>
      </c>
      <c r="D125" s="3" t="e">
        <f t="shared" ca="1" si="3"/>
        <v>#NUM!</v>
      </c>
    </row>
    <row r="126" spans="1:4" x14ac:dyDescent="0.25">
      <c r="A126">
        <v>125</v>
      </c>
      <c r="B126" s="3">
        <f>Compression_Fac!B127</f>
        <v>0</v>
      </c>
      <c r="C126" s="3" t="str">
        <f t="shared" ca="1" si="2"/>
        <v/>
      </c>
      <c r="D126" s="3" t="e">
        <f t="shared" ca="1" si="3"/>
        <v>#NUM!</v>
      </c>
    </row>
    <row r="127" spans="1:4" x14ac:dyDescent="0.25">
      <c r="A127">
        <v>126</v>
      </c>
      <c r="B127" s="3">
        <f>Compression_Fac!B128</f>
        <v>0</v>
      </c>
      <c r="C127" s="3" t="str">
        <f t="shared" ca="1" si="2"/>
        <v/>
      </c>
      <c r="D127" s="3" t="e">
        <f t="shared" ca="1" si="3"/>
        <v>#NUM!</v>
      </c>
    </row>
    <row r="128" spans="1:4" x14ac:dyDescent="0.25">
      <c r="A128">
        <v>127</v>
      </c>
      <c r="B128" s="3">
        <f>Compression_Fac!B129</f>
        <v>0</v>
      </c>
      <c r="C128" s="3" t="str">
        <f t="shared" ca="1" si="2"/>
        <v/>
      </c>
      <c r="D128" s="3" t="e">
        <f t="shared" ca="1" si="3"/>
        <v>#NUM!</v>
      </c>
    </row>
    <row r="129" spans="1:4" x14ac:dyDescent="0.25">
      <c r="A129">
        <v>128</v>
      </c>
      <c r="B129" s="3">
        <f>Compression_Fac!B130</f>
        <v>0</v>
      </c>
      <c r="C129" s="3" t="str">
        <f t="shared" ca="1" si="2"/>
        <v/>
      </c>
      <c r="D129" s="3" t="e">
        <f t="shared" ca="1" si="3"/>
        <v>#NUM!</v>
      </c>
    </row>
    <row r="130" spans="1:4" x14ac:dyDescent="0.25">
      <c r="A130">
        <v>129</v>
      </c>
      <c r="B130" s="3">
        <f>Compression_Fac!B131</f>
        <v>0</v>
      </c>
      <c r="C130" s="3" t="str">
        <f t="shared" ref="C130:C193" ca="1" si="4">IF(B130=0,"",RAND())</f>
        <v/>
      </c>
      <c r="D130" s="3" t="e">
        <f t="shared" ref="D130:D193" ca="1" si="5">IF(C130&lt;=$I$3,"TRUE","FALSE")</f>
        <v>#NUM!</v>
      </c>
    </row>
    <row r="131" spans="1:4" x14ac:dyDescent="0.25">
      <c r="A131">
        <v>130</v>
      </c>
      <c r="B131" s="3">
        <f>Compression_Fac!B132</f>
        <v>0</v>
      </c>
      <c r="C131" s="3" t="str">
        <f t="shared" ca="1" si="4"/>
        <v/>
      </c>
      <c r="D131" s="3" t="e">
        <f t="shared" ca="1" si="5"/>
        <v>#NUM!</v>
      </c>
    </row>
    <row r="132" spans="1:4" x14ac:dyDescent="0.25">
      <c r="A132">
        <v>131</v>
      </c>
      <c r="B132" s="3">
        <f>Compression_Fac!B133</f>
        <v>0</v>
      </c>
      <c r="C132" s="3" t="str">
        <f t="shared" ca="1" si="4"/>
        <v/>
      </c>
      <c r="D132" s="3" t="e">
        <f t="shared" ca="1" si="5"/>
        <v>#NUM!</v>
      </c>
    </row>
    <row r="133" spans="1:4" x14ac:dyDescent="0.25">
      <c r="A133">
        <v>132</v>
      </c>
      <c r="B133" s="3">
        <f>Compression_Fac!B134</f>
        <v>0</v>
      </c>
      <c r="C133" s="3" t="str">
        <f t="shared" ca="1" si="4"/>
        <v/>
      </c>
      <c r="D133" s="3" t="e">
        <f t="shared" ca="1" si="5"/>
        <v>#NUM!</v>
      </c>
    </row>
    <row r="134" spans="1:4" x14ac:dyDescent="0.25">
      <c r="A134">
        <v>133</v>
      </c>
      <c r="B134" s="3">
        <f>Compression_Fac!B135</f>
        <v>0</v>
      </c>
      <c r="C134" s="3" t="str">
        <f t="shared" ca="1" si="4"/>
        <v/>
      </c>
      <c r="D134" s="3" t="e">
        <f t="shared" ca="1" si="5"/>
        <v>#NUM!</v>
      </c>
    </row>
    <row r="135" spans="1:4" x14ac:dyDescent="0.25">
      <c r="A135">
        <v>134</v>
      </c>
      <c r="B135" s="3">
        <f>Compression_Fac!B136</f>
        <v>0</v>
      </c>
      <c r="C135" s="3" t="str">
        <f t="shared" ca="1" si="4"/>
        <v/>
      </c>
      <c r="D135" s="3" t="e">
        <f t="shared" ca="1" si="5"/>
        <v>#NUM!</v>
      </c>
    </row>
    <row r="136" spans="1:4" x14ac:dyDescent="0.25">
      <c r="A136">
        <v>135</v>
      </c>
      <c r="B136" s="3">
        <f>Compression_Fac!B137</f>
        <v>0</v>
      </c>
      <c r="C136" s="3" t="str">
        <f t="shared" ca="1" si="4"/>
        <v/>
      </c>
      <c r="D136" s="3" t="e">
        <f t="shared" ca="1" si="5"/>
        <v>#NUM!</v>
      </c>
    </row>
    <row r="137" spans="1:4" x14ac:dyDescent="0.25">
      <c r="A137">
        <v>136</v>
      </c>
      <c r="B137" s="3">
        <f>Compression_Fac!B138</f>
        <v>0</v>
      </c>
      <c r="C137" s="3" t="str">
        <f t="shared" ca="1" si="4"/>
        <v/>
      </c>
      <c r="D137" s="3" t="e">
        <f t="shared" ca="1" si="5"/>
        <v>#NUM!</v>
      </c>
    </row>
    <row r="138" spans="1:4" x14ac:dyDescent="0.25">
      <c r="A138">
        <v>137</v>
      </c>
      <c r="B138" s="3">
        <f>Compression_Fac!B139</f>
        <v>0</v>
      </c>
      <c r="C138" s="3" t="str">
        <f t="shared" ca="1" si="4"/>
        <v/>
      </c>
      <c r="D138" s="3" t="e">
        <f t="shared" ca="1" si="5"/>
        <v>#NUM!</v>
      </c>
    </row>
    <row r="139" spans="1:4" x14ac:dyDescent="0.25">
      <c r="A139">
        <v>138</v>
      </c>
      <c r="B139" s="3">
        <f>Compression_Fac!B140</f>
        <v>0</v>
      </c>
      <c r="C139" s="3" t="str">
        <f t="shared" ca="1" si="4"/>
        <v/>
      </c>
      <c r="D139" s="3" t="e">
        <f t="shared" ca="1" si="5"/>
        <v>#NUM!</v>
      </c>
    </row>
    <row r="140" spans="1:4" x14ac:dyDescent="0.25">
      <c r="A140">
        <v>139</v>
      </c>
      <c r="B140" s="3">
        <f>Compression_Fac!B141</f>
        <v>0</v>
      </c>
      <c r="C140" s="3" t="str">
        <f t="shared" ca="1" si="4"/>
        <v/>
      </c>
      <c r="D140" s="3" t="e">
        <f t="shared" ca="1" si="5"/>
        <v>#NUM!</v>
      </c>
    </row>
    <row r="141" spans="1:4" x14ac:dyDescent="0.25">
      <c r="A141">
        <v>140</v>
      </c>
      <c r="B141" s="3">
        <f>Compression_Fac!B142</f>
        <v>0</v>
      </c>
      <c r="C141" s="3" t="str">
        <f t="shared" ca="1" si="4"/>
        <v/>
      </c>
      <c r="D141" s="3" t="e">
        <f t="shared" ca="1" si="5"/>
        <v>#NUM!</v>
      </c>
    </row>
    <row r="142" spans="1:4" x14ac:dyDescent="0.25">
      <c r="A142">
        <v>141</v>
      </c>
      <c r="B142" s="3">
        <f>Compression_Fac!B143</f>
        <v>0</v>
      </c>
      <c r="C142" s="3" t="str">
        <f t="shared" ca="1" si="4"/>
        <v/>
      </c>
      <c r="D142" s="3" t="e">
        <f t="shared" ca="1" si="5"/>
        <v>#NUM!</v>
      </c>
    </row>
    <row r="143" spans="1:4" x14ac:dyDescent="0.25">
      <c r="A143">
        <v>142</v>
      </c>
      <c r="B143" s="3">
        <f>Compression_Fac!B144</f>
        <v>0</v>
      </c>
      <c r="C143" s="3" t="str">
        <f t="shared" ca="1" si="4"/>
        <v/>
      </c>
      <c r="D143" s="3" t="e">
        <f t="shared" ca="1" si="5"/>
        <v>#NUM!</v>
      </c>
    </row>
    <row r="144" spans="1:4" x14ac:dyDescent="0.25">
      <c r="A144">
        <v>143</v>
      </c>
      <c r="B144" s="3">
        <f>Compression_Fac!B145</f>
        <v>0</v>
      </c>
      <c r="C144" s="3" t="str">
        <f t="shared" ca="1" si="4"/>
        <v/>
      </c>
      <c r="D144" s="3" t="e">
        <f t="shared" ca="1" si="5"/>
        <v>#NUM!</v>
      </c>
    </row>
    <row r="145" spans="1:4" x14ac:dyDescent="0.25">
      <c r="A145">
        <v>144</v>
      </c>
      <c r="B145" s="3">
        <f>Compression_Fac!B146</f>
        <v>0</v>
      </c>
      <c r="C145" s="3" t="str">
        <f t="shared" ca="1" si="4"/>
        <v/>
      </c>
      <c r="D145" s="3" t="e">
        <f t="shared" ca="1" si="5"/>
        <v>#NUM!</v>
      </c>
    </row>
    <row r="146" spans="1:4" x14ac:dyDescent="0.25">
      <c r="A146">
        <v>145</v>
      </c>
      <c r="B146" s="3">
        <f>Compression_Fac!B147</f>
        <v>0</v>
      </c>
      <c r="C146" s="3" t="str">
        <f t="shared" ca="1" si="4"/>
        <v/>
      </c>
      <c r="D146" s="3" t="e">
        <f t="shared" ca="1" si="5"/>
        <v>#NUM!</v>
      </c>
    </row>
    <row r="147" spans="1:4" x14ac:dyDescent="0.25">
      <c r="A147">
        <v>146</v>
      </c>
      <c r="B147" s="3">
        <f>Compression_Fac!B148</f>
        <v>0</v>
      </c>
      <c r="C147" s="3" t="str">
        <f t="shared" ca="1" si="4"/>
        <v/>
      </c>
      <c r="D147" s="3" t="e">
        <f t="shared" ca="1" si="5"/>
        <v>#NUM!</v>
      </c>
    </row>
    <row r="148" spans="1:4" x14ac:dyDescent="0.25">
      <c r="A148">
        <v>147</v>
      </c>
      <c r="B148" s="3">
        <f>Compression_Fac!B149</f>
        <v>0</v>
      </c>
      <c r="C148" s="3" t="str">
        <f t="shared" ca="1" si="4"/>
        <v/>
      </c>
      <c r="D148" s="3" t="e">
        <f t="shared" ca="1" si="5"/>
        <v>#NUM!</v>
      </c>
    </row>
    <row r="149" spans="1:4" x14ac:dyDescent="0.25">
      <c r="A149">
        <v>148</v>
      </c>
      <c r="B149" s="3">
        <f>Compression_Fac!B150</f>
        <v>0</v>
      </c>
      <c r="C149" s="3" t="str">
        <f t="shared" ca="1" si="4"/>
        <v/>
      </c>
      <c r="D149" s="3" t="e">
        <f t="shared" ca="1" si="5"/>
        <v>#NUM!</v>
      </c>
    </row>
    <row r="150" spans="1:4" x14ac:dyDescent="0.25">
      <c r="A150">
        <v>149</v>
      </c>
      <c r="B150" s="3">
        <f>Compression_Fac!B151</f>
        <v>0</v>
      </c>
      <c r="C150" s="3" t="str">
        <f t="shared" ca="1" si="4"/>
        <v/>
      </c>
      <c r="D150" s="3" t="e">
        <f t="shared" ca="1" si="5"/>
        <v>#NUM!</v>
      </c>
    </row>
    <row r="151" spans="1:4" x14ac:dyDescent="0.25">
      <c r="A151">
        <v>150</v>
      </c>
      <c r="B151" s="3">
        <f>Compression_Fac!B152</f>
        <v>0</v>
      </c>
      <c r="C151" s="3" t="str">
        <f t="shared" ca="1" si="4"/>
        <v/>
      </c>
      <c r="D151" s="3" t="e">
        <f t="shared" ca="1" si="5"/>
        <v>#NUM!</v>
      </c>
    </row>
    <row r="152" spans="1:4" x14ac:dyDescent="0.25">
      <c r="A152">
        <v>151</v>
      </c>
      <c r="B152" s="3">
        <f>Compression_Fac!B153</f>
        <v>0</v>
      </c>
      <c r="C152" s="3" t="str">
        <f t="shared" ca="1" si="4"/>
        <v/>
      </c>
      <c r="D152" s="3" t="e">
        <f t="shared" ca="1" si="5"/>
        <v>#NUM!</v>
      </c>
    </row>
    <row r="153" spans="1:4" x14ac:dyDescent="0.25">
      <c r="A153">
        <v>152</v>
      </c>
      <c r="B153" s="3">
        <f>Compression_Fac!B154</f>
        <v>0</v>
      </c>
      <c r="C153" s="3" t="str">
        <f t="shared" ca="1" si="4"/>
        <v/>
      </c>
      <c r="D153" s="3" t="e">
        <f t="shared" ca="1" si="5"/>
        <v>#NUM!</v>
      </c>
    </row>
    <row r="154" spans="1:4" x14ac:dyDescent="0.25">
      <c r="A154">
        <v>153</v>
      </c>
      <c r="B154" s="3">
        <f>Compression_Fac!B155</f>
        <v>0</v>
      </c>
      <c r="C154" s="3" t="str">
        <f t="shared" ca="1" si="4"/>
        <v/>
      </c>
      <c r="D154" s="3" t="e">
        <f t="shared" ca="1" si="5"/>
        <v>#NUM!</v>
      </c>
    </row>
    <row r="155" spans="1:4" x14ac:dyDescent="0.25">
      <c r="A155">
        <v>154</v>
      </c>
      <c r="B155" s="3">
        <f>Compression_Fac!B156</f>
        <v>0</v>
      </c>
      <c r="C155" s="3" t="str">
        <f t="shared" ca="1" si="4"/>
        <v/>
      </c>
      <c r="D155" s="3" t="e">
        <f t="shared" ca="1" si="5"/>
        <v>#NUM!</v>
      </c>
    </row>
    <row r="156" spans="1:4" x14ac:dyDescent="0.25">
      <c r="A156">
        <v>155</v>
      </c>
      <c r="B156" s="3">
        <f>Compression_Fac!B157</f>
        <v>0</v>
      </c>
      <c r="C156" s="3" t="str">
        <f t="shared" ca="1" si="4"/>
        <v/>
      </c>
      <c r="D156" s="3" t="e">
        <f t="shared" ca="1" si="5"/>
        <v>#NUM!</v>
      </c>
    </row>
    <row r="157" spans="1:4" x14ac:dyDescent="0.25">
      <c r="A157">
        <v>156</v>
      </c>
      <c r="B157" s="3">
        <f>Compression_Fac!B158</f>
        <v>0</v>
      </c>
      <c r="C157" s="3" t="str">
        <f t="shared" ca="1" si="4"/>
        <v/>
      </c>
      <c r="D157" s="3" t="e">
        <f t="shared" ca="1" si="5"/>
        <v>#NUM!</v>
      </c>
    </row>
    <row r="158" spans="1:4" x14ac:dyDescent="0.25">
      <c r="A158">
        <v>157</v>
      </c>
      <c r="B158" s="3">
        <f>Compression_Fac!B159</f>
        <v>0</v>
      </c>
      <c r="C158" s="3" t="str">
        <f t="shared" ca="1" si="4"/>
        <v/>
      </c>
      <c r="D158" s="3" t="e">
        <f t="shared" ca="1" si="5"/>
        <v>#NUM!</v>
      </c>
    </row>
    <row r="159" spans="1:4" x14ac:dyDescent="0.25">
      <c r="A159">
        <v>158</v>
      </c>
      <c r="B159" s="3">
        <f>Compression_Fac!B160</f>
        <v>0</v>
      </c>
      <c r="C159" s="3" t="str">
        <f t="shared" ca="1" si="4"/>
        <v/>
      </c>
      <c r="D159" s="3" t="e">
        <f t="shared" ca="1" si="5"/>
        <v>#NUM!</v>
      </c>
    </row>
    <row r="160" spans="1:4" x14ac:dyDescent="0.25">
      <c r="A160">
        <v>159</v>
      </c>
      <c r="B160" s="3">
        <f>Compression_Fac!B161</f>
        <v>0</v>
      </c>
      <c r="C160" s="3" t="str">
        <f t="shared" ca="1" si="4"/>
        <v/>
      </c>
      <c r="D160" s="3" t="e">
        <f t="shared" ca="1" si="5"/>
        <v>#NUM!</v>
      </c>
    </row>
    <row r="161" spans="1:4" x14ac:dyDescent="0.25">
      <c r="A161">
        <v>160</v>
      </c>
      <c r="B161" s="3">
        <f>Compression_Fac!B162</f>
        <v>0</v>
      </c>
      <c r="C161" s="3" t="str">
        <f t="shared" ca="1" si="4"/>
        <v/>
      </c>
      <c r="D161" s="3" t="e">
        <f t="shared" ca="1" si="5"/>
        <v>#NUM!</v>
      </c>
    </row>
    <row r="162" spans="1:4" x14ac:dyDescent="0.25">
      <c r="A162">
        <v>161</v>
      </c>
      <c r="B162" s="3">
        <f>Compression_Fac!B163</f>
        <v>0</v>
      </c>
      <c r="C162" s="3" t="str">
        <f t="shared" ca="1" si="4"/>
        <v/>
      </c>
      <c r="D162" s="3" t="e">
        <f t="shared" ca="1" si="5"/>
        <v>#NUM!</v>
      </c>
    </row>
    <row r="163" spans="1:4" x14ac:dyDescent="0.25">
      <c r="A163">
        <v>162</v>
      </c>
      <c r="B163" s="3">
        <f>Compression_Fac!B164</f>
        <v>0</v>
      </c>
      <c r="C163" s="3" t="str">
        <f t="shared" ca="1" si="4"/>
        <v/>
      </c>
      <c r="D163" s="3" t="e">
        <f t="shared" ca="1" si="5"/>
        <v>#NUM!</v>
      </c>
    </row>
    <row r="164" spans="1:4" x14ac:dyDescent="0.25">
      <c r="A164">
        <v>163</v>
      </c>
      <c r="B164" s="3">
        <f>Compression_Fac!B165</f>
        <v>0</v>
      </c>
      <c r="C164" s="3" t="str">
        <f t="shared" ca="1" si="4"/>
        <v/>
      </c>
      <c r="D164" s="3" t="e">
        <f t="shared" ca="1" si="5"/>
        <v>#NUM!</v>
      </c>
    </row>
    <row r="165" spans="1:4" x14ac:dyDescent="0.25">
      <c r="A165">
        <v>164</v>
      </c>
      <c r="B165" s="3">
        <f>Compression_Fac!B166</f>
        <v>0</v>
      </c>
      <c r="C165" s="3" t="str">
        <f t="shared" ca="1" si="4"/>
        <v/>
      </c>
      <c r="D165" s="3" t="e">
        <f t="shared" ca="1" si="5"/>
        <v>#NUM!</v>
      </c>
    </row>
    <row r="166" spans="1:4" x14ac:dyDescent="0.25">
      <c r="A166">
        <v>165</v>
      </c>
      <c r="B166" s="3">
        <f>Compression_Fac!B167</f>
        <v>0</v>
      </c>
      <c r="C166" s="3" t="str">
        <f t="shared" ca="1" si="4"/>
        <v/>
      </c>
      <c r="D166" s="3" t="e">
        <f t="shared" ca="1" si="5"/>
        <v>#NUM!</v>
      </c>
    </row>
    <row r="167" spans="1:4" x14ac:dyDescent="0.25">
      <c r="A167">
        <v>166</v>
      </c>
      <c r="B167" s="3">
        <f>Compression_Fac!B168</f>
        <v>0</v>
      </c>
      <c r="C167" s="3" t="str">
        <f t="shared" ca="1" si="4"/>
        <v/>
      </c>
      <c r="D167" s="3" t="e">
        <f t="shared" ca="1" si="5"/>
        <v>#NUM!</v>
      </c>
    </row>
    <row r="168" spans="1:4" x14ac:dyDescent="0.25">
      <c r="A168">
        <v>167</v>
      </c>
      <c r="B168" s="3">
        <f>Compression_Fac!B169</f>
        <v>0</v>
      </c>
      <c r="C168" s="3" t="str">
        <f t="shared" ca="1" si="4"/>
        <v/>
      </c>
      <c r="D168" s="3" t="e">
        <f t="shared" ca="1" si="5"/>
        <v>#NUM!</v>
      </c>
    </row>
    <row r="169" spans="1:4" x14ac:dyDescent="0.25">
      <c r="A169">
        <v>168</v>
      </c>
      <c r="B169" s="3">
        <f>Compression_Fac!B170</f>
        <v>0</v>
      </c>
      <c r="C169" s="3" t="str">
        <f t="shared" ca="1" si="4"/>
        <v/>
      </c>
      <c r="D169" s="3" t="e">
        <f t="shared" ca="1" si="5"/>
        <v>#NUM!</v>
      </c>
    </row>
    <row r="170" spans="1:4" x14ac:dyDescent="0.25">
      <c r="A170">
        <v>169</v>
      </c>
      <c r="B170" s="3">
        <f>Compression_Fac!B171</f>
        <v>0</v>
      </c>
      <c r="C170" s="3" t="str">
        <f t="shared" ca="1" si="4"/>
        <v/>
      </c>
      <c r="D170" s="3" t="e">
        <f t="shared" ca="1" si="5"/>
        <v>#NUM!</v>
      </c>
    </row>
    <row r="171" spans="1:4" x14ac:dyDescent="0.25">
      <c r="A171">
        <v>170</v>
      </c>
      <c r="B171" s="3">
        <f>Compression_Fac!B172</f>
        <v>0</v>
      </c>
      <c r="C171" s="3" t="str">
        <f t="shared" ca="1" si="4"/>
        <v/>
      </c>
      <c r="D171" s="3" t="e">
        <f t="shared" ca="1" si="5"/>
        <v>#NUM!</v>
      </c>
    </row>
    <row r="172" spans="1:4" x14ac:dyDescent="0.25">
      <c r="A172">
        <v>171</v>
      </c>
      <c r="B172" s="3">
        <f>Compression_Fac!B173</f>
        <v>0</v>
      </c>
      <c r="C172" s="3" t="str">
        <f t="shared" ca="1" si="4"/>
        <v/>
      </c>
      <c r="D172" s="3" t="e">
        <f t="shared" ca="1" si="5"/>
        <v>#NUM!</v>
      </c>
    </row>
    <row r="173" spans="1:4" x14ac:dyDescent="0.25">
      <c r="A173">
        <v>172</v>
      </c>
      <c r="B173" s="3">
        <f>Compression_Fac!B174</f>
        <v>0</v>
      </c>
      <c r="C173" s="3" t="str">
        <f t="shared" ca="1" si="4"/>
        <v/>
      </c>
      <c r="D173" s="3" t="e">
        <f t="shared" ca="1" si="5"/>
        <v>#NUM!</v>
      </c>
    </row>
    <row r="174" spans="1:4" x14ac:dyDescent="0.25">
      <c r="A174">
        <v>173</v>
      </c>
      <c r="B174" s="3">
        <f>Compression_Fac!B175</f>
        <v>0</v>
      </c>
      <c r="C174" s="3" t="str">
        <f t="shared" ca="1" si="4"/>
        <v/>
      </c>
      <c r="D174" s="3" t="e">
        <f t="shared" ca="1" si="5"/>
        <v>#NUM!</v>
      </c>
    </row>
    <row r="175" spans="1:4" x14ac:dyDescent="0.25">
      <c r="A175">
        <v>174</v>
      </c>
      <c r="B175" s="3">
        <f>Compression_Fac!B176</f>
        <v>0</v>
      </c>
      <c r="C175" s="3" t="str">
        <f t="shared" ca="1" si="4"/>
        <v/>
      </c>
      <c r="D175" s="3" t="e">
        <f t="shared" ca="1" si="5"/>
        <v>#NUM!</v>
      </c>
    </row>
    <row r="176" spans="1:4" x14ac:dyDescent="0.25">
      <c r="A176">
        <v>175</v>
      </c>
      <c r="B176" s="3">
        <f>Compression_Fac!B177</f>
        <v>0</v>
      </c>
      <c r="C176" s="3" t="str">
        <f t="shared" ca="1" si="4"/>
        <v/>
      </c>
      <c r="D176" s="3" t="e">
        <f t="shared" ca="1" si="5"/>
        <v>#NUM!</v>
      </c>
    </row>
    <row r="177" spans="1:4" x14ac:dyDescent="0.25">
      <c r="A177">
        <v>176</v>
      </c>
      <c r="B177" s="3">
        <f>Compression_Fac!B178</f>
        <v>0</v>
      </c>
      <c r="C177" s="3" t="str">
        <f t="shared" ca="1" si="4"/>
        <v/>
      </c>
      <c r="D177" s="3" t="e">
        <f t="shared" ca="1" si="5"/>
        <v>#NUM!</v>
      </c>
    </row>
    <row r="178" spans="1:4" x14ac:dyDescent="0.25">
      <c r="A178">
        <v>177</v>
      </c>
      <c r="B178" s="3">
        <f>Compression_Fac!B179</f>
        <v>0</v>
      </c>
      <c r="C178" s="3" t="str">
        <f t="shared" ca="1" si="4"/>
        <v/>
      </c>
      <c r="D178" s="3" t="e">
        <f t="shared" ca="1" si="5"/>
        <v>#NUM!</v>
      </c>
    </row>
    <row r="179" spans="1:4" x14ac:dyDescent="0.25">
      <c r="A179">
        <v>178</v>
      </c>
      <c r="B179" s="3">
        <f>Compression_Fac!B180</f>
        <v>0</v>
      </c>
      <c r="C179" s="3" t="str">
        <f t="shared" ca="1" si="4"/>
        <v/>
      </c>
      <c r="D179" s="3" t="e">
        <f t="shared" ca="1" si="5"/>
        <v>#NUM!</v>
      </c>
    </row>
    <row r="180" spans="1:4" x14ac:dyDescent="0.25">
      <c r="A180">
        <v>179</v>
      </c>
      <c r="B180" s="3">
        <f>Compression_Fac!B181</f>
        <v>0</v>
      </c>
      <c r="C180" s="3" t="str">
        <f t="shared" ca="1" si="4"/>
        <v/>
      </c>
      <c r="D180" s="3" t="e">
        <f t="shared" ca="1" si="5"/>
        <v>#NUM!</v>
      </c>
    </row>
    <row r="181" spans="1:4" x14ac:dyDescent="0.25">
      <c r="A181">
        <v>180</v>
      </c>
      <c r="B181" s="3">
        <f>Compression_Fac!B182</f>
        <v>0</v>
      </c>
      <c r="C181" s="3" t="str">
        <f t="shared" ca="1" si="4"/>
        <v/>
      </c>
      <c r="D181" s="3" t="e">
        <f t="shared" ca="1" si="5"/>
        <v>#NUM!</v>
      </c>
    </row>
    <row r="182" spans="1:4" x14ac:dyDescent="0.25">
      <c r="A182">
        <v>181</v>
      </c>
      <c r="B182" s="3">
        <f>Compression_Fac!B183</f>
        <v>0</v>
      </c>
      <c r="C182" s="3" t="str">
        <f t="shared" ca="1" si="4"/>
        <v/>
      </c>
      <c r="D182" s="3" t="e">
        <f t="shared" ca="1" si="5"/>
        <v>#NUM!</v>
      </c>
    </row>
    <row r="183" spans="1:4" x14ac:dyDescent="0.25">
      <c r="A183">
        <v>182</v>
      </c>
      <c r="B183" s="3">
        <f>Compression_Fac!B184</f>
        <v>0</v>
      </c>
      <c r="C183" s="3" t="str">
        <f t="shared" ca="1" si="4"/>
        <v/>
      </c>
      <c r="D183" s="3" t="e">
        <f t="shared" ca="1" si="5"/>
        <v>#NUM!</v>
      </c>
    </row>
    <row r="184" spans="1:4" x14ac:dyDescent="0.25">
      <c r="A184">
        <v>183</v>
      </c>
      <c r="B184" s="3">
        <f>Compression_Fac!B185</f>
        <v>0</v>
      </c>
      <c r="C184" s="3" t="str">
        <f t="shared" ca="1" si="4"/>
        <v/>
      </c>
      <c r="D184" s="3" t="e">
        <f t="shared" ca="1" si="5"/>
        <v>#NUM!</v>
      </c>
    </row>
    <row r="185" spans="1:4" x14ac:dyDescent="0.25">
      <c r="A185">
        <v>184</v>
      </c>
      <c r="B185" s="3">
        <f>Compression_Fac!B186</f>
        <v>0</v>
      </c>
      <c r="C185" s="3" t="str">
        <f t="shared" ca="1" si="4"/>
        <v/>
      </c>
      <c r="D185" s="3" t="e">
        <f t="shared" ca="1" si="5"/>
        <v>#NUM!</v>
      </c>
    </row>
    <row r="186" spans="1:4" x14ac:dyDescent="0.25">
      <c r="A186">
        <v>185</v>
      </c>
      <c r="B186" s="3">
        <f>Compression_Fac!B187</f>
        <v>0</v>
      </c>
      <c r="C186" s="3" t="str">
        <f t="shared" ca="1" si="4"/>
        <v/>
      </c>
      <c r="D186" s="3" t="e">
        <f t="shared" ca="1" si="5"/>
        <v>#NUM!</v>
      </c>
    </row>
    <row r="187" spans="1:4" x14ac:dyDescent="0.25">
      <c r="A187">
        <v>186</v>
      </c>
      <c r="B187" s="3">
        <f>Compression_Fac!B188</f>
        <v>0</v>
      </c>
      <c r="C187" s="3" t="str">
        <f t="shared" ca="1" si="4"/>
        <v/>
      </c>
      <c r="D187" s="3" t="e">
        <f t="shared" ca="1" si="5"/>
        <v>#NUM!</v>
      </c>
    </row>
    <row r="188" spans="1:4" x14ac:dyDescent="0.25">
      <c r="A188">
        <v>187</v>
      </c>
      <c r="B188" s="3">
        <f>Compression_Fac!B189</f>
        <v>0</v>
      </c>
      <c r="C188" s="3" t="str">
        <f t="shared" ca="1" si="4"/>
        <v/>
      </c>
      <c r="D188" s="3" t="e">
        <f t="shared" ca="1" si="5"/>
        <v>#NUM!</v>
      </c>
    </row>
    <row r="189" spans="1:4" x14ac:dyDescent="0.25">
      <c r="A189">
        <v>188</v>
      </c>
      <c r="B189" s="3">
        <f>Compression_Fac!B190</f>
        <v>0</v>
      </c>
      <c r="C189" s="3" t="str">
        <f t="shared" ca="1" si="4"/>
        <v/>
      </c>
      <c r="D189" s="3" t="e">
        <f t="shared" ca="1" si="5"/>
        <v>#NUM!</v>
      </c>
    </row>
    <row r="190" spans="1:4" x14ac:dyDescent="0.25">
      <c r="A190">
        <v>189</v>
      </c>
      <c r="B190" s="3">
        <f>Compression_Fac!B191</f>
        <v>0</v>
      </c>
      <c r="C190" s="3" t="str">
        <f t="shared" ca="1" si="4"/>
        <v/>
      </c>
      <c r="D190" s="3" t="e">
        <f t="shared" ca="1" si="5"/>
        <v>#NUM!</v>
      </c>
    </row>
    <row r="191" spans="1:4" x14ac:dyDescent="0.25">
      <c r="A191">
        <v>190</v>
      </c>
      <c r="B191" s="3">
        <f>Compression_Fac!B192</f>
        <v>0</v>
      </c>
      <c r="C191" s="3" t="str">
        <f t="shared" ca="1" si="4"/>
        <v/>
      </c>
      <c r="D191" s="3" t="e">
        <f t="shared" ca="1" si="5"/>
        <v>#NUM!</v>
      </c>
    </row>
    <row r="192" spans="1:4" x14ac:dyDescent="0.25">
      <c r="A192">
        <v>191</v>
      </c>
      <c r="B192" s="3">
        <f>Compression_Fac!B193</f>
        <v>0</v>
      </c>
      <c r="C192" s="3" t="str">
        <f t="shared" ca="1" si="4"/>
        <v/>
      </c>
      <c r="D192" s="3" t="e">
        <f t="shared" ca="1" si="5"/>
        <v>#NUM!</v>
      </c>
    </row>
    <row r="193" spans="1:4" x14ac:dyDescent="0.25">
      <c r="A193">
        <v>192</v>
      </c>
      <c r="B193" s="3">
        <f>Compression_Fac!B194</f>
        <v>0</v>
      </c>
      <c r="C193" s="3" t="str">
        <f t="shared" ca="1" si="4"/>
        <v/>
      </c>
      <c r="D193" s="3" t="e">
        <f t="shared" ca="1" si="5"/>
        <v>#NUM!</v>
      </c>
    </row>
    <row r="194" spans="1:4" x14ac:dyDescent="0.25">
      <c r="A194">
        <v>193</v>
      </c>
      <c r="B194" s="3">
        <f>Compression_Fac!B195</f>
        <v>0</v>
      </c>
      <c r="C194" s="3" t="str">
        <f t="shared" ref="C194:C257" ca="1" si="6">IF(B194=0,"",RAND())</f>
        <v/>
      </c>
      <c r="D194" s="3" t="e">
        <f t="shared" ref="D194:D257" ca="1" si="7">IF(C194&lt;=$I$3,"TRUE","FALSE")</f>
        <v>#NUM!</v>
      </c>
    </row>
    <row r="195" spans="1:4" x14ac:dyDescent="0.25">
      <c r="A195">
        <v>194</v>
      </c>
      <c r="B195" s="3">
        <f>Compression_Fac!B196</f>
        <v>0</v>
      </c>
      <c r="C195" s="3" t="str">
        <f t="shared" ca="1" si="6"/>
        <v/>
      </c>
      <c r="D195" s="3" t="e">
        <f t="shared" ca="1" si="7"/>
        <v>#NUM!</v>
      </c>
    </row>
    <row r="196" spans="1:4" x14ac:dyDescent="0.25">
      <c r="A196">
        <v>195</v>
      </c>
      <c r="B196" s="3">
        <f>Compression_Fac!B197</f>
        <v>0</v>
      </c>
      <c r="C196" s="3" t="str">
        <f t="shared" ca="1" si="6"/>
        <v/>
      </c>
      <c r="D196" s="3" t="e">
        <f t="shared" ca="1" si="7"/>
        <v>#NUM!</v>
      </c>
    </row>
    <row r="197" spans="1:4" x14ac:dyDescent="0.25">
      <c r="A197">
        <v>196</v>
      </c>
      <c r="B197" s="3">
        <f>Compression_Fac!B198</f>
        <v>0</v>
      </c>
      <c r="C197" s="3" t="str">
        <f t="shared" ca="1" si="6"/>
        <v/>
      </c>
      <c r="D197" s="3" t="e">
        <f t="shared" ca="1" si="7"/>
        <v>#NUM!</v>
      </c>
    </row>
    <row r="198" spans="1:4" x14ac:dyDescent="0.25">
      <c r="A198">
        <v>197</v>
      </c>
      <c r="B198" s="3">
        <f>Compression_Fac!B199</f>
        <v>0</v>
      </c>
      <c r="C198" s="3" t="str">
        <f t="shared" ca="1" si="6"/>
        <v/>
      </c>
      <c r="D198" s="3" t="e">
        <f t="shared" ca="1" si="7"/>
        <v>#NUM!</v>
      </c>
    </row>
    <row r="199" spans="1:4" x14ac:dyDescent="0.25">
      <c r="A199">
        <v>198</v>
      </c>
      <c r="B199" s="3">
        <f>Compression_Fac!B200</f>
        <v>0</v>
      </c>
      <c r="C199" s="3" t="str">
        <f t="shared" ca="1" si="6"/>
        <v/>
      </c>
      <c r="D199" s="3" t="e">
        <f t="shared" ca="1" si="7"/>
        <v>#NUM!</v>
      </c>
    </row>
    <row r="200" spans="1:4" x14ac:dyDescent="0.25">
      <c r="A200">
        <v>199</v>
      </c>
      <c r="B200" s="3">
        <f>Compression_Fac!B201</f>
        <v>0</v>
      </c>
      <c r="C200" s="3" t="str">
        <f t="shared" ca="1" si="6"/>
        <v/>
      </c>
      <c r="D200" s="3" t="e">
        <f t="shared" ca="1" si="7"/>
        <v>#NUM!</v>
      </c>
    </row>
    <row r="201" spans="1:4" x14ac:dyDescent="0.25">
      <c r="A201">
        <v>200</v>
      </c>
      <c r="B201" s="3">
        <f>Compression_Fac!B202</f>
        <v>0</v>
      </c>
      <c r="C201" s="3" t="str">
        <f t="shared" ca="1" si="6"/>
        <v/>
      </c>
      <c r="D201" s="3" t="e">
        <f t="shared" ca="1" si="7"/>
        <v>#NUM!</v>
      </c>
    </row>
    <row r="202" spans="1:4" x14ac:dyDescent="0.25">
      <c r="A202">
        <v>201</v>
      </c>
      <c r="B202" s="3">
        <f>Compression_Fac!B203</f>
        <v>0</v>
      </c>
      <c r="C202" s="3" t="str">
        <f t="shared" ca="1" si="6"/>
        <v/>
      </c>
      <c r="D202" s="3" t="e">
        <f t="shared" ca="1" si="7"/>
        <v>#NUM!</v>
      </c>
    </row>
    <row r="203" spans="1:4" x14ac:dyDescent="0.25">
      <c r="A203">
        <v>202</v>
      </c>
      <c r="B203" s="3">
        <f>Compression_Fac!B204</f>
        <v>0</v>
      </c>
      <c r="C203" s="3" t="str">
        <f t="shared" ca="1" si="6"/>
        <v/>
      </c>
      <c r="D203" s="3" t="e">
        <f t="shared" ca="1" si="7"/>
        <v>#NUM!</v>
      </c>
    </row>
    <row r="204" spans="1:4" x14ac:dyDescent="0.25">
      <c r="A204">
        <v>203</v>
      </c>
      <c r="B204" s="3">
        <f>Compression_Fac!B205</f>
        <v>0</v>
      </c>
      <c r="C204" s="3" t="str">
        <f t="shared" ca="1" si="6"/>
        <v/>
      </c>
      <c r="D204" s="3" t="e">
        <f t="shared" ca="1" si="7"/>
        <v>#NUM!</v>
      </c>
    </row>
    <row r="205" spans="1:4" x14ac:dyDescent="0.25">
      <c r="A205">
        <v>204</v>
      </c>
      <c r="B205" s="3">
        <f>Compression_Fac!B206</f>
        <v>0</v>
      </c>
      <c r="C205" s="3" t="str">
        <f t="shared" ca="1" si="6"/>
        <v/>
      </c>
      <c r="D205" s="3" t="e">
        <f t="shared" ca="1" si="7"/>
        <v>#NUM!</v>
      </c>
    </row>
    <row r="206" spans="1:4" x14ac:dyDescent="0.25">
      <c r="A206">
        <v>205</v>
      </c>
      <c r="B206" s="3">
        <f>Compression_Fac!B207</f>
        <v>0</v>
      </c>
      <c r="C206" s="3" t="str">
        <f t="shared" ca="1" si="6"/>
        <v/>
      </c>
      <c r="D206" s="3" t="e">
        <f t="shared" ca="1" si="7"/>
        <v>#NUM!</v>
      </c>
    </row>
    <row r="207" spans="1:4" x14ac:dyDescent="0.25">
      <c r="A207">
        <v>206</v>
      </c>
      <c r="B207" s="3">
        <f>Compression_Fac!B208</f>
        <v>0</v>
      </c>
      <c r="C207" s="3" t="str">
        <f t="shared" ca="1" si="6"/>
        <v/>
      </c>
      <c r="D207" s="3" t="e">
        <f t="shared" ca="1" si="7"/>
        <v>#NUM!</v>
      </c>
    </row>
    <row r="208" spans="1:4" x14ac:dyDescent="0.25">
      <c r="A208">
        <v>207</v>
      </c>
      <c r="B208" s="3">
        <f>Compression_Fac!B209</f>
        <v>0</v>
      </c>
      <c r="C208" s="3" t="str">
        <f t="shared" ca="1" si="6"/>
        <v/>
      </c>
      <c r="D208" s="3" t="e">
        <f t="shared" ca="1" si="7"/>
        <v>#NUM!</v>
      </c>
    </row>
    <row r="209" spans="1:4" x14ac:dyDescent="0.25">
      <c r="A209">
        <v>208</v>
      </c>
      <c r="B209" s="3">
        <f>Compression_Fac!B210</f>
        <v>0</v>
      </c>
      <c r="C209" s="3" t="str">
        <f t="shared" ca="1" si="6"/>
        <v/>
      </c>
      <c r="D209" s="3" t="e">
        <f t="shared" ca="1" si="7"/>
        <v>#NUM!</v>
      </c>
    </row>
    <row r="210" spans="1:4" x14ac:dyDescent="0.25">
      <c r="A210">
        <v>209</v>
      </c>
      <c r="B210" s="3">
        <f>Compression_Fac!B211</f>
        <v>0</v>
      </c>
      <c r="C210" s="3" t="str">
        <f t="shared" ca="1" si="6"/>
        <v/>
      </c>
      <c r="D210" s="3" t="e">
        <f t="shared" ca="1" si="7"/>
        <v>#NUM!</v>
      </c>
    </row>
    <row r="211" spans="1:4" x14ac:dyDescent="0.25">
      <c r="A211">
        <v>210</v>
      </c>
      <c r="B211" s="3">
        <f>Compression_Fac!B212</f>
        <v>0</v>
      </c>
      <c r="C211" s="3" t="str">
        <f t="shared" ca="1" si="6"/>
        <v/>
      </c>
      <c r="D211" s="3" t="e">
        <f t="shared" ca="1" si="7"/>
        <v>#NUM!</v>
      </c>
    </row>
    <row r="212" spans="1:4" x14ac:dyDescent="0.25">
      <c r="A212">
        <v>211</v>
      </c>
      <c r="B212" s="3">
        <f>Compression_Fac!B213</f>
        <v>0</v>
      </c>
      <c r="C212" s="3" t="str">
        <f t="shared" ca="1" si="6"/>
        <v/>
      </c>
      <c r="D212" s="3" t="e">
        <f t="shared" ca="1" si="7"/>
        <v>#NUM!</v>
      </c>
    </row>
    <row r="213" spans="1:4" x14ac:dyDescent="0.25">
      <c r="A213">
        <v>212</v>
      </c>
      <c r="B213" s="3">
        <f>Compression_Fac!B214</f>
        <v>0</v>
      </c>
      <c r="C213" s="3" t="str">
        <f t="shared" ca="1" si="6"/>
        <v/>
      </c>
      <c r="D213" s="3" t="e">
        <f t="shared" ca="1" si="7"/>
        <v>#NUM!</v>
      </c>
    </row>
    <row r="214" spans="1:4" x14ac:dyDescent="0.25">
      <c r="A214">
        <v>213</v>
      </c>
      <c r="B214" s="3">
        <f>Compression_Fac!B215</f>
        <v>0</v>
      </c>
      <c r="C214" s="3" t="str">
        <f t="shared" ca="1" si="6"/>
        <v/>
      </c>
      <c r="D214" s="3" t="e">
        <f t="shared" ca="1" si="7"/>
        <v>#NUM!</v>
      </c>
    </row>
    <row r="215" spans="1:4" x14ac:dyDescent="0.25">
      <c r="A215">
        <v>214</v>
      </c>
      <c r="B215" s="3">
        <f>Compression_Fac!B216</f>
        <v>0</v>
      </c>
      <c r="C215" s="3" t="str">
        <f t="shared" ca="1" si="6"/>
        <v/>
      </c>
      <c r="D215" s="3" t="e">
        <f t="shared" ca="1" si="7"/>
        <v>#NUM!</v>
      </c>
    </row>
    <row r="216" spans="1:4" x14ac:dyDescent="0.25">
      <c r="A216">
        <v>215</v>
      </c>
      <c r="B216" s="3">
        <f>Compression_Fac!B217</f>
        <v>0</v>
      </c>
      <c r="C216" s="3" t="str">
        <f t="shared" ca="1" si="6"/>
        <v/>
      </c>
      <c r="D216" s="3" t="e">
        <f t="shared" ca="1" si="7"/>
        <v>#NUM!</v>
      </c>
    </row>
    <row r="217" spans="1:4" x14ac:dyDescent="0.25">
      <c r="A217">
        <v>216</v>
      </c>
      <c r="B217" s="3">
        <f>Compression_Fac!B218</f>
        <v>0</v>
      </c>
      <c r="C217" s="3" t="str">
        <f t="shared" ca="1" si="6"/>
        <v/>
      </c>
      <c r="D217" s="3" t="e">
        <f t="shared" ca="1" si="7"/>
        <v>#NUM!</v>
      </c>
    </row>
    <row r="218" spans="1:4" x14ac:dyDescent="0.25">
      <c r="A218">
        <v>217</v>
      </c>
      <c r="B218" s="3">
        <f>Compression_Fac!B219</f>
        <v>0</v>
      </c>
      <c r="C218" s="3" t="str">
        <f t="shared" ca="1" si="6"/>
        <v/>
      </c>
      <c r="D218" s="3" t="e">
        <f t="shared" ca="1" si="7"/>
        <v>#NUM!</v>
      </c>
    </row>
    <row r="219" spans="1:4" x14ac:dyDescent="0.25">
      <c r="A219">
        <v>218</v>
      </c>
      <c r="B219" s="3">
        <f>Compression_Fac!B220</f>
        <v>0</v>
      </c>
      <c r="C219" s="3" t="str">
        <f t="shared" ca="1" si="6"/>
        <v/>
      </c>
      <c r="D219" s="3" t="e">
        <f t="shared" ca="1" si="7"/>
        <v>#NUM!</v>
      </c>
    </row>
    <row r="220" spans="1:4" x14ac:dyDescent="0.25">
      <c r="A220">
        <v>219</v>
      </c>
      <c r="B220" s="3">
        <f>Compression_Fac!B221</f>
        <v>0</v>
      </c>
      <c r="C220" s="3" t="str">
        <f t="shared" ca="1" si="6"/>
        <v/>
      </c>
      <c r="D220" s="3" t="e">
        <f t="shared" ca="1" si="7"/>
        <v>#NUM!</v>
      </c>
    </row>
    <row r="221" spans="1:4" x14ac:dyDescent="0.25">
      <c r="A221">
        <v>220</v>
      </c>
      <c r="B221" s="3">
        <f>Compression_Fac!B222</f>
        <v>0</v>
      </c>
      <c r="C221" s="3" t="str">
        <f t="shared" ca="1" si="6"/>
        <v/>
      </c>
      <c r="D221" s="3" t="e">
        <f t="shared" ca="1" si="7"/>
        <v>#NUM!</v>
      </c>
    </row>
    <row r="222" spans="1:4" x14ac:dyDescent="0.25">
      <c r="A222">
        <v>221</v>
      </c>
      <c r="B222" s="3">
        <f>Compression_Fac!B223</f>
        <v>0</v>
      </c>
      <c r="C222" s="3" t="str">
        <f t="shared" ca="1" si="6"/>
        <v/>
      </c>
      <c r="D222" s="3" t="e">
        <f t="shared" ca="1" si="7"/>
        <v>#NUM!</v>
      </c>
    </row>
    <row r="223" spans="1:4" x14ac:dyDescent="0.25">
      <c r="A223">
        <v>222</v>
      </c>
      <c r="B223" s="3">
        <f>Compression_Fac!B224</f>
        <v>0</v>
      </c>
      <c r="C223" s="3" t="str">
        <f t="shared" ca="1" si="6"/>
        <v/>
      </c>
      <c r="D223" s="3" t="e">
        <f t="shared" ca="1" si="7"/>
        <v>#NUM!</v>
      </c>
    </row>
    <row r="224" spans="1:4" x14ac:dyDescent="0.25">
      <c r="A224">
        <v>223</v>
      </c>
      <c r="B224" s="3">
        <f>Compression_Fac!B225</f>
        <v>0</v>
      </c>
      <c r="C224" s="3" t="str">
        <f t="shared" ca="1" si="6"/>
        <v/>
      </c>
      <c r="D224" s="3" t="e">
        <f t="shared" ca="1" si="7"/>
        <v>#NUM!</v>
      </c>
    </row>
    <row r="225" spans="1:4" x14ac:dyDescent="0.25">
      <c r="A225">
        <v>224</v>
      </c>
      <c r="B225" s="3">
        <f>Compression_Fac!B226</f>
        <v>0</v>
      </c>
      <c r="C225" s="3" t="str">
        <f t="shared" ca="1" si="6"/>
        <v/>
      </c>
      <c r="D225" s="3" t="e">
        <f t="shared" ca="1" si="7"/>
        <v>#NUM!</v>
      </c>
    </row>
    <row r="226" spans="1:4" x14ac:dyDescent="0.25">
      <c r="A226">
        <v>225</v>
      </c>
      <c r="B226" s="3">
        <f>Compression_Fac!B227</f>
        <v>0</v>
      </c>
      <c r="C226" s="3" t="str">
        <f t="shared" ca="1" si="6"/>
        <v/>
      </c>
      <c r="D226" s="3" t="e">
        <f t="shared" ca="1" si="7"/>
        <v>#NUM!</v>
      </c>
    </row>
    <row r="227" spans="1:4" x14ac:dyDescent="0.25">
      <c r="A227">
        <v>226</v>
      </c>
      <c r="B227" s="3">
        <f>Compression_Fac!B228</f>
        <v>0</v>
      </c>
      <c r="C227" s="3" t="str">
        <f t="shared" ca="1" si="6"/>
        <v/>
      </c>
      <c r="D227" s="3" t="e">
        <f t="shared" ca="1" si="7"/>
        <v>#NUM!</v>
      </c>
    </row>
    <row r="228" spans="1:4" x14ac:dyDescent="0.25">
      <c r="A228">
        <v>227</v>
      </c>
      <c r="B228" s="3">
        <f>Compression_Fac!B229</f>
        <v>0</v>
      </c>
      <c r="C228" s="3" t="str">
        <f t="shared" ca="1" si="6"/>
        <v/>
      </c>
      <c r="D228" s="3" t="e">
        <f t="shared" ca="1" si="7"/>
        <v>#NUM!</v>
      </c>
    </row>
    <row r="229" spans="1:4" x14ac:dyDescent="0.25">
      <c r="A229">
        <v>228</v>
      </c>
      <c r="B229" s="3">
        <f>Compression_Fac!B230</f>
        <v>0</v>
      </c>
      <c r="C229" s="3" t="str">
        <f t="shared" ca="1" si="6"/>
        <v/>
      </c>
      <c r="D229" s="3" t="e">
        <f t="shared" ca="1" si="7"/>
        <v>#NUM!</v>
      </c>
    </row>
    <row r="230" spans="1:4" x14ac:dyDescent="0.25">
      <c r="A230">
        <v>229</v>
      </c>
      <c r="B230" s="3">
        <f>Compression_Fac!B231</f>
        <v>0</v>
      </c>
      <c r="C230" s="3" t="str">
        <f t="shared" ca="1" si="6"/>
        <v/>
      </c>
      <c r="D230" s="3" t="e">
        <f t="shared" ca="1" si="7"/>
        <v>#NUM!</v>
      </c>
    </row>
    <row r="231" spans="1:4" x14ac:dyDescent="0.25">
      <c r="A231">
        <v>230</v>
      </c>
      <c r="B231" s="3">
        <f>Compression_Fac!B232</f>
        <v>0</v>
      </c>
      <c r="C231" s="3" t="str">
        <f t="shared" ca="1" si="6"/>
        <v/>
      </c>
      <c r="D231" s="3" t="e">
        <f t="shared" ca="1" si="7"/>
        <v>#NUM!</v>
      </c>
    </row>
    <row r="232" spans="1:4" x14ac:dyDescent="0.25">
      <c r="A232">
        <v>231</v>
      </c>
      <c r="B232" s="3">
        <f>Compression_Fac!B233</f>
        <v>0</v>
      </c>
      <c r="C232" s="3" t="str">
        <f t="shared" ca="1" si="6"/>
        <v/>
      </c>
      <c r="D232" s="3" t="e">
        <f t="shared" ca="1" si="7"/>
        <v>#NUM!</v>
      </c>
    </row>
    <row r="233" spans="1:4" x14ac:dyDescent="0.25">
      <c r="A233">
        <v>232</v>
      </c>
      <c r="B233" s="3">
        <f>Compression_Fac!B234</f>
        <v>0</v>
      </c>
      <c r="C233" s="3" t="str">
        <f t="shared" ca="1" si="6"/>
        <v/>
      </c>
      <c r="D233" s="3" t="e">
        <f t="shared" ca="1" si="7"/>
        <v>#NUM!</v>
      </c>
    </row>
    <row r="234" spans="1:4" x14ac:dyDescent="0.25">
      <c r="A234">
        <v>233</v>
      </c>
      <c r="B234" s="3">
        <f>Compression_Fac!B235</f>
        <v>0</v>
      </c>
      <c r="C234" s="3" t="str">
        <f t="shared" ca="1" si="6"/>
        <v/>
      </c>
      <c r="D234" s="3" t="e">
        <f t="shared" ca="1" si="7"/>
        <v>#NUM!</v>
      </c>
    </row>
    <row r="235" spans="1:4" x14ac:dyDescent="0.25">
      <c r="A235">
        <v>234</v>
      </c>
      <c r="B235" s="3">
        <f>Compression_Fac!B236</f>
        <v>0</v>
      </c>
      <c r="C235" s="3" t="str">
        <f t="shared" ca="1" si="6"/>
        <v/>
      </c>
      <c r="D235" s="3" t="e">
        <f t="shared" ca="1" si="7"/>
        <v>#NUM!</v>
      </c>
    </row>
    <row r="236" spans="1:4" x14ac:dyDescent="0.25">
      <c r="A236">
        <v>235</v>
      </c>
      <c r="B236" s="3">
        <f>Compression_Fac!B237</f>
        <v>0</v>
      </c>
      <c r="C236" s="3" t="str">
        <f t="shared" ca="1" si="6"/>
        <v/>
      </c>
      <c r="D236" s="3" t="e">
        <f t="shared" ca="1" si="7"/>
        <v>#NUM!</v>
      </c>
    </row>
    <row r="237" spans="1:4" x14ac:dyDescent="0.25">
      <c r="A237">
        <v>236</v>
      </c>
      <c r="B237" s="3">
        <f>Compression_Fac!B238</f>
        <v>0</v>
      </c>
      <c r="C237" s="3" t="str">
        <f t="shared" ca="1" si="6"/>
        <v/>
      </c>
      <c r="D237" s="3" t="e">
        <f t="shared" ca="1" si="7"/>
        <v>#NUM!</v>
      </c>
    </row>
    <row r="238" spans="1:4" x14ac:dyDescent="0.25">
      <c r="A238">
        <v>237</v>
      </c>
      <c r="B238" s="3">
        <f>Compression_Fac!B239</f>
        <v>0</v>
      </c>
      <c r="C238" s="3" t="str">
        <f t="shared" ca="1" si="6"/>
        <v/>
      </c>
      <c r="D238" s="3" t="e">
        <f t="shared" ca="1" si="7"/>
        <v>#NUM!</v>
      </c>
    </row>
    <row r="239" spans="1:4" x14ac:dyDescent="0.25">
      <c r="A239">
        <v>238</v>
      </c>
      <c r="B239" s="3">
        <f>Compression_Fac!B240</f>
        <v>0</v>
      </c>
      <c r="C239" s="3" t="str">
        <f t="shared" ca="1" si="6"/>
        <v/>
      </c>
      <c r="D239" s="3" t="e">
        <f t="shared" ca="1" si="7"/>
        <v>#NUM!</v>
      </c>
    </row>
    <row r="240" spans="1:4" x14ac:dyDescent="0.25">
      <c r="A240">
        <v>239</v>
      </c>
      <c r="B240" s="3">
        <f>Compression_Fac!B241</f>
        <v>0</v>
      </c>
      <c r="C240" s="3" t="str">
        <f t="shared" ca="1" si="6"/>
        <v/>
      </c>
      <c r="D240" s="3" t="e">
        <f t="shared" ca="1" si="7"/>
        <v>#NUM!</v>
      </c>
    </row>
    <row r="241" spans="1:4" x14ac:dyDescent="0.25">
      <c r="A241">
        <v>240</v>
      </c>
      <c r="B241" s="3">
        <f>Compression_Fac!B242</f>
        <v>0</v>
      </c>
      <c r="C241" s="3" t="str">
        <f t="shared" ca="1" si="6"/>
        <v/>
      </c>
      <c r="D241" s="3" t="e">
        <f t="shared" ca="1" si="7"/>
        <v>#NUM!</v>
      </c>
    </row>
    <row r="242" spans="1:4" x14ac:dyDescent="0.25">
      <c r="A242">
        <v>241</v>
      </c>
      <c r="B242" s="3">
        <f>Compression_Fac!B243</f>
        <v>0</v>
      </c>
      <c r="C242" s="3" t="str">
        <f t="shared" ca="1" si="6"/>
        <v/>
      </c>
      <c r="D242" s="3" t="e">
        <f t="shared" ca="1" si="7"/>
        <v>#NUM!</v>
      </c>
    </row>
    <row r="243" spans="1:4" x14ac:dyDescent="0.25">
      <c r="A243">
        <v>242</v>
      </c>
      <c r="B243" s="3">
        <f>Compression_Fac!B244</f>
        <v>0</v>
      </c>
      <c r="C243" s="3" t="str">
        <f t="shared" ca="1" si="6"/>
        <v/>
      </c>
      <c r="D243" s="3" t="e">
        <f t="shared" ca="1" si="7"/>
        <v>#NUM!</v>
      </c>
    </row>
    <row r="244" spans="1:4" x14ac:dyDescent="0.25">
      <c r="A244">
        <v>243</v>
      </c>
      <c r="B244" s="3">
        <f>Compression_Fac!B245</f>
        <v>0</v>
      </c>
      <c r="C244" s="3" t="str">
        <f t="shared" ca="1" si="6"/>
        <v/>
      </c>
      <c r="D244" s="3" t="e">
        <f t="shared" ca="1" si="7"/>
        <v>#NUM!</v>
      </c>
    </row>
    <row r="245" spans="1:4" x14ac:dyDescent="0.25">
      <c r="A245">
        <v>244</v>
      </c>
      <c r="B245" s="3">
        <f>Compression_Fac!B246</f>
        <v>0</v>
      </c>
      <c r="C245" s="3" t="str">
        <f t="shared" ca="1" si="6"/>
        <v/>
      </c>
      <c r="D245" s="3" t="e">
        <f t="shared" ca="1" si="7"/>
        <v>#NUM!</v>
      </c>
    </row>
    <row r="246" spans="1:4" x14ac:dyDescent="0.25">
      <c r="A246">
        <v>245</v>
      </c>
      <c r="B246" s="3">
        <f>Compression_Fac!B247</f>
        <v>0</v>
      </c>
      <c r="C246" s="3" t="str">
        <f t="shared" ca="1" si="6"/>
        <v/>
      </c>
      <c r="D246" s="3" t="e">
        <f t="shared" ca="1" si="7"/>
        <v>#NUM!</v>
      </c>
    </row>
    <row r="247" spans="1:4" x14ac:dyDescent="0.25">
      <c r="A247">
        <v>246</v>
      </c>
      <c r="B247" s="3">
        <f>Compression_Fac!B248</f>
        <v>0</v>
      </c>
      <c r="C247" s="3" t="str">
        <f t="shared" ca="1" si="6"/>
        <v/>
      </c>
      <c r="D247" s="3" t="e">
        <f t="shared" ca="1" si="7"/>
        <v>#NUM!</v>
      </c>
    </row>
    <row r="248" spans="1:4" x14ac:dyDescent="0.25">
      <c r="A248">
        <v>247</v>
      </c>
      <c r="B248" s="3">
        <f>Compression_Fac!B249</f>
        <v>0</v>
      </c>
      <c r="C248" s="3" t="str">
        <f t="shared" ca="1" si="6"/>
        <v/>
      </c>
      <c r="D248" s="3" t="e">
        <f t="shared" ca="1" si="7"/>
        <v>#NUM!</v>
      </c>
    </row>
    <row r="249" spans="1:4" x14ac:dyDescent="0.25">
      <c r="A249">
        <v>248</v>
      </c>
      <c r="B249" s="3">
        <f>Compression_Fac!B250</f>
        <v>0</v>
      </c>
      <c r="C249" s="3" t="str">
        <f t="shared" ca="1" si="6"/>
        <v/>
      </c>
      <c r="D249" s="3" t="e">
        <f t="shared" ca="1" si="7"/>
        <v>#NUM!</v>
      </c>
    </row>
    <row r="250" spans="1:4" x14ac:dyDescent="0.25">
      <c r="A250">
        <v>249</v>
      </c>
      <c r="B250" s="3">
        <f>Compression_Fac!B251</f>
        <v>0</v>
      </c>
      <c r="C250" s="3" t="str">
        <f t="shared" ca="1" si="6"/>
        <v/>
      </c>
      <c r="D250" s="3" t="e">
        <f t="shared" ca="1" si="7"/>
        <v>#NUM!</v>
      </c>
    </row>
    <row r="251" spans="1:4" x14ac:dyDescent="0.25">
      <c r="A251">
        <v>250</v>
      </c>
      <c r="B251" s="3">
        <f>Compression_Fac!B252</f>
        <v>0</v>
      </c>
      <c r="C251" s="3" t="str">
        <f t="shared" ca="1" si="6"/>
        <v/>
      </c>
      <c r="D251" s="3" t="e">
        <f t="shared" ca="1" si="7"/>
        <v>#NUM!</v>
      </c>
    </row>
    <row r="252" spans="1:4" x14ac:dyDescent="0.25">
      <c r="A252">
        <v>251</v>
      </c>
      <c r="B252" s="3">
        <f>Compression_Fac!B253</f>
        <v>0</v>
      </c>
      <c r="C252" s="3" t="str">
        <f t="shared" ca="1" si="6"/>
        <v/>
      </c>
      <c r="D252" s="3" t="e">
        <f t="shared" ca="1" si="7"/>
        <v>#NUM!</v>
      </c>
    </row>
    <row r="253" spans="1:4" x14ac:dyDescent="0.25">
      <c r="A253">
        <v>252</v>
      </c>
      <c r="B253" s="3">
        <f>Compression_Fac!B254</f>
        <v>0</v>
      </c>
      <c r="C253" s="3" t="str">
        <f t="shared" ca="1" si="6"/>
        <v/>
      </c>
      <c r="D253" s="3" t="e">
        <f t="shared" ca="1" si="7"/>
        <v>#NUM!</v>
      </c>
    </row>
    <row r="254" spans="1:4" x14ac:dyDescent="0.25">
      <c r="A254">
        <v>253</v>
      </c>
      <c r="B254" s="3">
        <f>Compression_Fac!B255</f>
        <v>0</v>
      </c>
      <c r="C254" s="3" t="str">
        <f t="shared" ca="1" si="6"/>
        <v/>
      </c>
      <c r="D254" s="3" t="e">
        <f t="shared" ca="1" si="7"/>
        <v>#NUM!</v>
      </c>
    </row>
    <row r="255" spans="1:4" x14ac:dyDescent="0.25">
      <c r="A255">
        <v>254</v>
      </c>
      <c r="B255" s="3">
        <f>Compression_Fac!B256</f>
        <v>0</v>
      </c>
      <c r="C255" s="3" t="str">
        <f t="shared" ca="1" si="6"/>
        <v/>
      </c>
      <c r="D255" s="3" t="e">
        <f t="shared" ca="1" si="7"/>
        <v>#NUM!</v>
      </c>
    </row>
    <row r="256" spans="1:4" x14ac:dyDescent="0.25">
      <c r="A256">
        <v>255</v>
      </c>
      <c r="B256" s="3">
        <f>Compression_Fac!B257</f>
        <v>0</v>
      </c>
      <c r="C256" s="3" t="str">
        <f t="shared" ca="1" si="6"/>
        <v/>
      </c>
      <c r="D256" s="3" t="e">
        <f t="shared" ca="1" si="7"/>
        <v>#NUM!</v>
      </c>
    </row>
    <row r="257" spans="1:4" x14ac:dyDescent="0.25">
      <c r="A257">
        <v>256</v>
      </c>
      <c r="B257" s="3">
        <f>Compression_Fac!B258</f>
        <v>0</v>
      </c>
      <c r="C257" s="3" t="str">
        <f t="shared" ca="1" si="6"/>
        <v/>
      </c>
      <c r="D257" s="3" t="e">
        <f t="shared" ca="1" si="7"/>
        <v>#NUM!</v>
      </c>
    </row>
    <row r="258" spans="1:4" x14ac:dyDescent="0.25">
      <c r="A258">
        <v>257</v>
      </c>
      <c r="B258" s="3">
        <f>Compression_Fac!B259</f>
        <v>0</v>
      </c>
      <c r="C258" s="3" t="str">
        <f t="shared" ref="C258:C321" ca="1" si="8">IF(B258=0,"",RAND())</f>
        <v/>
      </c>
      <c r="D258" s="3" t="e">
        <f t="shared" ref="D258:D321" ca="1" si="9">IF(C258&lt;=$I$3,"TRUE","FALSE")</f>
        <v>#NUM!</v>
      </c>
    </row>
    <row r="259" spans="1:4" x14ac:dyDescent="0.25">
      <c r="A259">
        <v>258</v>
      </c>
      <c r="B259" s="3">
        <f>Compression_Fac!B260</f>
        <v>0</v>
      </c>
      <c r="C259" s="3" t="str">
        <f t="shared" ca="1" si="8"/>
        <v/>
      </c>
      <c r="D259" s="3" t="e">
        <f t="shared" ca="1" si="9"/>
        <v>#NUM!</v>
      </c>
    </row>
    <row r="260" spans="1:4" x14ac:dyDescent="0.25">
      <c r="A260">
        <v>259</v>
      </c>
      <c r="B260" s="3">
        <f>Compression_Fac!B261</f>
        <v>0</v>
      </c>
      <c r="C260" s="3" t="str">
        <f t="shared" ca="1" si="8"/>
        <v/>
      </c>
      <c r="D260" s="3" t="e">
        <f t="shared" ca="1" si="9"/>
        <v>#NUM!</v>
      </c>
    </row>
    <row r="261" spans="1:4" x14ac:dyDescent="0.25">
      <c r="A261">
        <v>260</v>
      </c>
      <c r="B261" s="3">
        <f>Compression_Fac!B262</f>
        <v>0</v>
      </c>
      <c r="C261" s="3" t="str">
        <f t="shared" ca="1" si="8"/>
        <v/>
      </c>
      <c r="D261" s="3" t="e">
        <f t="shared" ca="1" si="9"/>
        <v>#NUM!</v>
      </c>
    </row>
    <row r="262" spans="1:4" x14ac:dyDescent="0.25">
      <c r="A262">
        <v>261</v>
      </c>
      <c r="B262" s="3">
        <f>Compression_Fac!B263</f>
        <v>0</v>
      </c>
      <c r="C262" s="3" t="str">
        <f t="shared" ca="1" si="8"/>
        <v/>
      </c>
      <c r="D262" s="3" t="e">
        <f t="shared" ca="1" si="9"/>
        <v>#NUM!</v>
      </c>
    </row>
    <row r="263" spans="1:4" x14ac:dyDescent="0.25">
      <c r="A263">
        <v>262</v>
      </c>
      <c r="B263" s="3">
        <f>Compression_Fac!B264</f>
        <v>0</v>
      </c>
      <c r="C263" s="3" t="str">
        <f t="shared" ca="1" si="8"/>
        <v/>
      </c>
      <c r="D263" s="3" t="e">
        <f t="shared" ca="1" si="9"/>
        <v>#NUM!</v>
      </c>
    </row>
    <row r="264" spans="1:4" x14ac:dyDescent="0.25">
      <c r="A264">
        <v>263</v>
      </c>
      <c r="B264" s="3">
        <f>Compression_Fac!B265</f>
        <v>0</v>
      </c>
      <c r="C264" s="3" t="str">
        <f t="shared" ca="1" si="8"/>
        <v/>
      </c>
      <c r="D264" s="3" t="e">
        <f t="shared" ca="1" si="9"/>
        <v>#NUM!</v>
      </c>
    </row>
    <row r="265" spans="1:4" x14ac:dyDescent="0.25">
      <c r="A265">
        <v>264</v>
      </c>
      <c r="B265" s="3">
        <f>Compression_Fac!B266</f>
        <v>0</v>
      </c>
      <c r="C265" s="3" t="str">
        <f t="shared" ca="1" si="8"/>
        <v/>
      </c>
      <c r="D265" s="3" t="e">
        <f t="shared" ca="1" si="9"/>
        <v>#NUM!</v>
      </c>
    </row>
    <row r="266" spans="1:4" x14ac:dyDescent="0.25">
      <c r="A266">
        <v>265</v>
      </c>
      <c r="B266" s="3">
        <f>Compression_Fac!B267</f>
        <v>0</v>
      </c>
      <c r="C266" s="3" t="str">
        <f t="shared" ca="1" si="8"/>
        <v/>
      </c>
      <c r="D266" s="3" t="e">
        <f t="shared" ca="1" si="9"/>
        <v>#NUM!</v>
      </c>
    </row>
    <row r="267" spans="1:4" x14ac:dyDescent="0.25">
      <c r="A267">
        <v>266</v>
      </c>
      <c r="B267" s="3">
        <f>Compression_Fac!B268</f>
        <v>0</v>
      </c>
      <c r="C267" s="3" t="str">
        <f t="shared" ca="1" si="8"/>
        <v/>
      </c>
      <c r="D267" s="3" t="e">
        <f t="shared" ca="1" si="9"/>
        <v>#NUM!</v>
      </c>
    </row>
    <row r="268" spans="1:4" x14ac:dyDescent="0.25">
      <c r="A268">
        <v>267</v>
      </c>
      <c r="B268" s="3">
        <f>Compression_Fac!B269</f>
        <v>0</v>
      </c>
      <c r="C268" s="3" t="str">
        <f t="shared" ca="1" si="8"/>
        <v/>
      </c>
      <c r="D268" s="3" t="e">
        <f t="shared" ca="1" si="9"/>
        <v>#NUM!</v>
      </c>
    </row>
    <row r="269" spans="1:4" x14ac:dyDescent="0.25">
      <c r="A269">
        <v>268</v>
      </c>
      <c r="B269" s="3">
        <f>Compression_Fac!B270</f>
        <v>0</v>
      </c>
      <c r="C269" s="3" t="str">
        <f t="shared" ca="1" si="8"/>
        <v/>
      </c>
      <c r="D269" s="3" t="e">
        <f t="shared" ca="1" si="9"/>
        <v>#NUM!</v>
      </c>
    </row>
    <row r="270" spans="1:4" x14ac:dyDescent="0.25">
      <c r="A270">
        <v>269</v>
      </c>
      <c r="B270" s="3">
        <f>Compression_Fac!B271</f>
        <v>0</v>
      </c>
      <c r="C270" s="3" t="str">
        <f t="shared" ca="1" si="8"/>
        <v/>
      </c>
      <c r="D270" s="3" t="e">
        <f t="shared" ca="1" si="9"/>
        <v>#NUM!</v>
      </c>
    </row>
    <row r="271" spans="1:4" x14ac:dyDescent="0.25">
      <c r="A271">
        <v>270</v>
      </c>
      <c r="B271" s="3">
        <f>Compression_Fac!B272</f>
        <v>0</v>
      </c>
      <c r="C271" s="3" t="str">
        <f t="shared" ca="1" si="8"/>
        <v/>
      </c>
      <c r="D271" s="3" t="e">
        <f t="shared" ca="1" si="9"/>
        <v>#NUM!</v>
      </c>
    </row>
    <row r="272" spans="1:4" x14ac:dyDescent="0.25">
      <c r="A272">
        <v>271</v>
      </c>
      <c r="B272" s="3">
        <f>Compression_Fac!B273</f>
        <v>0</v>
      </c>
      <c r="C272" s="3" t="str">
        <f t="shared" ca="1" si="8"/>
        <v/>
      </c>
      <c r="D272" s="3" t="e">
        <f t="shared" ca="1" si="9"/>
        <v>#NUM!</v>
      </c>
    </row>
    <row r="273" spans="1:4" x14ac:dyDescent="0.25">
      <c r="A273">
        <v>272</v>
      </c>
      <c r="B273" s="3">
        <f>Compression_Fac!B274</f>
        <v>0</v>
      </c>
      <c r="C273" s="3" t="str">
        <f t="shared" ca="1" si="8"/>
        <v/>
      </c>
      <c r="D273" s="3" t="e">
        <f t="shared" ca="1" si="9"/>
        <v>#NUM!</v>
      </c>
    </row>
    <row r="274" spans="1:4" x14ac:dyDescent="0.25">
      <c r="A274">
        <v>273</v>
      </c>
      <c r="B274" s="3">
        <f>Compression_Fac!B275</f>
        <v>0</v>
      </c>
      <c r="C274" s="3" t="str">
        <f t="shared" ca="1" si="8"/>
        <v/>
      </c>
      <c r="D274" s="3" t="e">
        <f t="shared" ca="1" si="9"/>
        <v>#NUM!</v>
      </c>
    </row>
    <row r="275" spans="1:4" x14ac:dyDescent="0.25">
      <c r="A275">
        <v>274</v>
      </c>
      <c r="B275" s="3">
        <f>Compression_Fac!B276</f>
        <v>0</v>
      </c>
      <c r="C275" s="3" t="str">
        <f t="shared" ca="1" si="8"/>
        <v/>
      </c>
      <c r="D275" s="3" t="e">
        <f t="shared" ca="1" si="9"/>
        <v>#NUM!</v>
      </c>
    </row>
    <row r="276" spans="1:4" x14ac:dyDescent="0.25">
      <c r="A276">
        <v>275</v>
      </c>
      <c r="B276" s="3">
        <f>Compression_Fac!B277</f>
        <v>0</v>
      </c>
      <c r="C276" s="3" t="str">
        <f t="shared" ca="1" si="8"/>
        <v/>
      </c>
      <c r="D276" s="3" t="e">
        <f t="shared" ca="1" si="9"/>
        <v>#NUM!</v>
      </c>
    </row>
    <row r="277" spans="1:4" x14ac:dyDescent="0.25">
      <c r="A277">
        <v>276</v>
      </c>
      <c r="B277" s="3">
        <f>Compression_Fac!B278</f>
        <v>0</v>
      </c>
      <c r="C277" s="3" t="str">
        <f t="shared" ca="1" si="8"/>
        <v/>
      </c>
      <c r="D277" s="3" t="e">
        <f t="shared" ca="1" si="9"/>
        <v>#NUM!</v>
      </c>
    </row>
    <row r="278" spans="1:4" x14ac:dyDescent="0.25">
      <c r="A278">
        <v>277</v>
      </c>
      <c r="B278" s="3">
        <f>Compression_Fac!B279</f>
        <v>0</v>
      </c>
      <c r="C278" s="3" t="str">
        <f t="shared" ca="1" si="8"/>
        <v/>
      </c>
      <c r="D278" s="3" t="e">
        <f t="shared" ca="1" si="9"/>
        <v>#NUM!</v>
      </c>
    </row>
    <row r="279" spans="1:4" x14ac:dyDescent="0.25">
      <c r="A279">
        <v>278</v>
      </c>
      <c r="B279" s="3">
        <f>Compression_Fac!B280</f>
        <v>0</v>
      </c>
      <c r="C279" s="3" t="str">
        <f t="shared" ca="1" si="8"/>
        <v/>
      </c>
      <c r="D279" s="3" t="e">
        <f t="shared" ca="1" si="9"/>
        <v>#NUM!</v>
      </c>
    </row>
    <row r="280" spans="1:4" x14ac:dyDescent="0.25">
      <c r="A280">
        <v>279</v>
      </c>
      <c r="B280" s="3">
        <f>Compression_Fac!B281</f>
        <v>0</v>
      </c>
      <c r="C280" s="3" t="str">
        <f t="shared" ca="1" si="8"/>
        <v/>
      </c>
      <c r="D280" s="3" t="e">
        <f t="shared" ca="1" si="9"/>
        <v>#NUM!</v>
      </c>
    </row>
    <row r="281" spans="1:4" x14ac:dyDescent="0.25">
      <c r="A281">
        <v>280</v>
      </c>
      <c r="B281" s="3">
        <f>Compression_Fac!B282</f>
        <v>0</v>
      </c>
      <c r="C281" s="3" t="str">
        <f t="shared" ca="1" si="8"/>
        <v/>
      </c>
      <c r="D281" s="3" t="e">
        <f t="shared" ca="1" si="9"/>
        <v>#NUM!</v>
      </c>
    </row>
    <row r="282" spans="1:4" x14ac:dyDescent="0.25">
      <c r="A282">
        <v>281</v>
      </c>
      <c r="B282" s="3">
        <f>Compression_Fac!B283</f>
        <v>0</v>
      </c>
      <c r="C282" s="3" t="str">
        <f t="shared" ca="1" si="8"/>
        <v/>
      </c>
      <c r="D282" s="3" t="e">
        <f t="shared" ca="1" si="9"/>
        <v>#NUM!</v>
      </c>
    </row>
    <row r="283" spans="1:4" x14ac:dyDescent="0.25">
      <c r="A283">
        <v>282</v>
      </c>
      <c r="B283" s="3">
        <f>Compression_Fac!B284</f>
        <v>0</v>
      </c>
      <c r="C283" s="3" t="str">
        <f t="shared" ca="1" si="8"/>
        <v/>
      </c>
      <c r="D283" s="3" t="e">
        <f t="shared" ca="1" si="9"/>
        <v>#NUM!</v>
      </c>
    </row>
    <row r="284" spans="1:4" x14ac:dyDescent="0.25">
      <c r="A284">
        <v>283</v>
      </c>
      <c r="B284" s="3">
        <f>Compression_Fac!B285</f>
        <v>0</v>
      </c>
      <c r="C284" s="3" t="str">
        <f t="shared" ca="1" si="8"/>
        <v/>
      </c>
      <c r="D284" s="3" t="e">
        <f t="shared" ca="1" si="9"/>
        <v>#NUM!</v>
      </c>
    </row>
    <row r="285" spans="1:4" x14ac:dyDescent="0.25">
      <c r="A285">
        <v>284</v>
      </c>
      <c r="B285" s="3">
        <f>Compression_Fac!B286</f>
        <v>0</v>
      </c>
      <c r="C285" s="3" t="str">
        <f t="shared" ca="1" si="8"/>
        <v/>
      </c>
      <c r="D285" s="3" t="e">
        <f t="shared" ca="1" si="9"/>
        <v>#NUM!</v>
      </c>
    </row>
    <row r="286" spans="1:4" x14ac:dyDescent="0.25">
      <c r="A286">
        <v>285</v>
      </c>
      <c r="B286" s="3">
        <f>Compression_Fac!B287</f>
        <v>0</v>
      </c>
      <c r="C286" s="3" t="str">
        <f t="shared" ca="1" si="8"/>
        <v/>
      </c>
      <c r="D286" s="3" t="e">
        <f t="shared" ca="1" si="9"/>
        <v>#NUM!</v>
      </c>
    </row>
    <row r="287" spans="1:4" x14ac:dyDescent="0.25">
      <c r="A287">
        <v>286</v>
      </c>
      <c r="B287" s="3">
        <f>Compression_Fac!B288</f>
        <v>0</v>
      </c>
      <c r="C287" s="3" t="str">
        <f t="shared" ca="1" si="8"/>
        <v/>
      </c>
      <c r="D287" s="3" t="e">
        <f t="shared" ca="1" si="9"/>
        <v>#NUM!</v>
      </c>
    </row>
    <row r="288" spans="1:4" x14ac:dyDescent="0.25">
      <c r="A288">
        <v>287</v>
      </c>
      <c r="B288" s="3">
        <f>Compression_Fac!B289</f>
        <v>0</v>
      </c>
      <c r="C288" s="3" t="str">
        <f t="shared" ca="1" si="8"/>
        <v/>
      </c>
      <c r="D288" s="3" t="e">
        <f t="shared" ca="1" si="9"/>
        <v>#NUM!</v>
      </c>
    </row>
    <row r="289" spans="1:4" x14ac:dyDescent="0.25">
      <c r="A289">
        <v>288</v>
      </c>
      <c r="B289" s="3">
        <f>Compression_Fac!B290</f>
        <v>0</v>
      </c>
      <c r="C289" s="3" t="str">
        <f t="shared" ca="1" si="8"/>
        <v/>
      </c>
      <c r="D289" s="3" t="e">
        <f t="shared" ca="1" si="9"/>
        <v>#NUM!</v>
      </c>
    </row>
    <row r="290" spans="1:4" x14ac:dyDescent="0.25">
      <c r="A290">
        <v>289</v>
      </c>
      <c r="B290" s="3">
        <f>Compression_Fac!B291</f>
        <v>0</v>
      </c>
      <c r="C290" s="3" t="str">
        <f t="shared" ca="1" si="8"/>
        <v/>
      </c>
      <c r="D290" s="3" t="e">
        <f t="shared" ca="1" si="9"/>
        <v>#NUM!</v>
      </c>
    </row>
    <row r="291" spans="1:4" x14ac:dyDescent="0.25">
      <c r="A291">
        <v>290</v>
      </c>
      <c r="B291" s="3">
        <f>Compression_Fac!B292</f>
        <v>0</v>
      </c>
      <c r="C291" s="3" t="str">
        <f t="shared" ca="1" si="8"/>
        <v/>
      </c>
      <c r="D291" s="3" t="e">
        <f t="shared" ca="1" si="9"/>
        <v>#NUM!</v>
      </c>
    </row>
    <row r="292" spans="1:4" x14ac:dyDescent="0.25">
      <c r="A292">
        <v>291</v>
      </c>
      <c r="B292" s="3">
        <f>Compression_Fac!B293</f>
        <v>0</v>
      </c>
      <c r="C292" s="3" t="str">
        <f t="shared" ca="1" si="8"/>
        <v/>
      </c>
      <c r="D292" s="3" t="e">
        <f t="shared" ca="1" si="9"/>
        <v>#NUM!</v>
      </c>
    </row>
    <row r="293" spans="1:4" x14ac:dyDescent="0.25">
      <c r="A293">
        <v>292</v>
      </c>
      <c r="B293" s="3">
        <f>Compression_Fac!B294</f>
        <v>0</v>
      </c>
      <c r="C293" s="3" t="str">
        <f t="shared" ca="1" si="8"/>
        <v/>
      </c>
      <c r="D293" s="3" t="e">
        <f t="shared" ca="1" si="9"/>
        <v>#NUM!</v>
      </c>
    </row>
    <row r="294" spans="1:4" x14ac:dyDescent="0.25">
      <c r="A294">
        <v>293</v>
      </c>
      <c r="B294" s="3">
        <f>Compression_Fac!B295</f>
        <v>0</v>
      </c>
      <c r="C294" s="3" t="str">
        <f t="shared" ca="1" si="8"/>
        <v/>
      </c>
      <c r="D294" s="3" t="e">
        <f t="shared" ca="1" si="9"/>
        <v>#NUM!</v>
      </c>
    </row>
    <row r="295" spans="1:4" x14ac:dyDescent="0.25">
      <c r="A295">
        <v>294</v>
      </c>
      <c r="B295" s="3">
        <f>Compression_Fac!B296</f>
        <v>0</v>
      </c>
      <c r="C295" s="3" t="str">
        <f t="shared" ca="1" si="8"/>
        <v/>
      </c>
      <c r="D295" s="3" t="e">
        <f t="shared" ca="1" si="9"/>
        <v>#NUM!</v>
      </c>
    </row>
    <row r="296" spans="1:4" x14ac:dyDescent="0.25">
      <c r="A296">
        <v>295</v>
      </c>
      <c r="B296" s="3">
        <f>Compression_Fac!B297</f>
        <v>0</v>
      </c>
      <c r="C296" s="3" t="str">
        <f t="shared" ca="1" si="8"/>
        <v/>
      </c>
      <c r="D296" s="3" t="e">
        <f t="shared" ca="1" si="9"/>
        <v>#NUM!</v>
      </c>
    </row>
    <row r="297" spans="1:4" x14ac:dyDescent="0.25">
      <c r="A297">
        <v>296</v>
      </c>
      <c r="B297" s="3">
        <f>Compression_Fac!B298</f>
        <v>0</v>
      </c>
      <c r="C297" s="3" t="str">
        <f t="shared" ca="1" si="8"/>
        <v/>
      </c>
      <c r="D297" s="3" t="e">
        <f t="shared" ca="1" si="9"/>
        <v>#NUM!</v>
      </c>
    </row>
    <row r="298" spans="1:4" x14ac:dyDescent="0.25">
      <c r="A298">
        <v>297</v>
      </c>
      <c r="B298" s="3">
        <f>Compression_Fac!B299</f>
        <v>0</v>
      </c>
      <c r="C298" s="3" t="str">
        <f t="shared" ca="1" si="8"/>
        <v/>
      </c>
      <c r="D298" s="3" t="e">
        <f t="shared" ca="1" si="9"/>
        <v>#NUM!</v>
      </c>
    </row>
    <row r="299" spans="1:4" x14ac:dyDescent="0.25">
      <c r="A299">
        <v>298</v>
      </c>
      <c r="B299" s="3">
        <f>Compression_Fac!B300</f>
        <v>0</v>
      </c>
      <c r="C299" s="3" t="str">
        <f t="shared" ca="1" si="8"/>
        <v/>
      </c>
      <c r="D299" s="3" t="e">
        <f t="shared" ca="1" si="9"/>
        <v>#NUM!</v>
      </c>
    </row>
    <row r="300" spans="1:4" x14ac:dyDescent="0.25">
      <c r="A300">
        <v>299</v>
      </c>
      <c r="B300" s="3">
        <f>Compression_Fac!B301</f>
        <v>0</v>
      </c>
      <c r="C300" s="3" t="str">
        <f t="shared" ca="1" si="8"/>
        <v/>
      </c>
      <c r="D300" s="3" t="e">
        <f t="shared" ca="1" si="9"/>
        <v>#NUM!</v>
      </c>
    </row>
    <row r="301" spans="1:4" x14ac:dyDescent="0.25">
      <c r="A301">
        <v>300</v>
      </c>
      <c r="B301" s="3">
        <f>Compression_Fac!B302</f>
        <v>0</v>
      </c>
      <c r="C301" s="3" t="str">
        <f t="shared" ca="1" si="8"/>
        <v/>
      </c>
      <c r="D301" s="3" t="e">
        <f t="shared" ca="1" si="9"/>
        <v>#NUM!</v>
      </c>
    </row>
    <row r="302" spans="1:4" x14ac:dyDescent="0.25">
      <c r="A302">
        <v>301</v>
      </c>
      <c r="B302" s="3">
        <f>Compression_Fac!B303</f>
        <v>0</v>
      </c>
      <c r="C302" s="3" t="str">
        <f t="shared" ca="1" si="8"/>
        <v/>
      </c>
      <c r="D302" s="3" t="e">
        <f t="shared" ca="1" si="9"/>
        <v>#NUM!</v>
      </c>
    </row>
    <row r="303" spans="1:4" x14ac:dyDescent="0.25">
      <c r="A303">
        <v>302</v>
      </c>
      <c r="B303" s="3">
        <f>Compression_Fac!B304</f>
        <v>0</v>
      </c>
      <c r="C303" s="3" t="str">
        <f t="shared" ca="1" si="8"/>
        <v/>
      </c>
      <c r="D303" s="3" t="e">
        <f t="shared" ca="1" si="9"/>
        <v>#NUM!</v>
      </c>
    </row>
    <row r="304" spans="1:4" x14ac:dyDescent="0.25">
      <c r="A304">
        <v>303</v>
      </c>
      <c r="B304" s="3">
        <f>Compression_Fac!B305</f>
        <v>0</v>
      </c>
      <c r="C304" s="3" t="str">
        <f t="shared" ca="1" si="8"/>
        <v/>
      </c>
      <c r="D304" s="3" t="e">
        <f t="shared" ca="1" si="9"/>
        <v>#NUM!</v>
      </c>
    </row>
    <row r="305" spans="1:4" x14ac:dyDescent="0.25">
      <c r="A305">
        <v>304</v>
      </c>
      <c r="B305" s="3">
        <f>Compression_Fac!B306</f>
        <v>0</v>
      </c>
      <c r="C305" s="3" t="str">
        <f t="shared" ca="1" si="8"/>
        <v/>
      </c>
      <c r="D305" s="3" t="e">
        <f t="shared" ca="1" si="9"/>
        <v>#NUM!</v>
      </c>
    </row>
    <row r="306" spans="1:4" x14ac:dyDescent="0.25">
      <c r="A306">
        <v>305</v>
      </c>
      <c r="B306" s="3">
        <f>Compression_Fac!B307</f>
        <v>0</v>
      </c>
      <c r="C306" s="3" t="str">
        <f t="shared" ca="1" si="8"/>
        <v/>
      </c>
      <c r="D306" s="3" t="e">
        <f t="shared" ca="1" si="9"/>
        <v>#NUM!</v>
      </c>
    </row>
    <row r="307" spans="1:4" x14ac:dyDescent="0.25">
      <c r="A307">
        <v>306</v>
      </c>
      <c r="B307" s="3">
        <f>Compression_Fac!B308</f>
        <v>0</v>
      </c>
      <c r="C307" s="3" t="str">
        <f t="shared" ca="1" si="8"/>
        <v/>
      </c>
      <c r="D307" s="3" t="e">
        <f t="shared" ca="1" si="9"/>
        <v>#NUM!</v>
      </c>
    </row>
    <row r="308" spans="1:4" x14ac:dyDescent="0.25">
      <c r="A308">
        <v>307</v>
      </c>
      <c r="B308" s="3">
        <f>Compression_Fac!B309</f>
        <v>0</v>
      </c>
      <c r="C308" s="3" t="str">
        <f t="shared" ca="1" si="8"/>
        <v/>
      </c>
      <c r="D308" s="3" t="e">
        <f t="shared" ca="1" si="9"/>
        <v>#NUM!</v>
      </c>
    </row>
    <row r="309" spans="1:4" x14ac:dyDescent="0.25">
      <c r="A309">
        <v>308</v>
      </c>
      <c r="B309" s="3">
        <f>Compression_Fac!B310</f>
        <v>0</v>
      </c>
      <c r="C309" s="3" t="str">
        <f t="shared" ca="1" si="8"/>
        <v/>
      </c>
      <c r="D309" s="3" t="e">
        <f t="shared" ca="1" si="9"/>
        <v>#NUM!</v>
      </c>
    </row>
    <row r="310" spans="1:4" x14ac:dyDescent="0.25">
      <c r="A310">
        <v>309</v>
      </c>
      <c r="B310" s="3">
        <f>Compression_Fac!B311</f>
        <v>0</v>
      </c>
      <c r="C310" s="3" t="str">
        <f t="shared" ca="1" si="8"/>
        <v/>
      </c>
      <c r="D310" s="3" t="e">
        <f t="shared" ca="1" si="9"/>
        <v>#NUM!</v>
      </c>
    </row>
    <row r="311" spans="1:4" x14ac:dyDescent="0.25">
      <c r="A311">
        <v>310</v>
      </c>
      <c r="B311" s="3">
        <f>Compression_Fac!B312</f>
        <v>0</v>
      </c>
      <c r="C311" s="3" t="str">
        <f t="shared" ca="1" si="8"/>
        <v/>
      </c>
      <c r="D311" s="3" t="e">
        <f t="shared" ca="1" si="9"/>
        <v>#NUM!</v>
      </c>
    </row>
    <row r="312" spans="1:4" x14ac:dyDescent="0.25">
      <c r="A312">
        <v>311</v>
      </c>
      <c r="B312" s="3">
        <f>Compression_Fac!B313</f>
        <v>0</v>
      </c>
      <c r="C312" s="3" t="str">
        <f t="shared" ca="1" si="8"/>
        <v/>
      </c>
      <c r="D312" s="3" t="e">
        <f t="shared" ca="1" si="9"/>
        <v>#NUM!</v>
      </c>
    </row>
    <row r="313" spans="1:4" x14ac:dyDescent="0.25">
      <c r="A313">
        <v>312</v>
      </c>
      <c r="B313" s="3">
        <f>Compression_Fac!B314</f>
        <v>0</v>
      </c>
      <c r="C313" s="3" t="str">
        <f t="shared" ca="1" si="8"/>
        <v/>
      </c>
      <c r="D313" s="3" t="e">
        <f t="shared" ca="1" si="9"/>
        <v>#NUM!</v>
      </c>
    </row>
    <row r="314" spans="1:4" x14ac:dyDescent="0.25">
      <c r="A314">
        <v>313</v>
      </c>
      <c r="B314" s="3">
        <f>Compression_Fac!B315</f>
        <v>0</v>
      </c>
      <c r="C314" s="3" t="str">
        <f t="shared" ca="1" si="8"/>
        <v/>
      </c>
      <c r="D314" s="3" t="e">
        <f t="shared" ca="1" si="9"/>
        <v>#NUM!</v>
      </c>
    </row>
    <row r="315" spans="1:4" x14ac:dyDescent="0.25">
      <c r="A315">
        <v>314</v>
      </c>
      <c r="B315" s="3">
        <f>Compression_Fac!B316</f>
        <v>0</v>
      </c>
      <c r="C315" s="3" t="str">
        <f t="shared" ca="1" si="8"/>
        <v/>
      </c>
      <c r="D315" s="3" t="e">
        <f t="shared" ca="1" si="9"/>
        <v>#NUM!</v>
      </c>
    </row>
    <row r="316" spans="1:4" x14ac:dyDescent="0.25">
      <c r="A316">
        <v>315</v>
      </c>
      <c r="B316" s="3">
        <f>Compression_Fac!B317</f>
        <v>0</v>
      </c>
      <c r="C316" s="3" t="str">
        <f t="shared" ca="1" si="8"/>
        <v/>
      </c>
      <c r="D316" s="3" t="e">
        <f t="shared" ca="1" si="9"/>
        <v>#NUM!</v>
      </c>
    </row>
    <row r="317" spans="1:4" x14ac:dyDescent="0.25">
      <c r="A317">
        <v>316</v>
      </c>
      <c r="B317" s="3">
        <f>Compression_Fac!B318</f>
        <v>0</v>
      </c>
      <c r="C317" s="3" t="str">
        <f t="shared" ca="1" si="8"/>
        <v/>
      </c>
      <c r="D317" s="3" t="e">
        <f t="shared" ca="1" si="9"/>
        <v>#NUM!</v>
      </c>
    </row>
    <row r="318" spans="1:4" x14ac:dyDescent="0.25">
      <c r="A318">
        <v>317</v>
      </c>
      <c r="B318" s="3">
        <f>Compression_Fac!B319</f>
        <v>0</v>
      </c>
      <c r="C318" s="3" t="str">
        <f t="shared" ca="1" si="8"/>
        <v/>
      </c>
      <c r="D318" s="3" t="e">
        <f t="shared" ca="1" si="9"/>
        <v>#NUM!</v>
      </c>
    </row>
    <row r="319" spans="1:4" x14ac:dyDescent="0.25">
      <c r="A319">
        <v>318</v>
      </c>
      <c r="B319" s="3">
        <f>Compression_Fac!B320</f>
        <v>0</v>
      </c>
      <c r="C319" s="3" t="str">
        <f t="shared" ca="1" si="8"/>
        <v/>
      </c>
      <c r="D319" s="3" t="e">
        <f t="shared" ca="1" si="9"/>
        <v>#NUM!</v>
      </c>
    </row>
    <row r="320" spans="1:4" x14ac:dyDescent="0.25">
      <c r="A320">
        <v>319</v>
      </c>
      <c r="B320" s="3">
        <f>Compression_Fac!B321</f>
        <v>0</v>
      </c>
      <c r="C320" s="3" t="str">
        <f t="shared" ca="1" si="8"/>
        <v/>
      </c>
      <c r="D320" s="3" t="e">
        <f t="shared" ca="1" si="9"/>
        <v>#NUM!</v>
      </c>
    </row>
    <row r="321" spans="1:4" x14ac:dyDescent="0.25">
      <c r="A321">
        <v>320</v>
      </c>
      <c r="B321" s="3">
        <f>Compression_Fac!B322</f>
        <v>0</v>
      </c>
      <c r="C321" s="3" t="str">
        <f t="shared" ca="1" si="8"/>
        <v/>
      </c>
      <c r="D321" s="3" t="e">
        <f t="shared" ca="1" si="9"/>
        <v>#NUM!</v>
      </c>
    </row>
    <row r="322" spans="1:4" x14ac:dyDescent="0.25">
      <c r="A322">
        <v>321</v>
      </c>
      <c r="B322" s="3">
        <f>Compression_Fac!B323</f>
        <v>0</v>
      </c>
      <c r="C322" s="3" t="str">
        <f t="shared" ref="C322:C385" ca="1" si="10">IF(B322=0,"",RAND())</f>
        <v/>
      </c>
      <c r="D322" s="3" t="e">
        <f t="shared" ref="D322:D385" ca="1" si="11">IF(C322&lt;=$I$3,"TRUE","FALSE")</f>
        <v>#NUM!</v>
      </c>
    </row>
    <row r="323" spans="1:4" x14ac:dyDescent="0.25">
      <c r="A323">
        <v>322</v>
      </c>
      <c r="B323" s="3">
        <f>Compression_Fac!B324</f>
        <v>0</v>
      </c>
      <c r="C323" s="3" t="str">
        <f t="shared" ca="1" si="10"/>
        <v/>
      </c>
      <c r="D323" s="3" t="e">
        <f t="shared" ca="1" si="11"/>
        <v>#NUM!</v>
      </c>
    </row>
    <row r="324" spans="1:4" x14ac:dyDescent="0.25">
      <c r="A324">
        <v>323</v>
      </c>
      <c r="B324" s="3">
        <f>Compression_Fac!B325</f>
        <v>0</v>
      </c>
      <c r="C324" s="3" t="str">
        <f t="shared" ca="1" si="10"/>
        <v/>
      </c>
      <c r="D324" s="3" t="e">
        <f t="shared" ca="1" si="11"/>
        <v>#NUM!</v>
      </c>
    </row>
    <row r="325" spans="1:4" x14ac:dyDescent="0.25">
      <c r="A325">
        <v>324</v>
      </c>
      <c r="B325" s="3">
        <f>Compression_Fac!B326</f>
        <v>0</v>
      </c>
      <c r="C325" s="3" t="str">
        <f t="shared" ca="1" si="10"/>
        <v/>
      </c>
      <c r="D325" s="3" t="e">
        <f t="shared" ca="1" si="11"/>
        <v>#NUM!</v>
      </c>
    </row>
    <row r="326" spans="1:4" x14ac:dyDescent="0.25">
      <c r="A326">
        <v>325</v>
      </c>
      <c r="B326" s="3">
        <f>Compression_Fac!B327</f>
        <v>0</v>
      </c>
      <c r="C326" s="3" t="str">
        <f t="shared" ca="1" si="10"/>
        <v/>
      </c>
      <c r="D326" s="3" t="e">
        <f t="shared" ca="1" si="11"/>
        <v>#NUM!</v>
      </c>
    </row>
    <row r="327" spans="1:4" x14ac:dyDescent="0.25">
      <c r="A327">
        <v>326</v>
      </c>
      <c r="B327" s="3">
        <f>Compression_Fac!B328</f>
        <v>0</v>
      </c>
      <c r="C327" s="3" t="str">
        <f t="shared" ca="1" si="10"/>
        <v/>
      </c>
      <c r="D327" s="3" t="e">
        <f t="shared" ca="1" si="11"/>
        <v>#NUM!</v>
      </c>
    </row>
    <row r="328" spans="1:4" x14ac:dyDescent="0.25">
      <c r="A328">
        <v>327</v>
      </c>
      <c r="B328" s="3">
        <f>Compression_Fac!B329</f>
        <v>0</v>
      </c>
      <c r="C328" s="3" t="str">
        <f t="shared" ca="1" si="10"/>
        <v/>
      </c>
      <c r="D328" s="3" t="e">
        <f t="shared" ca="1" si="11"/>
        <v>#NUM!</v>
      </c>
    </row>
    <row r="329" spans="1:4" x14ac:dyDescent="0.25">
      <c r="A329">
        <v>328</v>
      </c>
      <c r="B329" s="3">
        <f>Compression_Fac!B330</f>
        <v>0</v>
      </c>
      <c r="C329" s="3" t="str">
        <f t="shared" ca="1" si="10"/>
        <v/>
      </c>
      <c r="D329" s="3" t="e">
        <f t="shared" ca="1" si="11"/>
        <v>#NUM!</v>
      </c>
    </row>
    <row r="330" spans="1:4" x14ac:dyDescent="0.25">
      <c r="A330">
        <v>329</v>
      </c>
      <c r="B330" s="3">
        <f>Compression_Fac!B331</f>
        <v>0</v>
      </c>
      <c r="C330" s="3" t="str">
        <f t="shared" ca="1" si="10"/>
        <v/>
      </c>
      <c r="D330" s="3" t="e">
        <f t="shared" ca="1" si="11"/>
        <v>#NUM!</v>
      </c>
    </row>
    <row r="331" spans="1:4" x14ac:dyDescent="0.25">
      <c r="A331">
        <v>330</v>
      </c>
      <c r="B331" s="3">
        <f>Compression_Fac!B332</f>
        <v>0</v>
      </c>
      <c r="C331" s="3" t="str">
        <f t="shared" ca="1" si="10"/>
        <v/>
      </c>
      <c r="D331" s="3" t="e">
        <f t="shared" ca="1" si="11"/>
        <v>#NUM!</v>
      </c>
    </row>
    <row r="332" spans="1:4" x14ac:dyDescent="0.25">
      <c r="A332">
        <v>331</v>
      </c>
      <c r="B332" s="3">
        <f>Compression_Fac!B333</f>
        <v>0</v>
      </c>
      <c r="C332" s="3" t="str">
        <f t="shared" ca="1" si="10"/>
        <v/>
      </c>
      <c r="D332" s="3" t="e">
        <f t="shared" ca="1" si="11"/>
        <v>#NUM!</v>
      </c>
    </row>
    <row r="333" spans="1:4" x14ac:dyDescent="0.25">
      <c r="A333">
        <v>332</v>
      </c>
      <c r="B333" s="3">
        <f>Compression_Fac!B334</f>
        <v>0</v>
      </c>
      <c r="C333" s="3" t="str">
        <f t="shared" ca="1" si="10"/>
        <v/>
      </c>
      <c r="D333" s="3" t="e">
        <f t="shared" ca="1" si="11"/>
        <v>#NUM!</v>
      </c>
    </row>
    <row r="334" spans="1:4" x14ac:dyDescent="0.25">
      <c r="A334">
        <v>333</v>
      </c>
      <c r="B334" s="3">
        <f>Compression_Fac!B335</f>
        <v>0</v>
      </c>
      <c r="C334" s="3" t="str">
        <f t="shared" ca="1" si="10"/>
        <v/>
      </c>
      <c r="D334" s="3" t="e">
        <f t="shared" ca="1" si="11"/>
        <v>#NUM!</v>
      </c>
    </row>
    <row r="335" spans="1:4" x14ac:dyDescent="0.25">
      <c r="A335">
        <v>334</v>
      </c>
      <c r="B335" s="3">
        <f>Compression_Fac!B336</f>
        <v>0</v>
      </c>
      <c r="C335" s="3" t="str">
        <f t="shared" ca="1" si="10"/>
        <v/>
      </c>
      <c r="D335" s="3" t="e">
        <f t="shared" ca="1" si="11"/>
        <v>#NUM!</v>
      </c>
    </row>
    <row r="336" spans="1:4" x14ac:dyDescent="0.25">
      <c r="A336">
        <v>335</v>
      </c>
      <c r="B336" s="3">
        <f>Compression_Fac!B337</f>
        <v>0</v>
      </c>
      <c r="C336" s="3" t="str">
        <f t="shared" ca="1" si="10"/>
        <v/>
      </c>
      <c r="D336" s="3" t="e">
        <f t="shared" ca="1" si="11"/>
        <v>#NUM!</v>
      </c>
    </row>
    <row r="337" spans="1:4" x14ac:dyDescent="0.25">
      <c r="A337">
        <v>336</v>
      </c>
      <c r="B337" s="3">
        <f>Compression_Fac!B338</f>
        <v>0</v>
      </c>
      <c r="C337" s="3" t="str">
        <f t="shared" ca="1" si="10"/>
        <v/>
      </c>
      <c r="D337" s="3" t="e">
        <f t="shared" ca="1" si="11"/>
        <v>#NUM!</v>
      </c>
    </row>
    <row r="338" spans="1:4" x14ac:dyDescent="0.25">
      <c r="A338">
        <v>337</v>
      </c>
      <c r="B338" s="3">
        <f>Compression_Fac!B339</f>
        <v>0</v>
      </c>
      <c r="C338" s="3" t="str">
        <f t="shared" ca="1" si="10"/>
        <v/>
      </c>
      <c r="D338" s="3" t="e">
        <f t="shared" ca="1" si="11"/>
        <v>#NUM!</v>
      </c>
    </row>
    <row r="339" spans="1:4" x14ac:dyDescent="0.25">
      <c r="A339">
        <v>338</v>
      </c>
      <c r="B339" s="3">
        <f>Compression_Fac!B340</f>
        <v>0</v>
      </c>
      <c r="C339" s="3" t="str">
        <f t="shared" ca="1" si="10"/>
        <v/>
      </c>
      <c r="D339" s="3" t="e">
        <f t="shared" ca="1" si="11"/>
        <v>#NUM!</v>
      </c>
    </row>
    <row r="340" spans="1:4" x14ac:dyDescent="0.25">
      <c r="A340">
        <v>339</v>
      </c>
      <c r="B340" s="3">
        <f>Compression_Fac!B341</f>
        <v>0</v>
      </c>
      <c r="C340" s="3" t="str">
        <f t="shared" ca="1" si="10"/>
        <v/>
      </c>
      <c r="D340" s="3" t="e">
        <f t="shared" ca="1" si="11"/>
        <v>#NUM!</v>
      </c>
    </row>
    <row r="341" spans="1:4" x14ac:dyDescent="0.25">
      <c r="A341">
        <v>340</v>
      </c>
      <c r="B341" s="3">
        <f>Compression_Fac!B342</f>
        <v>0</v>
      </c>
      <c r="C341" s="3" t="str">
        <f t="shared" ca="1" si="10"/>
        <v/>
      </c>
      <c r="D341" s="3" t="e">
        <f t="shared" ca="1" si="11"/>
        <v>#NUM!</v>
      </c>
    </row>
    <row r="342" spans="1:4" x14ac:dyDescent="0.25">
      <c r="A342">
        <v>341</v>
      </c>
      <c r="B342" s="3">
        <f>Compression_Fac!B343</f>
        <v>0</v>
      </c>
      <c r="C342" s="3" t="str">
        <f t="shared" ca="1" si="10"/>
        <v/>
      </c>
      <c r="D342" s="3" t="e">
        <f t="shared" ca="1" si="11"/>
        <v>#NUM!</v>
      </c>
    </row>
    <row r="343" spans="1:4" x14ac:dyDescent="0.25">
      <c r="A343">
        <v>342</v>
      </c>
      <c r="B343" s="3">
        <f>Compression_Fac!B344</f>
        <v>0</v>
      </c>
      <c r="C343" s="3" t="str">
        <f t="shared" ca="1" si="10"/>
        <v/>
      </c>
      <c r="D343" s="3" t="e">
        <f t="shared" ca="1" si="11"/>
        <v>#NUM!</v>
      </c>
    </row>
    <row r="344" spans="1:4" x14ac:dyDescent="0.25">
      <c r="A344">
        <v>343</v>
      </c>
      <c r="B344" s="3">
        <f>Compression_Fac!B345</f>
        <v>0</v>
      </c>
      <c r="C344" s="3" t="str">
        <f t="shared" ca="1" si="10"/>
        <v/>
      </c>
      <c r="D344" s="3" t="e">
        <f t="shared" ca="1" si="11"/>
        <v>#NUM!</v>
      </c>
    </row>
    <row r="345" spans="1:4" x14ac:dyDescent="0.25">
      <c r="A345">
        <v>344</v>
      </c>
      <c r="B345" s="3">
        <f>Compression_Fac!B346</f>
        <v>0</v>
      </c>
      <c r="C345" s="3" t="str">
        <f t="shared" ca="1" si="10"/>
        <v/>
      </c>
      <c r="D345" s="3" t="e">
        <f t="shared" ca="1" si="11"/>
        <v>#NUM!</v>
      </c>
    </row>
    <row r="346" spans="1:4" x14ac:dyDescent="0.25">
      <c r="A346">
        <v>345</v>
      </c>
      <c r="B346" s="3">
        <f>Compression_Fac!B347</f>
        <v>0</v>
      </c>
      <c r="C346" s="3" t="str">
        <f t="shared" ca="1" si="10"/>
        <v/>
      </c>
      <c r="D346" s="3" t="e">
        <f t="shared" ca="1" si="11"/>
        <v>#NUM!</v>
      </c>
    </row>
    <row r="347" spans="1:4" x14ac:dyDescent="0.25">
      <c r="A347">
        <v>346</v>
      </c>
      <c r="B347" s="3">
        <f>Compression_Fac!B348</f>
        <v>0</v>
      </c>
      <c r="C347" s="3" t="str">
        <f t="shared" ca="1" si="10"/>
        <v/>
      </c>
      <c r="D347" s="3" t="e">
        <f t="shared" ca="1" si="11"/>
        <v>#NUM!</v>
      </c>
    </row>
    <row r="348" spans="1:4" x14ac:dyDescent="0.25">
      <c r="A348">
        <v>347</v>
      </c>
      <c r="B348" s="3">
        <f>Compression_Fac!B349</f>
        <v>0</v>
      </c>
      <c r="C348" s="3" t="str">
        <f t="shared" ca="1" si="10"/>
        <v/>
      </c>
      <c r="D348" s="3" t="e">
        <f t="shared" ca="1" si="11"/>
        <v>#NUM!</v>
      </c>
    </row>
    <row r="349" spans="1:4" x14ac:dyDescent="0.25">
      <c r="A349">
        <v>348</v>
      </c>
      <c r="B349" s="3">
        <f>Compression_Fac!B350</f>
        <v>0</v>
      </c>
      <c r="C349" s="3" t="str">
        <f t="shared" ca="1" si="10"/>
        <v/>
      </c>
      <c r="D349" s="3" t="e">
        <f t="shared" ca="1" si="11"/>
        <v>#NUM!</v>
      </c>
    </row>
    <row r="350" spans="1:4" x14ac:dyDescent="0.25">
      <c r="A350">
        <v>349</v>
      </c>
      <c r="B350" s="3">
        <f>Compression_Fac!B351</f>
        <v>0</v>
      </c>
      <c r="C350" s="3" t="str">
        <f t="shared" ca="1" si="10"/>
        <v/>
      </c>
      <c r="D350" s="3" t="e">
        <f t="shared" ca="1" si="11"/>
        <v>#NUM!</v>
      </c>
    </row>
    <row r="351" spans="1:4" x14ac:dyDescent="0.25">
      <c r="A351">
        <v>350</v>
      </c>
      <c r="B351" s="3">
        <f>Compression_Fac!B352</f>
        <v>0</v>
      </c>
      <c r="C351" s="3" t="str">
        <f t="shared" ca="1" si="10"/>
        <v/>
      </c>
      <c r="D351" s="3" t="e">
        <f t="shared" ca="1" si="11"/>
        <v>#NUM!</v>
      </c>
    </row>
    <row r="352" spans="1:4" x14ac:dyDescent="0.25">
      <c r="A352">
        <v>351</v>
      </c>
      <c r="B352" s="3">
        <f>Compression_Fac!B353</f>
        <v>0</v>
      </c>
      <c r="C352" s="3" t="str">
        <f t="shared" ca="1" si="10"/>
        <v/>
      </c>
      <c r="D352" s="3" t="e">
        <f t="shared" ca="1" si="11"/>
        <v>#NUM!</v>
      </c>
    </row>
    <row r="353" spans="1:4" x14ac:dyDescent="0.25">
      <c r="A353">
        <v>352</v>
      </c>
      <c r="B353" s="3">
        <f>Compression_Fac!B354</f>
        <v>0</v>
      </c>
      <c r="C353" s="3" t="str">
        <f t="shared" ca="1" si="10"/>
        <v/>
      </c>
      <c r="D353" s="3" t="e">
        <f t="shared" ca="1" si="11"/>
        <v>#NUM!</v>
      </c>
    </row>
    <row r="354" spans="1:4" x14ac:dyDescent="0.25">
      <c r="A354">
        <v>353</v>
      </c>
      <c r="B354" s="3">
        <f>Compression_Fac!B355</f>
        <v>0</v>
      </c>
      <c r="C354" s="3" t="str">
        <f t="shared" ca="1" si="10"/>
        <v/>
      </c>
      <c r="D354" s="3" t="e">
        <f t="shared" ca="1" si="11"/>
        <v>#NUM!</v>
      </c>
    </row>
    <row r="355" spans="1:4" x14ac:dyDescent="0.25">
      <c r="A355">
        <v>354</v>
      </c>
      <c r="B355" s="3">
        <f>Compression_Fac!B356</f>
        <v>0</v>
      </c>
      <c r="C355" s="3" t="str">
        <f t="shared" ca="1" si="10"/>
        <v/>
      </c>
      <c r="D355" s="3" t="e">
        <f t="shared" ca="1" si="11"/>
        <v>#NUM!</v>
      </c>
    </row>
    <row r="356" spans="1:4" x14ac:dyDescent="0.25">
      <c r="A356">
        <v>355</v>
      </c>
      <c r="B356" s="3">
        <f>Compression_Fac!B357</f>
        <v>0</v>
      </c>
      <c r="C356" s="3" t="str">
        <f t="shared" ca="1" si="10"/>
        <v/>
      </c>
      <c r="D356" s="3" t="e">
        <f t="shared" ca="1" si="11"/>
        <v>#NUM!</v>
      </c>
    </row>
    <row r="357" spans="1:4" x14ac:dyDescent="0.25">
      <c r="A357">
        <v>356</v>
      </c>
      <c r="B357" s="3">
        <f>Compression_Fac!B358</f>
        <v>0</v>
      </c>
      <c r="C357" s="3" t="str">
        <f t="shared" ca="1" si="10"/>
        <v/>
      </c>
      <c r="D357" s="3" t="e">
        <f t="shared" ca="1" si="11"/>
        <v>#NUM!</v>
      </c>
    </row>
    <row r="358" spans="1:4" x14ac:dyDescent="0.25">
      <c r="A358">
        <v>357</v>
      </c>
      <c r="B358" s="3">
        <f>Compression_Fac!B359</f>
        <v>0</v>
      </c>
      <c r="C358" s="3" t="str">
        <f t="shared" ca="1" si="10"/>
        <v/>
      </c>
      <c r="D358" s="3" t="e">
        <f t="shared" ca="1" si="11"/>
        <v>#NUM!</v>
      </c>
    </row>
    <row r="359" spans="1:4" x14ac:dyDescent="0.25">
      <c r="A359">
        <v>358</v>
      </c>
      <c r="B359" s="3">
        <f>Compression_Fac!B360</f>
        <v>0</v>
      </c>
      <c r="C359" s="3" t="str">
        <f t="shared" ca="1" si="10"/>
        <v/>
      </c>
      <c r="D359" s="3" t="e">
        <f t="shared" ca="1" si="11"/>
        <v>#NUM!</v>
      </c>
    </row>
    <row r="360" spans="1:4" x14ac:dyDescent="0.25">
      <c r="A360">
        <v>359</v>
      </c>
      <c r="B360" s="3">
        <f>Compression_Fac!B361</f>
        <v>0</v>
      </c>
      <c r="C360" s="3" t="str">
        <f t="shared" ca="1" si="10"/>
        <v/>
      </c>
      <c r="D360" s="3" t="e">
        <f t="shared" ca="1" si="11"/>
        <v>#NUM!</v>
      </c>
    </row>
    <row r="361" spans="1:4" x14ac:dyDescent="0.25">
      <c r="A361">
        <v>360</v>
      </c>
      <c r="B361" s="3">
        <f>Compression_Fac!B362</f>
        <v>0</v>
      </c>
      <c r="C361" s="3" t="str">
        <f t="shared" ca="1" si="10"/>
        <v/>
      </c>
      <c r="D361" s="3" t="e">
        <f t="shared" ca="1" si="11"/>
        <v>#NUM!</v>
      </c>
    </row>
    <row r="362" spans="1:4" x14ac:dyDescent="0.25">
      <c r="A362">
        <v>361</v>
      </c>
      <c r="B362" s="3">
        <f>Compression_Fac!B363</f>
        <v>0</v>
      </c>
      <c r="C362" s="3" t="str">
        <f t="shared" ca="1" si="10"/>
        <v/>
      </c>
      <c r="D362" s="3" t="e">
        <f t="shared" ca="1" si="11"/>
        <v>#NUM!</v>
      </c>
    </row>
    <row r="363" spans="1:4" x14ac:dyDescent="0.25">
      <c r="A363">
        <v>362</v>
      </c>
      <c r="B363" s="3">
        <f>Compression_Fac!B364</f>
        <v>0</v>
      </c>
      <c r="C363" s="3" t="str">
        <f t="shared" ca="1" si="10"/>
        <v/>
      </c>
      <c r="D363" s="3" t="e">
        <f t="shared" ca="1" si="11"/>
        <v>#NUM!</v>
      </c>
    </row>
    <row r="364" spans="1:4" x14ac:dyDescent="0.25">
      <c r="A364">
        <v>363</v>
      </c>
      <c r="B364" s="3">
        <f>Compression_Fac!B365</f>
        <v>0</v>
      </c>
      <c r="C364" s="3" t="str">
        <f t="shared" ca="1" si="10"/>
        <v/>
      </c>
      <c r="D364" s="3" t="e">
        <f t="shared" ca="1" si="11"/>
        <v>#NUM!</v>
      </c>
    </row>
    <row r="365" spans="1:4" x14ac:dyDescent="0.25">
      <c r="A365">
        <v>364</v>
      </c>
      <c r="B365" s="3">
        <f>Compression_Fac!B366</f>
        <v>0</v>
      </c>
      <c r="C365" s="3" t="str">
        <f t="shared" ca="1" si="10"/>
        <v/>
      </c>
      <c r="D365" s="3" t="e">
        <f t="shared" ca="1" si="11"/>
        <v>#NUM!</v>
      </c>
    </row>
    <row r="366" spans="1:4" x14ac:dyDescent="0.25">
      <c r="A366">
        <v>365</v>
      </c>
      <c r="B366" s="3">
        <f>Compression_Fac!B367</f>
        <v>0</v>
      </c>
      <c r="C366" s="3" t="str">
        <f t="shared" ca="1" si="10"/>
        <v/>
      </c>
      <c r="D366" s="3" t="e">
        <f t="shared" ca="1" si="11"/>
        <v>#NUM!</v>
      </c>
    </row>
    <row r="367" spans="1:4" x14ac:dyDescent="0.25">
      <c r="A367">
        <v>366</v>
      </c>
      <c r="B367" s="3">
        <f>Compression_Fac!B368</f>
        <v>0</v>
      </c>
      <c r="C367" s="3" t="str">
        <f t="shared" ca="1" si="10"/>
        <v/>
      </c>
      <c r="D367" s="3" t="e">
        <f t="shared" ca="1" si="11"/>
        <v>#NUM!</v>
      </c>
    </row>
    <row r="368" spans="1:4" x14ac:dyDescent="0.25">
      <c r="A368">
        <v>367</v>
      </c>
      <c r="B368" s="3">
        <f>Compression_Fac!B369</f>
        <v>0</v>
      </c>
      <c r="C368" s="3" t="str">
        <f t="shared" ca="1" si="10"/>
        <v/>
      </c>
      <c r="D368" s="3" t="e">
        <f t="shared" ca="1" si="11"/>
        <v>#NUM!</v>
      </c>
    </row>
    <row r="369" spans="1:4" x14ac:dyDescent="0.25">
      <c r="A369">
        <v>368</v>
      </c>
      <c r="B369" s="3">
        <f>Compression_Fac!B370</f>
        <v>0</v>
      </c>
      <c r="C369" s="3" t="str">
        <f t="shared" ca="1" si="10"/>
        <v/>
      </c>
      <c r="D369" s="3" t="e">
        <f t="shared" ca="1" si="11"/>
        <v>#NUM!</v>
      </c>
    </row>
    <row r="370" spans="1:4" x14ac:dyDescent="0.25">
      <c r="A370">
        <v>369</v>
      </c>
      <c r="B370" s="3">
        <f>Compression_Fac!B371</f>
        <v>0</v>
      </c>
      <c r="C370" s="3" t="str">
        <f t="shared" ca="1" si="10"/>
        <v/>
      </c>
      <c r="D370" s="3" t="e">
        <f t="shared" ca="1" si="11"/>
        <v>#NUM!</v>
      </c>
    </row>
    <row r="371" spans="1:4" x14ac:dyDescent="0.25">
      <c r="A371">
        <v>370</v>
      </c>
      <c r="B371" s="3">
        <f>Compression_Fac!B372</f>
        <v>0</v>
      </c>
      <c r="C371" s="3" t="str">
        <f t="shared" ca="1" si="10"/>
        <v/>
      </c>
      <c r="D371" s="3" t="e">
        <f t="shared" ca="1" si="11"/>
        <v>#NUM!</v>
      </c>
    </row>
    <row r="372" spans="1:4" x14ac:dyDescent="0.25">
      <c r="A372">
        <v>371</v>
      </c>
      <c r="B372" s="3">
        <f>Compression_Fac!B373</f>
        <v>0</v>
      </c>
      <c r="C372" s="3" t="str">
        <f t="shared" ca="1" si="10"/>
        <v/>
      </c>
      <c r="D372" s="3" t="e">
        <f t="shared" ca="1" si="11"/>
        <v>#NUM!</v>
      </c>
    </row>
    <row r="373" spans="1:4" x14ac:dyDescent="0.25">
      <c r="A373">
        <v>372</v>
      </c>
      <c r="B373" s="3">
        <f>Compression_Fac!B374</f>
        <v>0</v>
      </c>
      <c r="C373" s="3" t="str">
        <f t="shared" ca="1" si="10"/>
        <v/>
      </c>
      <c r="D373" s="3" t="e">
        <f t="shared" ca="1" si="11"/>
        <v>#NUM!</v>
      </c>
    </row>
    <row r="374" spans="1:4" x14ac:dyDescent="0.25">
      <c r="A374">
        <v>373</v>
      </c>
      <c r="B374" s="3">
        <f>Compression_Fac!B375</f>
        <v>0</v>
      </c>
      <c r="C374" s="3" t="str">
        <f t="shared" ca="1" si="10"/>
        <v/>
      </c>
      <c r="D374" s="3" t="e">
        <f t="shared" ca="1" si="11"/>
        <v>#NUM!</v>
      </c>
    </row>
    <row r="375" spans="1:4" x14ac:dyDescent="0.25">
      <c r="A375">
        <v>374</v>
      </c>
      <c r="B375" s="3">
        <f>Compression_Fac!B376</f>
        <v>0</v>
      </c>
      <c r="C375" s="3" t="str">
        <f t="shared" ca="1" si="10"/>
        <v/>
      </c>
      <c r="D375" s="3" t="e">
        <f t="shared" ca="1" si="11"/>
        <v>#NUM!</v>
      </c>
    </row>
    <row r="376" spans="1:4" x14ac:dyDescent="0.25">
      <c r="A376">
        <v>375</v>
      </c>
      <c r="B376" s="3">
        <f>Compression_Fac!B377</f>
        <v>0</v>
      </c>
      <c r="C376" s="3" t="str">
        <f t="shared" ca="1" si="10"/>
        <v/>
      </c>
      <c r="D376" s="3" t="e">
        <f t="shared" ca="1" si="11"/>
        <v>#NUM!</v>
      </c>
    </row>
    <row r="377" spans="1:4" x14ac:dyDescent="0.25">
      <c r="A377">
        <v>376</v>
      </c>
      <c r="B377" s="3">
        <f>Compression_Fac!B378</f>
        <v>0</v>
      </c>
      <c r="C377" s="3" t="str">
        <f t="shared" ca="1" si="10"/>
        <v/>
      </c>
      <c r="D377" s="3" t="e">
        <f t="shared" ca="1" si="11"/>
        <v>#NUM!</v>
      </c>
    </row>
    <row r="378" spans="1:4" x14ac:dyDescent="0.25">
      <c r="A378">
        <v>377</v>
      </c>
      <c r="B378" s="3">
        <f>Compression_Fac!B379</f>
        <v>0</v>
      </c>
      <c r="C378" s="3" t="str">
        <f t="shared" ca="1" si="10"/>
        <v/>
      </c>
      <c r="D378" s="3" t="e">
        <f t="shared" ca="1" si="11"/>
        <v>#NUM!</v>
      </c>
    </row>
    <row r="379" spans="1:4" x14ac:dyDescent="0.25">
      <c r="A379">
        <v>378</v>
      </c>
      <c r="B379" s="3">
        <f>Compression_Fac!B380</f>
        <v>0</v>
      </c>
      <c r="C379" s="3" t="str">
        <f t="shared" ca="1" si="10"/>
        <v/>
      </c>
      <c r="D379" s="3" t="e">
        <f t="shared" ca="1" si="11"/>
        <v>#NUM!</v>
      </c>
    </row>
    <row r="380" spans="1:4" x14ac:dyDescent="0.25">
      <c r="A380">
        <v>379</v>
      </c>
      <c r="B380" s="3">
        <f>Compression_Fac!B381</f>
        <v>0</v>
      </c>
      <c r="C380" s="3" t="str">
        <f t="shared" ca="1" si="10"/>
        <v/>
      </c>
      <c r="D380" s="3" t="e">
        <f t="shared" ca="1" si="11"/>
        <v>#NUM!</v>
      </c>
    </row>
    <row r="381" spans="1:4" x14ac:dyDescent="0.25">
      <c r="A381">
        <v>380</v>
      </c>
      <c r="B381" s="3">
        <f>Compression_Fac!B382</f>
        <v>0</v>
      </c>
      <c r="C381" s="3" t="str">
        <f t="shared" ca="1" si="10"/>
        <v/>
      </c>
      <c r="D381" s="3" t="e">
        <f t="shared" ca="1" si="11"/>
        <v>#NUM!</v>
      </c>
    </row>
    <row r="382" spans="1:4" x14ac:dyDescent="0.25">
      <c r="A382">
        <v>381</v>
      </c>
      <c r="B382" s="3">
        <f>Compression_Fac!B383</f>
        <v>0</v>
      </c>
      <c r="C382" s="3" t="str">
        <f t="shared" ca="1" si="10"/>
        <v/>
      </c>
      <c r="D382" s="3" t="e">
        <f t="shared" ca="1" si="11"/>
        <v>#NUM!</v>
      </c>
    </row>
    <row r="383" spans="1:4" x14ac:dyDescent="0.25">
      <c r="A383">
        <v>382</v>
      </c>
      <c r="B383" s="3">
        <f>Compression_Fac!B384</f>
        <v>0</v>
      </c>
      <c r="C383" s="3" t="str">
        <f t="shared" ca="1" si="10"/>
        <v/>
      </c>
      <c r="D383" s="3" t="e">
        <f t="shared" ca="1" si="11"/>
        <v>#NUM!</v>
      </c>
    </row>
    <row r="384" spans="1:4" x14ac:dyDescent="0.25">
      <c r="A384">
        <v>383</v>
      </c>
      <c r="B384" s="3">
        <f>Compression_Fac!B385</f>
        <v>0</v>
      </c>
      <c r="C384" s="3" t="str">
        <f t="shared" ca="1" si="10"/>
        <v/>
      </c>
      <c r="D384" s="3" t="e">
        <f t="shared" ca="1" si="11"/>
        <v>#NUM!</v>
      </c>
    </row>
    <row r="385" spans="1:4" x14ac:dyDescent="0.25">
      <c r="A385">
        <v>384</v>
      </c>
      <c r="B385" s="3">
        <f>Compression_Fac!B386</f>
        <v>0</v>
      </c>
      <c r="C385" s="3" t="str">
        <f t="shared" ca="1" si="10"/>
        <v/>
      </c>
      <c r="D385" s="3" t="e">
        <f t="shared" ca="1" si="11"/>
        <v>#NUM!</v>
      </c>
    </row>
    <row r="386" spans="1:4" x14ac:dyDescent="0.25">
      <c r="A386">
        <v>385</v>
      </c>
      <c r="B386" s="3">
        <f>Compression_Fac!B387</f>
        <v>0</v>
      </c>
      <c r="C386" s="3" t="str">
        <f t="shared" ref="C386:C449" ca="1" si="12">IF(B386=0,"",RAND())</f>
        <v/>
      </c>
      <c r="D386" s="3" t="e">
        <f t="shared" ref="D386:D449" ca="1" si="13">IF(C386&lt;=$I$3,"TRUE","FALSE")</f>
        <v>#NUM!</v>
      </c>
    </row>
    <row r="387" spans="1:4" x14ac:dyDescent="0.25">
      <c r="A387">
        <v>386</v>
      </c>
      <c r="B387" s="3">
        <f>Compression_Fac!B388</f>
        <v>0</v>
      </c>
      <c r="C387" s="3" t="str">
        <f t="shared" ca="1" si="12"/>
        <v/>
      </c>
      <c r="D387" s="3" t="e">
        <f t="shared" ca="1" si="13"/>
        <v>#NUM!</v>
      </c>
    </row>
    <row r="388" spans="1:4" x14ac:dyDescent="0.25">
      <c r="A388">
        <v>387</v>
      </c>
      <c r="B388" s="3">
        <f>Compression_Fac!B389</f>
        <v>0</v>
      </c>
      <c r="C388" s="3" t="str">
        <f t="shared" ca="1" si="12"/>
        <v/>
      </c>
      <c r="D388" s="3" t="e">
        <f t="shared" ca="1" si="13"/>
        <v>#NUM!</v>
      </c>
    </row>
    <row r="389" spans="1:4" x14ac:dyDescent="0.25">
      <c r="A389">
        <v>388</v>
      </c>
      <c r="B389" s="3">
        <f>Compression_Fac!B390</f>
        <v>0</v>
      </c>
      <c r="C389" s="3" t="str">
        <f t="shared" ca="1" si="12"/>
        <v/>
      </c>
      <c r="D389" s="3" t="e">
        <f t="shared" ca="1" si="13"/>
        <v>#NUM!</v>
      </c>
    </row>
    <row r="390" spans="1:4" x14ac:dyDescent="0.25">
      <c r="A390">
        <v>389</v>
      </c>
      <c r="B390" s="3">
        <f>Compression_Fac!B391</f>
        <v>0</v>
      </c>
      <c r="C390" s="3" t="str">
        <f t="shared" ca="1" si="12"/>
        <v/>
      </c>
      <c r="D390" s="3" t="e">
        <f t="shared" ca="1" si="13"/>
        <v>#NUM!</v>
      </c>
    </row>
    <row r="391" spans="1:4" x14ac:dyDescent="0.25">
      <c r="A391">
        <v>390</v>
      </c>
      <c r="B391" s="3">
        <f>Compression_Fac!B392</f>
        <v>0</v>
      </c>
      <c r="C391" s="3" t="str">
        <f t="shared" ca="1" si="12"/>
        <v/>
      </c>
      <c r="D391" s="3" t="e">
        <f t="shared" ca="1" si="13"/>
        <v>#NUM!</v>
      </c>
    </row>
    <row r="392" spans="1:4" x14ac:dyDescent="0.25">
      <c r="A392">
        <v>391</v>
      </c>
      <c r="B392" s="3">
        <f>Compression_Fac!B393</f>
        <v>0</v>
      </c>
      <c r="C392" s="3" t="str">
        <f t="shared" ca="1" si="12"/>
        <v/>
      </c>
      <c r="D392" s="3" t="e">
        <f t="shared" ca="1" si="13"/>
        <v>#NUM!</v>
      </c>
    </row>
    <row r="393" spans="1:4" x14ac:dyDescent="0.25">
      <c r="A393">
        <v>392</v>
      </c>
      <c r="B393" s="3">
        <f>Compression_Fac!B394</f>
        <v>0</v>
      </c>
      <c r="C393" s="3" t="str">
        <f t="shared" ca="1" si="12"/>
        <v/>
      </c>
      <c r="D393" s="3" t="e">
        <f t="shared" ca="1" si="13"/>
        <v>#NUM!</v>
      </c>
    </row>
    <row r="394" spans="1:4" x14ac:dyDescent="0.25">
      <c r="A394">
        <v>393</v>
      </c>
      <c r="B394" s="3">
        <f>Compression_Fac!B395</f>
        <v>0</v>
      </c>
      <c r="C394" s="3" t="str">
        <f t="shared" ca="1" si="12"/>
        <v/>
      </c>
      <c r="D394" s="3" t="e">
        <f t="shared" ca="1" si="13"/>
        <v>#NUM!</v>
      </c>
    </row>
    <row r="395" spans="1:4" x14ac:dyDescent="0.25">
      <c r="A395">
        <v>394</v>
      </c>
      <c r="B395" s="3">
        <f>Compression_Fac!B396</f>
        <v>0</v>
      </c>
      <c r="C395" s="3" t="str">
        <f t="shared" ca="1" si="12"/>
        <v/>
      </c>
      <c r="D395" s="3" t="e">
        <f t="shared" ca="1" si="13"/>
        <v>#NUM!</v>
      </c>
    </row>
    <row r="396" spans="1:4" x14ac:dyDescent="0.25">
      <c r="A396">
        <v>395</v>
      </c>
      <c r="B396" s="3">
        <f>Compression_Fac!B397</f>
        <v>0</v>
      </c>
      <c r="C396" s="3" t="str">
        <f t="shared" ca="1" si="12"/>
        <v/>
      </c>
      <c r="D396" s="3" t="e">
        <f t="shared" ca="1" si="13"/>
        <v>#NUM!</v>
      </c>
    </row>
    <row r="397" spans="1:4" x14ac:dyDescent="0.25">
      <c r="A397">
        <v>396</v>
      </c>
      <c r="B397" s="3">
        <f>Compression_Fac!B398</f>
        <v>0</v>
      </c>
      <c r="C397" s="3" t="str">
        <f t="shared" ca="1" si="12"/>
        <v/>
      </c>
      <c r="D397" s="3" t="e">
        <f t="shared" ca="1" si="13"/>
        <v>#NUM!</v>
      </c>
    </row>
    <row r="398" spans="1:4" x14ac:dyDescent="0.25">
      <c r="A398">
        <v>397</v>
      </c>
      <c r="B398" s="3">
        <f>Compression_Fac!B399</f>
        <v>0</v>
      </c>
      <c r="C398" s="3" t="str">
        <f t="shared" ca="1" si="12"/>
        <v/>
      </c>
      <c r="D398" s="3" t="e">
        <f t="shared" ca="1" si="13"/>
        <v>#NUM!</v>
      </c>
    </row>
    <row r="399" spans="1:4" x14ac:dyDescent="0.25">
      <c r="A399">
        <v>398</v>
      </c>
      <c r="B399" s="3">
        <f>Compression_Fac!B400</f>
        <v>0</v>
      </c>
      <c r="C399" s="3" t="str">
        <f t="shared" ca="1" si="12"/>
        <v/>
      </c>
      <c r="D399" s="3" t="e">
        <f t="shared" ca="1" si="13"/>
        <v>#NUM!</v>
      </c>
    </row>
    <row r="400" spans="1:4" x14ac:dyDescent="0.25">
      <c r="A400">
        <v>399</v>
      </c>
      <c r="B400" s="3">
        <f>Compression_Fac!B401</f>
        <v>0</v>
      </c>
      <c r="C400" s="3" t="str">
        <f t="shared" ca="1" si="12"/>
        <v/>
      </c>
      <c r="D400" s="3" t="e">
        <f t="shared" ca="1" si="13"/>
        <v>#NUM!</v>
      </c>
    </row>
    <row r="401" spans="1:4" x14ac:dyDescent="0.25">
      <c r="A401">
        <v>400</v>
      </c>
      <c r="B401" s="3">
        <f>Compression_Fac!B402</f>
        <v>0</v>
      </c>
      <c r="C401" s="3" t="str">
        <f t="shared" ca="1" si="12"/>
        <v/>
      </c>
      <c r="D401" s="3" t="e">
        <f t="shared" ca="1" si="13"/>
        <v>#NUM!</v>
      </c>
    </row>
    <row r="402" spans="1:4" x14ac:dyDescent="0.25">
      <c r="A402">
        <v>401</v>
      </c>
      <c r="B402" s="3">
        <f>Compression_Fac!B403</f>
        <v>0</v>
      </c>
      <c r="C402" s="3" t="str">
        <f t="shared" ca="1" si="12"/>
        <v/>
      </c>
      <c r="D402" s="3" t="e">
        <f t="shared" ca="1" si="13"/>
        <v>#NUM!</v>
      </c>
    </row>
    <row r="403" spans="1:4" x14ac:dyDescent="0.25">
      <c r="A403">
        <v>402</v>
      </c>
      <c r="B403" s="3">
        <f>Compression_Fac!B404</f>
        <v>0</v>
      </c>
      <c r="C403" s="3" t="str">
        <f t="shared" ca="1" si="12"/>
        <v/>
      </c>
      <c r="D403" s="3" t="e">
        <f t="shared" ca="1" si="13"/>
        <v>#NUM!</v>
      </c>
    </row>
    <row r="404" spans="1:4" x14ac:dyDescent="0.25">
      <c r="A404">
        <v>403</v>
      </c>
      <c r="B404" s="3">
        <f>Compression_Fac!B405</f>
        <v>0</v>
      </c>
      <c r="C404" s="3" t="str">
        <f t="shared" ca="1" si="12"/>
        <v/>
      </c>
      <c r="D404" s="3" t="e">
        <f t="shared" ca="1" si="13"/>
        <v>#NUM!</v>
      </c>
    </row>
    <row r="405" spans="1:4" x14ac:dyDescent="0.25">
      <c r="A405">
        <v>404</v>
      </c>
      <c r="B405" s="3">
        <f>Compression_Fac!B406</f>
        <v>0</v>
      </c>
      <c r="C405" s="3" t="str">
        <f t="shared" ca="1" si="12"/>
        <v/>
      </c>
      <c r="D405" s="3" t="e">
        <f t="shared" ca="1" si="13"/>
        <v>#NUM!</v>
      </c>
    </row>
    <row r="406" spans="1:4" x14ac:dyDescent="0.25">
      <c r="A406">
        <v>405</v>
      </c>
      <c r="B406" s="3">
        <f>Compression_Fac!B407</f>
        <v>0</v>
      </c>
      <c r="C406" s="3" t="str">
        <f t="shared" ca="1" si="12"/>
        <v/>
      </c>
      <c r="D406" s="3" t="e">
        <f t="shared" ca="1" si="13"/>
        <v>#NUM!</v>
      </c>
    </row>
    <row r="407" spans="1:4" x14ac:dyDescent="0.25">
      <c r="A407">
        <v>406</v>
      </c>
      <c r="B407" s="3">
        <f>Compression_Fac!B408</f>
        <v>0</v>
      </c>
      <c r="C407" s="3" t="str">
        <f t="shared" ca="1" si="12"/>
        <v/>
      </c>
      <c r="D407" s="3" t="e">
        <f t="shared" ca="1" si="13"/>
        <v>#NUM!</v>
      </c>
    </row>
    <row r="408" spans="1:4" x14ac:dyDescent="0.25">
      <c r="A408">
        <v>407</v>
      </c>
      <c r="B408" s="3">
        <f>Compression_Fac!B409</f>
        <v>0</v>
      </c>
      <c r="C408" s="3" t="str">
        <f t="shared" ca="1" si="12"/>
        <v/>
      </c>
      <c r="D408" s="3" t="e">
        <f t="shared" ca="1" si="13"/>
        <v>#NUM!</v>
      </c>
    </row>
    <row r="409" spans="1:4" x14ac:dyDescent="0.25">
      <c r="A409">
        <v>408</v>
      </c>
      <c r="B409" s="3">
        <f>Compression_Fac!B410</f>
        <v>0</v>
      </c>
      <c r="C409" s="3" t="str">
        <f t="shared" ca="1" si="12"/>
        <v/>
      </c>
      <c r="D409" s="3" t="e">
        <f t="shared" ca="1" si="13"/>
        <v>#NUM!</v>
      </c>
    </row>
    <row r="410" spans="1:4" x14ac:dyDescent="0.25">
      <c r="A410">
        <v>409</v>
      </c>
      <c r="B410" s="3">
        <f>Compression_Fac!B411</f>
        <v>0</v>
      </c>
      <c r="C410" s="3" t="str">
        <f t="shared" ca="1" si="12"/>
        <v/>
      </c>
      <c r="D410" s="3" t="e">
        <f t="shared" ca="1" si="13"/>
        <v>#NUM!</v>
      </c>
    </row>
    <row r="411" spans="1:4" x14ac:dyDescent="0.25">
      <c r="A411">
        <v>410</v>
      </c>
      <c r="B411" s="3">
        <f>Compression_Fac!B412</f>
        <v>0</v>
      </c>
      <c r="C411" s="3" t="str">
        <f t="shared" ca="1" si="12"/>
        <v/>
      </c>
      <c r="D411" s="3" t="e">
        <f t="shared" ca="1" si="13"/>
        <v>#NUM!</v>
      </c>
    </row>
    <row r="412" spans="1:4" x14ac:dyDescent="0.25">
      <c r="A412">
        <v>411</v>
      </c>
      <c r="B412" s="3">
        <f>Compression_Fac!B413</f>
        <v>0</v>
      </c>
      <c r="C412" s="3" t="str">
        <f t="shared" ca="1" si="12"/>
        <v/>
      </c>
      <c r="D412" s="3" t="e">
        <f t="shared" ca="1" si="13"/>
        <v>#NUM!</v>
      </c>
    </row>
    <row r="413" spans="1:4" x14ac:dyDescent="0.25">
      <c r="A413">
        <v>412</v>
      </c>
      <c r="B413" s="3">
        <f>Compression_Fac!B414</f>
        <v>0</v>
      </c>
      <c r="C413" s="3" t="str">
        <f t="shared" ca="1" si="12"/>
        <v/>
      </c>
      <c r="D413" s="3" t="e">
        <f t="shared" ca="1" si="13"/>
        <v>#NUM!</v>
      </c>
    </row>
    <row r="414" spans="1:4" x14ac:dyDescent="0.25">
      <c r="A414">
        <v>413</v>
      </c>
      <c r="B414" s="3">
        <f>Compression_Fac!B415</f>
        <v>0</v>
      </c>
      <c r="C414" s="3" t="str">
        <f t="shared" ca="1" si="12"/>
        <v/>
      </c>
      <c r="D414" s="3" t="e">
        <f t="shared" ca="1" si="13"/>
        <v>#NUM!</v>
      </c>
    </row>
    <row r="415" spans="1:4" x14ac:dyDescent="0.25">
      <c r="A415">
        <v>414</v>
      </c>
      <c r="B415" s="3">
        <f>Compression_Fac!B416</f>
        <v>0</v>
      </c>
      <c r="C415" s="3" t="str">
        <f t="shared" ca="1" si="12"/>
        <v/>
      </c>
      <c r="D415" s="3" t="e">
        <f t="shared" ca="1" si="13"/>
        <v>#NUM!</v>
      </c>
    </row>
    <row r="416" spans="1:4" x14ac:dyDescent="0.25">
      <c r="A416">
        <v>415</v>
      </c>
      <c r="B416" s="3">
        <f>Compression_Fac!B417</f>
        <v>0</v>
      </c>
      <c r="C416" s="3" t="str">
        <f t="shared" ca="1" si="12"/>
        <v/>
      </c>
      <c r="D416" s="3" t="e">
        <f t="shared" ca="1" si="13"/>
        <v>#NUM!</v>
      </c>
    </row>
    <row r="417" spans="1:4" x14ac:dyDescent="0.25">
      <c r="A417">
        <v>416</v>
      </c>
      <c r="B417" s="3">
        <f>Compression_Fac!B418</f>
        <v>0</v>
      </c>
      <c r="C417" s="3" t="str">
        <f t="shared" ca="1" si="12"/>
        <v/>
      </c>
      <c r="D417" s="3" t="e">
        <f t="shared" ca="1" si="13"/>
        <v>#NUM!</v>
      </c>
    </row>
    <row r="418" spans="1:4" x14ac:dyDescent="0.25">
      <c r="A418">
        <v>417</v>
      </c>
      <c r="B418" s="3">
        <f>Compression_Fac!B419</f>
        <v>0</v>
      </c>
      <c r="C418" s="3" t="str">
        <f t="shared" ca="1" si="12"/>
        <v/>
      </c>
      <c r="D418" s="3" t="e">
        <f t="shared" ca="1" si="13"/>
        <v>#NUM!</v>
      </c>
    </row>
    <row r="419" spans="1:4" x14ac:dyDescent="0.25">
      <c r="A419">
        <v>418</v>
      </c>
      <c r="B419" s="3">
        <f>Compression_Fac!B420</f>
        <v>0</v>
      </c>
      <c r="C419" s="3" t="str">
        <f t="shared" ca="1" si="12"/>
        <v/>
      </c>
      <c r="D419" s="3" t="e">
        <f t="shared" ca="1" si="13"/>
        <v>#NUM!</v>
      </c>
    </row>
    <row r="420" spans="1:4" x14ac:dyDescent="0.25">
      <c r="A420">
        <v>419</v>
      </c>
      <c r="B420" s="3">
        <f>Compression_Fac!B421</f>
        <v>0</v>
      </c>
      <c r="C420" s="3" t="str">
        <f t="shared" ca="1" si="12"/>
        <v/>
      </c>
      <c r="D420" s="3" t="e">
        <f t="shared" ca="1" si="13"/>
        <v>#NUM!</v>
      </c>
    </row>
    <row r="421" spans="1:4" x14ac:dyDescent="0.25">
      <c r="A421">
        <v>420</v>
      </c>
      <c r="B421" s="3">
        <f>Compression_Fac!B422</f>
        <v>0</v>
      </c>
      <c r="C421" s="3" t="str">
        <f t="shared" ca="1" si="12"/>
        <v/>
      </c>
      <c r="D421" s="3" t="e">
        <f t="shared" ca="1" si="13"/>
        <v>#NUM!</v>
      </c>
    </row>
    <row r="422" spans="1:4" x14ac:dyDescent="0.25">
      <c r="A422">
        <v>421</v>
      </c>
      <c r="B422" s="3">
        <f>Compression_Fac!B423</f>
        <v>0</v>
      </c>
      <c r="C422" s="3" t="str">
        <f t="shared" ca="1" si="12"/>
        <v/>
      </c>
      <c r="D422" s="3" t="e">
        <f t="shared" ca="1" si="13"/>
        <v>#NUM!</v>
      </c>
    </row>
    <row r="423" spans="1:4" x14ac:dyDescent="0.25">
      <c r="A423">
        <v>422</v>
      </c>
      <c r="B423" s="3">
        <f>Compression_Fac!B424</f>
        <v>0</v>
      </c>
      <c r="C423" s="3" t="str">
        <f t="shared" ca="1" si="12"/>
        <v/>
      </c>
      <c r="D423" s="3" t="e">
        <f t="shared" ca="1" si="13"/>
        <v>#NUM!</v>
      </c>
    </row>
    <row r="424" spans="1:4" x14ac:dyDescent="0.25">
      <c r="A424">
        <v>423</v>
      </c>
      <c r="B424" s="3">
        <f>Compression_Fac!B425</f>
        <v>0</v>
      </c>
      <c r="C424" s="3" t="str">
        <f t="shared" ca="1" si="12"/>
        <v/>
      </c>
      <c r="D424" s="3" t="e">
        <f t="shared" ca="1" si="13"/>
        <v>#NUM!</v>
      </c>
    </row>
    <row r="425" spans="1:4" x14ac:dyDescent="0.25">
      <c r="A425">
        <v>424</v>
      </c>
      <c r="B425" s="3">
        <f>Compression_Fac!B426</f>
        <v>0</v>
      </c>
      <c r="C425" s="3" t="str">
        <f t="shared" ca="1" si="12"/>
        <v/>
      </c>
      <c r="D425" s="3" t="e">
        <f t="shared" ca="1" si="13"/>
        <v>#NUM!</v>
      </c>
    </row>
    <row r="426" spans="1:4" x14ac:dyDescent="0.25">
      <c r="A426">
        <v>425</v>
      </c>
      <c r="B426" s="3">
        <f>Compression_Fac!B427</f>
        <v>0</v>
      </c>
      <c r="C426" s="3" t="str">
        <f t="shared" ca="1" si="12"/>
        <v/>
      </c>
      <c r="D426" s="3" t="e">
        <f t="shared" ca="1" si="13"/>
        <v>#NUM!</v>
      </c>
    </row>
    <row r="427" spans="1:4" x14ac:dyDescent="0.25">
      <c r="A427">
        <v>426</v>
      </c>
      <c r="B427" s="3">
        <f>Compression_Fac!B428</f>
        <v>0</v>
      </c>
      <c r="C427" s="3" t="str">
        <f t="shared" ca="1" si="12"/>
        <v/>
      </c>
      <c r="D427" s="3" t="e">
        <f t="shared" ca="1" si="13"/>
        <v>#NUM!</v>
      </c>
    </row>
    <row r="428" spans="1:4" x14ac:dyDescent="0.25">
      <c r="A428">
        <v>427</v>
      </c>
      <c r="B428" s="3">
        <f>Compression_Fac!B429</f>
        <v>0</v>
      </c>
      <c r="C428" s="3" t="str">
        <f t="shared" ca="1" si="12"/>
        <v/>
      </c>
      <c r="D428" s="3" t="e">
        <f t="shared" ca="1" si="13"/>
        <v>#NUM!</v>
      </c>
    </row>
    <row r="429" spans="1:4" x14ac:dyDescent="0.25">
      <c r="A429">
        <v>428</v>
      </c>
      <c r="B429" s="3">
        <f>Compression_Fac!B430</f>
        <v>0</v>
      </c>
      <c r="C429" s="3" t="str">
        <f t="shared" ca="1" si="12"/>
        <v/>
      </c>
      <c r="D429" s="3" t="e">
        <f t="shared" ca="1" si="13"/>
        <v>#NUM!</v>
      </c>
    </row>
    <row r="430" spans="1:4" x14ac:dyDescent="0.25">
      <c r="A430">
        <v>429</v>
      </c>
      <c r="B430" s="3">
        <f>Compression_Fac!B431</f>
        <v>0</v>
      </c>
      <c r="C430" s="3" t="str">
        <f t="shared" ca="1" si="12"/>
        <v/>
      </c>
      <c r="D430" s="3" t="e">
        <f t="shared" ca="1" si="13"/>
        <v>#NUM!</v>
      </c>
    </row>
    <row r="431" spans="1:4" x14ac:dyDescent="0.25">
      <c r="A431">
        <v>430</v>
      </c>
      <c r="B431" s="3">
        <f>Compression_Fac!B432</f>
        <v>0</v>
      </c>
      <c r="C431" s="3" t="str">
        <f t="shared" ca="1" si="12"/>
        <v/>
      </c>
      <c r="D431" s="3" t="e">
        <f t="shared" ca="1" si="13"/>
        <v>#NUM!</v>
      </c>
    </row>
    <row r="432" spans="1:4" x14ac:dyDescent="0.25">
      <c r="A432">
        <v>431</v>
      </c>
      <c r="B432" s="3">
        <f>Compression_Fac!B433</f>
        <v>0</v>
      </c>
      <c r="C432" s="3" t="str">
        <f t="shared" ca="1" si="12"/>
        <v/>
      </c>
      <c r="D432" s="3" t="e">
        <f t="shared" ca="1" si="13"/>
        <v>#NUM!</v>
      </c>
    </row>
    <row r="433" spans="1:4" x14ac:dyDescent="0.25">
      <c r="A433">
        <v>432</v>
      </c>
      <c r="B433" s="3">
        <f>Compression_Fac!B434</f>
        <v>0</v>
      </c>
      <c r="C433" s="3" t="str">
        <f t="shared" ca="1" si="12"/>
        <v/>
      </c>
      <c r="D433" s="3" t="e">
        <f t="shared" ca="1" si="13"/>
        <v>#NUM!</v>
      </c>
    </row>
    <row r="434" spans="1:4" x14ac:dyDescent="0.25">
      <c r="A434">
        <v>433</v>
      </c>
      <c r="B434" s="3">
        <f>Compression_Fac!B435</f>
        <v>0</v>
      </c>
      <c r="C434" s="3" t="str">
        <f t="shared" ca="1" si="12"/>
        <v/>
      </c>
      <c r="D434" s="3" t="e">
        <f t="shared" ca="1" si="13"/>
        <v>#NUM!</v>
      </c>
    </row>
    <row r="435" spans="1:4" x14ac:dyDescent="0.25">
      <c r="A435">
        <v>434</v>
      </c>
      <c r="B435" s="3">
        <f>Compression_Fac!B436</f>
        <v>0</v>
      </c>
      <c r="C435" s="3" t="str">
        <f t="shared" ca="1" si="12"/>
        <v/>
      </c>
      <c r="D435" s="3" t="e">
        <f t="shared" ca="1" si="13"/>
        <v>#NUM!</v>
      </c>
    </row>
    <row r="436" spans="1:4" x14ac:dyDescent="0.25">
      <c r="A436">
        <v>435</v>
      </c>
      <c r="B436" s="3">
        <f>Compression_Fac!B437</f>
        <v>0</v>
      </c>
      <c r="C436" s="3" t="str">
        <f t="shared" ca="1" si="12"/>
        <v/>
      </c>
      <c r="D436" s="3" t="e">
        <f t="shared" ca="1" si="13"/>
        <v>#NUM!</v>
      </c>
    </row>
    <row r="437" spans="1:4" x14ac:dyDescent="0.25">
      <c r="A437">
        <v>436</v>
      </c>
      <c r="B437" s="3">
        <f>Compression_Fac!B438</f>
        <v>0</v>
      </c>
      <c r="C437" s="3" t="str">
        <f t="shared" ca="1" si="12"/>
        <v/>
      </c>
      <c r="D437" s="3" t="e">
        <f t="shared" ca="1" si="13"/>
        <v>#NUM!</v>
      </c>
    </row>
    <row r="438" spans="1:4" x14ac:dyDescent="0.25">
      <c r="A438">
        <v>437</v>
      </c>
      <c r="B438" s="3">
        <f>Compression_Fac!B439</f>
        <v>0</v>
      </c>
      <c r="C438" s="3" t="str">
        <f t="shared" ca="1" si="12"/>
        <v/>
      </c>
      <c r="D438" s="3" t="e">
        <f t="shared" ca="1" si="13"/>
        <v>#NUM!</v>
      </c>
    </row>
    <row r="439" spans="1:4" x14ac:dyDescent="0.25">
      <c r="A439">
        <v>438</v>
      </c>
      <c r="B439" s="3">
        <f>Compression_Fac!B440</f>
        <v>0</v>
      </c>
      <c r="C439" s="3" t="str">
        <f t="shared" ca="1" si="12"/>
        <v/>
      </c>
      <c r="D439" s="3" t="e">
        <f t="shared" ca="1" si="13"/>
        <v>#NUM!</v>
      </c>
    </row>
    <row r="440" spans="1:4" x14ac:dyDescent="0.25">
      <c r="A440">
        <v>439</v>
      </c>
      <c r="B440" s="3">
        <f>Compression_Fac!B441</f>
        <v>0</v>
      </c>
      <c r="C440" s="3" t="str">
        <f t="shared" ca="1" si="12"/>
        <v/>
      </c>
      <c r="D440" s="3" t="e">
        <f t="shared" ca="1" si="13"/>
        <v>#NUM!</v>
      </c>
    </row>
    <row r="441" spans="1:4" x14ac:dyDescent="0.25">
      <c r="A441">
        <v>440</v>
      </c>
      <c r="B441" s="3">
        <f>Compression_Fac!B442</f>
        <v>0</v>
      </c>
      <c r="C441" s="3" t="str">
        <f t="shared" ca="1" si="12"/>
        <v/>
      </c>
      <c r="D441" s="3" t="e">
        <f t="shared" ca="1" si="13"/>
        <v>#NUM!</v>
      </c>
    </row>
    <row r="442" spans="1:4" x14ac:dyDescent="0.25">
      <c r="A442">
        <v>441</v>
      </c>
      <c r="B442" s="3">
        <f>Compression_Fac!B443</f>
        <v>0</v>
      </c>
      <c r="C442" s="3" t="str">
        <f t="shared" ca="1" si="12"/>
        <v/>
      </c>
      <c r="D442" s="3" t="e">
        <f t="shared" ca="1" si="13"/>
        <v>#NUM!</v>
      </c>
    </row>
    <row r="443" spans="1:4" x14ac:dyDescent="0.25">
      <c r="A443">
        <v>442</v>
      </c>
      <c r="B443" s="3">
        <f>Compression_Fac!B444</f>
        <v>0</v>
      </c>
      <c r="C443" s="3" t="str">
        <f t="shared" ca="1" si="12"/>
        <v/>
      </c>
      <c r="D443" s="3" t="e">
        <f t="shared" ca="1" si="13"/>
        <v>#NUM!</v>
      </c>
    </row>
    <row r="444" spans="1:4" x14ac:dyDescent="0.25">
      <c r="A444">
        <v>443</v>
      </c>
      <c r="B444" s="3">
        <f>Compression_Fac!B445</f>
        <v>0</v>
      </c>
      <c r="C444" s="3" t="str">
        <f t="shared" ca="1" si="12"/>
        <v/>
      </c>
      <c r="D444" s="3" t="e">
        <f t="shared" ca="1" si="13"/>
        <v>#NUM!</v>
      </c>
    </row>
    <row r="445" spans="1:4" x14ac:dyDescent="0.25">
      <c r="A445">
        <v>444</v>
      </c>
      <c r="B445" s="3">
        <f>Compression_Fac!B446</f>
        <v>0</v>
      </c>
      <c r="C445" s="3" t="str">
        <f t="shared" ca="1" si="12"/>
        <v/>
      </c>
      <c r="D445" s="3" t="e">
        <f t="shared" ca="1" si="13"/>
        <v>#NUM!</v>
      </c>
    </row>
    <row r="446" spans="1:4" x14ac:dyDescent="0.25">
      <c r="A446">
        <v>445</v>
      </c>
      <c r="B446" s="3">
        <f>Compression_Fac!B447</f>
        <v>0</v>
      </c>
      <c r="C446" s="3" t="str">
        <f t="shared" ca="1" si="12"/>
        <v/>
      </c>
      <c r="D446" s="3" t="e">
        <f t="shared" ca="1" si="13"/>
        <v>#NUM!</v>
      </c>
    </row>
    <row r="447" spans="1:4" x14ac:dyDescent="0.25">
      <c r="A447">
        <v>446</v>
      </c>
      <c r="B447" s="3">
        <f>Compression_Fac!B448</f>
        <v>0</v>
      </c>
      <c r="C447" s="3" t="str">
        <f t="shared" ca="1" si="12"/>
        <v/>
      </c>
      <c r="D447" s="3" t="e">
        <f t="shared" ca="1" si="13"/>
        <v>#NUM!</v>
      </c>
    </row>
    <row r="448" spans="1:4" x14ac:dyDescent="0.25">
      <c r="A448">
        <v>447</v>
      </c>
      <c r="B448" s="3">
        <f>Compression_Fac!B449</f>
        <v>0</v>
      </c>
      <c r="C448" s="3" t="str">
        <f t="shared" ca="1" si="12"/>
        <v/>
      </c>
      <c r="D448" s="3" t="e">
        <f t="shared" ca="1" si="13"/>
        <v>#NUM!</v>
      </c>
    </row>
    <row r="449" spans="1:4" x14ac:dyDescent="0.25">
      <c r="A449">
        <v>448</v>
      </c>
      <c r="B449" s="3">
        <f>Compression_Fac!B450</f>
        <v>0</v>
      </c>
      <c r="C449" s="3" t="str">
        <f t="shared" ca="1" si="12"/>
        <v/>
      </c>
      <c r="D449" s="3" t="e">
        <f t="shared" ca="1" si="13"/>
        <v>#NUM!</v>
      </c>
    </row>
    <row r="450" spans="1:4" x14ac:dyDescent="0.25">
      <c r="A450">
        <v>449</v>
      </c>
      <c r="B450" s="3">
        <f>Compression_Fac!B451</f>
        <v>0</v>
      </c>
      <c r="C450" s="3" t="str">
        <f t="shared" ref="C450:C513" ca="1" si="14">IF(B450=0,"",RAND())</f>
        <v/>
      </c>
      <c r="D450" s="3" t="e">
        <f t="shared" ref="D450:D513" ca="1" si="15">IF(C450&lt;=$I$3,"TRUE","FALSE")</f>
        <v>#NUM!</v>
      </c>
    </row>
    <row r="451" spans="1:4" x14ac:dyDescent="0.25">
      <c r="A451">
        <v>450</v>
      </c>
      <c r="B451" s="3">
        <f>Compression_Fac!B452</f>
        <v>0</v>
      </c>
      <c r="C451" s="3" t="str">
        <f t="shared" ca="1" si="14"/>
        <v/>
      </c>
      <c r="D451" s="3" t="e">
        <f t="shared" ca="1" si="15"/>
        <v>#NUM!</v>
      </c>
    </row>
    <row r="452" spans="1:4" x14ac:dyDescent="0.25">
      <c r="A452">
        <v>451</v>
      </c>
      <c r="B452" s="3">
        <f>Compression_Fac!B453</f>
        <v>0</v>
      </c>
      <c r="C452" s="3" t="str">
        <f t="shared" ca="1" si="14"/>
        <v/>
      </c>
      <c r="D452" s="3" t="e">
        <f t="shared" ca="1" si="15"/>
        <v>#NUM!</v>
      </c>
    </row>
    <row r="453" spans="1:4" x14ac:dyDescent="0.25">
      <c r="A453">
        <v>452</v>
      </c>
      <c r="B453" s="3">
        <f>Compression_Fac!B454</f>
        <v>0</v>
      </c>
      <c r="C453" s="3" t="str">
        <f t="shared" ca="1" si="14"/>
        <v/>
      </c>
      <c r="D453" s="3" t="e">
        <f t="shared" ca="1" si="15"/>
        <v>#NUM!</v>
      </c>
    </row>
    <row r="454" spans="1:4" x14ac:dyDescent="0.25">
      <c r="A454">
        <v>453</v>
      </c>
      <c r="B454" s="3">
        <f>Compression_Fac!B455</f>
        <v>0</v>
      </c>
      <c r="C454" s="3" t="str">
        <f t="shared" ca="1" si="14"/>
        <v/>
      </c>
      <c r="D454" s="3" t="e">
        <f t="shared" ca="1" si="15"/>
        <v>#NUM!</v>
      </c>
    </row>
    <row r="455" spans="1:4" x14ac:dyDescent="0.25">
      <c r="A455">
        <v>454</v>
      </c>
      <c r="B455" s="3">
        <f>Compression_Fac!B456</f>
        <v>0</v>
      </c>
      <c r="C455" s="3" t="str">
        <f t="shared" ca="1" si="14"/>
        <v/>
      </c>
      <c r="D455" s="3" t="e">
        <f t="shared" ca="1" si="15"/>
        <v>#NUM!</v>
      </c>
    </row>
    <row r="456" spans="1:4" x14ac:dyDescent="0.25">
      <c r="A456">
        <v>455</v>
      </c>
      <c r="B456" s="3">
        <f>Compression_Fac!B457</f>
        <v>0</v>
      </c>
      <c r="C456" s="3" t="str">
        <f t="shared" ca="1" si="14"/>
        <v/>
      </c>
      <c r="D456" s="3" t="e">
        <f t="shared" ca="1" si="15"/>
        <v>#NUM!</v>
      </c>
    </row>
    <row r="457" spans="1:4" x14ac:dyDescent="0.25">
      <c r="A457">
        <v>456</v>
      </c>
      <c r="B457" s="3">
        <f>Compression_Fac!B458</f>
        <v>0</v>
      </c>
      <c r="C457" s="3" t="str">
        <f t="shared" ca="1" si="14"/>
        <v/>
      </c>
      <c r="D457" s="3" t="e">
        <f t="shared" ca="1" si="15"/>
        <v>#NUM!</v>
      </c>
    </row>
    <row r="458" spans="1:4" x14ac:dyDescent="0.25">
      <c r="A458">
        <v>457</v>
      </c>
      <c r="B458" s="3">
        <f>Compression_Fac!B459</f>
        <v>0</v>
      </c>
      <c r="C458" s="3" t="str">
        <f t="shared" ca="1" si="14"/>
        <v/>
      </c>
      <c r="D458" s="3" t="e">
        <f t="shared" ca="1" si="15"/>
        <v>#NUM!</v>
      </c>
    </row>
    <row r="459" spans="1:4" x14ac:dyDescent="0.25">
      <c r="A459">
        <v>458</v>
      </c>
      <c r="B459" s="3">
        <f>Compression_Fac!B460</f>
        <v>0</v>
      </c>
      <c r="C459" s="3" t="str">
        <f t="shared" ca="1" si="14"/>
        <v/>
      </c>
      <c r="D459" s="3" t="e">
        <f t="shared" ca="1" si="15"/>
        <v>#NUM!</v>
      </c>
    </row>
    <row r="460" spans="1:4" x14ac:dyDescent="0.25">
      <c r="A460">
        <v>459</v>
      </c>
      <c r="B460" s="3">
        <f>Compression_Fac!B461</f>
        <v>0</v>
      </c>
      <c r="C460" s="3" t="str">
        <f t="shared" ca="1" si="14"/>
        <v/>
      </c>
      <c r="D460" s="3" t="e">
        <f t="shared" ca="1" si="15"/>
        <v>#NUM!</v>
      </c>
    </row>
    <row r="461" spans="1:4" x14ac:dyDescent="0.25">
      <c r="A461">
        <v>460</v>
      </c>
      <c r="B461" s="3">
        <f>Compression_Fac!B462</f>
        <v>0</v>
      </c>
      <c r="C461" s="3" t="str">
        <f t="shared" ca="1" si="14"/>
        <v/>
      </c>
      <c r="D461" s="3" t="e">
        <f t="shared" ca="1" si="15"/>
        <v>#NUM!</v>
      </c>
    </row>
    <row r="462" spans="1:4" x14ac:dyDescent="0.25">
      <c r="A462">
        <v>461</v>
      </c>
      <c r="B462" s="3">
        <f>Compression_Fac!B463</f>
        <v>0</v>
      </c>
      <c r="C462" s="3" t="str">
        <f t="shared" ca="1" si="14"/>
        <v/>
      </c>
      <c r="D462" s="3" t="e">
        <f t="shared" ca="1" si="15"/>
        <v>#NUM!</v>
      </c>
    </row>
    <row r="463" spans="1:4" x14ac:dyDescent="0.25">
      <c r="A463">
        <v>462</v>
      </c>
      <c r="B463" s="3">
        <f>Compression_Fac!B464</f>
        <v>0</v>
      </c>
      <c r="C463" s="3" t="str">
        <f t="shared" ca="1" si="14"/>
        <v/>
      </c>
      <c r="D463" s="3" t="e">
        <f t="shared" ca="1" si="15"/>
        <v>#NUM!</v>
      </c>
    </row>
    <row r="464" spans="1:4" x14ac:dyDescent="0.25">
      <c r="A464">
        <v>463</v>
      </c>
      <c r="B464" s="3">
        <f>Compression_Fac!B465</f>
        <v>0</v>
      </c>
      <c r="C464" s="3" t="str">
        <f t="shared" ca="1" si="14"/>
        <v/>
      </c>
      <c r="D464" s="3" t="e">
        <f t="shared" ca="1" si="15"/>
        <v>#NUM!</v>
      </c>
    </row>
    <row r="465" spans="1:4" x14ac:dyDescent="0.25">
      <c r="A465">
        <v>464</v>
      </c>
      <c r="B465" s="3">
        <f>Compression_Fac!B466</f>
        <v>0</v>
      </c>
      <c r="C465" s="3" t="str">
        <f t="shared" ca="1" si="14"/>
        <v/>
      </c>
      <c r="D465" s="3" t="e">
        <f t="shared" ca="1" si="15"/>
        <v>#NUM!</v>
      </c>
    </row>
    <row r="466" spans="1:4" x14ac:dyDescent="0.25">
      <c r="A466">
        <v>465</v>
      </c>
      <c r="B466" s="3">
        <f>Compression_Fac!B467</f>
        <v>0</v>
      </c>
      <c r="C466" s="3" t="str">
        <f t="shared" ca="1" si="14"/>
        <v/>
      </c>
      <c r="D466" s="3" t="e">
        <f t="shared" ca="1" si="15"/>
        <v>#NUM!</v>
      </c>
    </row>
    <row r="467" spans="1:4" x14ac:dyDescent="0.25">
      <c r="A467">
        <v>466</v>
      </c>
      <c r="B467" s="3">
        <f>Compression_Fac!B468</f>
        <v>0</v>
      </c>
      <c r="C467" s="3" t="str">
        <f t="shared" ca="1" si="14"/>
        <v/>
      </c>
      <c r="D467" s="3" t="e">
        <f t="shared" ca="1" si="15"/>
        <v>#NUM!</v>
      </c>
    </row>
    <row r="468" spans="1:4" x14ac:dyDescent="0.25">
      <c r="A468">
        <v>467</v>
      </c>
      <c r="B468" s="3">
        <f>Compression_Fac!B469</f>
        <v>0</v>
      </c>
      <c r="C468" s="3" t="str">
        <f t="shared" ca="1" si="14"/>
        <v/>
      </c>
      <c r="D468" s="3" t="e">
        <f t="shared" ca="1" si="15"/>
        <v>#NUM!</v>
      </c>
    </row>
    <row r="469" spans="1:4" x14ac:dyDescent="0.25">
      <c r="A469">
        <v>468</v>
      </c>
      <c r="B469" s="3">
        <f>Compression_Fac!B470</f>
        <v>0</v>
      </c>
      <c r="C469" s="3" t="str">
        <f t="shared" ca="1" si="14"/>
        <v/>
      </c>
      <c r="D469" s="3" t="e">
        <f t="shared" ca="1" si="15"/>
        <v>#NUM!</v>
      </c>
    </row>
    <row r="470" spans="1:4" x14ac:dyDescent="0.25">
      <c r="A470">
        <v>469</v>
      </c>
      <c r="B470" s="3">
        <f>Compression_Fac!B471</f>
        <v>0</v>
      </c>
      <c r="C470" s="3" t="str">
        <f t="shared" ca="1" si="14"/>
        <v/>
      </c>
      <c r="D470" s="3" t="e">
        <f t="shared" ca="1" si="15"/>
        <v>#NUM!</v>
      </c>
    </row>
    <row r="471" spans="1:4" x14ac:dyDescent="0.25">
      <c r="A471">
        <v>470</v>
      </c>
      <c r="B471" s="3">
        <f>Compression_Fac!B472</f>
        <v>0</v>
      </c>
      <c r="C471" s="3" t="str">
        <f t="shared" ca="1" si="14"/>
        <v/>
      </c>
      <c r="D471" s="3" t="e">
        <f t="shared" ca="1" si="15"/>
        <v>#NUM!</v>
      </c>
    </row>
    <row r="472" spans="1:4" x14ac:dyDescent="0.25">
      <c r="A472">
        <v>471</v>
      </c>
      <c r="B472" s="3">
        <f>Compression_Fac!B473</f>
        <v>0</v>
      </c>
      <c r="C472" s="3" t="str">
        <f t="shared" ca="1" si="14"/>
        <v/>
      </c>
      <c r="D472" s="3" t="e">
        <f t="shared" ca="1" si="15"/>
        <v>#NUM!</v>
      </c>
    </row>
    <row r="473" spans="1:4" x14ac:dyDescent="0.25">
      <c r="A473">
        <v>472</v>
      </c>
      <c r="B473" s="3">
        <f>Compression_Fac!B474</f>
        <v>0</v>
      </c>
      <c r="C473" s="3" t="str">
        <f t="shared" ca="1" si="14"/>
        <v/>
      </c>
      <c r="D473" s="3" t="e">
        <f t="shared" ca="1" si="15"/>
        <v>#NUM!</v>
      </c>
    </row>
    <row r="474" spans="1:4" x14ac:dyDescent="0.25">
      <c r="A474">
        <v>473</v>
      </c>
      <c r="B474" s="3">
        <f>Compression_Fac!B475</f>
        <v>0</v>
      </c>
      <c r="C474" s="3" t="str">
        <f t="shared" ca="1" si="14"/>
        <v/>
      </c>
      <c r="D474" s="3" t="e">
        <f t="shared" ca="1" si="15"/>
        <v>#NUM!</v>
      </c>
    </row>
    <row r="475" spans="1:4" x14ac:dyDescent="0.25">
      <c r="A475">
        <v>474</v>
      </c>
      <c r="B475" s="3">
        <f>Compression_Fac!B476</f>
        <v>0</v>
      </c>
      <c r="C475" s="3" t="str">
        <f t="shared" ca="1" si="14"/>
        <v/>
      </c>
      <c r="D475" s="3" t="e">
        <f t="shared" ca="1" si="15"/>
        <v>#NUM!</v>
      </c>
    </row>
    <row r="476" spans="1:4" x14ac:dyDescent="0.25">
      <c r="A476">
        <v>475</v>
      </c>
      <c r="B476" s="3">
        <f>Compression_Fac!B477</f>
        <v>0</v>
      </c>
      <c r="C476" s="3" t="str">
        <f t="shared" ca="1" si="14"/>
        <v/>
      </c>
      <c r="D476" s="3" t="e">
        <f t="shared" ca="1" si="15"/>
        <v>#NUM!</v>
      </c>
    </row>
    <row r="477" spans="1:4" x14ac:dyDescent="0.25">
      <c r="A477">
        <v>476</v>
      </c>
      <c r="B477" s="3">
        <f>Compression_Fac!B478</f>
        <v>0</v>
      </c>
      <c r="C477" s="3" t="str">
        <f t="shared" ca="1" si="14"/>
        <v/>
      </c>
      <c r="D477" s="3" t="e">
        <f t="shared" ca="1" si="15"/>
        <v>#NUM!</v>
      </c>
    </row>
    <row r="478" spans="1:4" x14ac:dyDescent="0.25">
      <c r="A478">
        <v>477</v>
      </c>
      <c r="B478" s="3">
        <f>Compression_Fac!B479</f>
        <v>0</v>
      </c>
      <c r="C478" s="3" t="str">
        <f t="shared" ca="1" si="14"/>
        <v/>
      </c>
      <c r="D478" s="3" t="e">
        <f t="shared" ca="1" si="15"/>
        <v>#NUM!</v>
      </c>
    </row>
    <row r="479" spans="1:4" x14ac:dyDescent="0.25">
      <c r="A479">
        <v>478</v>
      </c>
      <c r="B479" s="3">
        <f>Compression_Fac!B480</f>
        <v>0</v>
      </c>
      <c r="C479" s="3" t="str">
        <f t="shared" ca="1" si="14"/>
        <v/>
      </c>
      <c r="D479" s="3" t="e">
        <f t="shared" ca="1" si="15"/>
        <v>#NUM!</v>
      </c>
    </row>
    <row r="480" spans="1:4" x14ac:dyDescent="0.25">
      <c r="A480">
        <v>479</v>
      </c>
      <c r="B480" s="3">
        <f>Compression_Fac!B481</f>
        <v>0</v>
      </c>
      <c r="C480" s="3" t="str">
        <f t="shared" ca="1" si="14"/>
        <v/>
      </c>
      <c r="D480" s="3" t="e">
        <f t="shared" ca="1" si="15"/>
        <v>#NUM!</v>
      </c>
    </row>
    <row r="481" spans="1:4" x14ac:dyDescent="0.25">
      <c r="A481">
        <v>480</v>
      </c>
      <c r="B481" s="3">
        <f>Compression_Fac!B482</f>
        <v>0</v>
      </c>
      <c r="C481" s="3" t="str">
        <f t="shared" ca="1" si="14"/>
        <v/>
      </c>
      <c r="D481" s="3" t="e">
        <f t="shared" ca="1" si="15"/>
        <v>#NUM!</v>
      </c>
    </row>
    <row r="482" spans="1:4" x14ac:dyDescent="0.25">
      <c r="A482">
        <v>481</v>
      </c>
      <c r="B482" s="3">
        <f>Compression_Fac!B483</f>
        <v>0</v>
      </c>
      <c r="C482" s="3" t="str">
        <f t="shared" ca="1" si="14"/>
        <v/>
      </c>
      <c r="D482" s="3" t="e">
        <f t="shared" ca="1" si="15"/>
        <v>#NUM!</v>
      </c>
    </row>
    <row r="483" spans="1:4" x14ac:dyDescent="0.25">
      <c r="A483">
        <v>482</v>
      </c>
      <c r="B483" s="3">
        <f>Compression_Fac!B484</f>
        <v>0</v>
      </c>
      <c r="C483" s="3" t="str">
        <f t="shared" ca="1" si="14"/>
        <v/>
      </c>
      <c r="D483" s="3" t="e">
        <f t="shared" ca="1" si="15"/>
        <v>#NUM!</v>
      </c>
    </row>
    <row r="484" spans="1:4" x14ac:dyDescent="0.25">
      <c r="A484">
        <v>483</v>
      </c>
      <c r="B484" s="3">
        <f>Compression_Fac!B485</f>
        <v>0</v>
      </c>
      <c r="C484" s="3" t="str">
        <f t="shared" ca="1" si="14"/>
        <v/>
      </c>
      <c r="D484" s="3" t="e">
        <f t="shared" ca="1" si="15"/>
        <v>#NUM!</v>
      </c>
    </row>
    <row r="485" spans="1:4" x14ac:dyDescent="0.25">
      <c r="A485">
        <v>484</v>
      </c>
      <c r="B485" s="3">
        <f>Compression_Fac!B486</f>
        <v>0</v>
      </c>
      <c r="C485" s="3" t="str">
        <f t="shared" ca="1" si="14"/>
        <v/>
      </c>
      <c r="D485" s="3" t="e">
        <f t="shared" ca="1" si="15"/>
        <v>#NUM!</v>
      </c>
    </row>
    <row r="486" spans="1:4" x14ac:dyDescent="0.25">
      <c r="A486">
        <v>485</v>
      </c>
      <c r="B486" s="3">
        <f>Compression_Fac!B487</f>
        <v>0</v>
      </c>
      <c r="C486" s="3" t="str">
        <f t="shared" ca="1" si="14"/>
        <v/>
      </c>
      <c r="D486" s="3" t="e">
        <f t="shared" ca="1" si="15"/>
        <v>#NUM!</v>
      </c>
    </row>
    <row r="487" spans="1:4" x14ac:dyDescent="0.25">
      <c r="A487">
        <v>486</v>
      </c>
      <c r="B487" s="3">
        <f>Compression_Fac!B488</f>
        <v>0</v>
      </c>
      <c r="C487" s="3" t="str">
        <f t="shared" ca="1" si="14"/>
        <v/>
      </c>
      <c r="D487" s="3" t="e">
        <f t="shared" ca="1" si="15"/>
        <v>#NUM!</v>
      </c>
    </row>
    <row r="488" spans="1:4" x14ac:dyDescent="0.25">
      <c r="A488">
        <v>487</v>
      </c>
      <c r="B488" s="3">
        <f>Compression_Fac!B489</f>
        <v>0</v>
      </c>
      <c r="C488" s="3" t="str">
        <f t="shared" ca="1" si="14"/>
        <v/>
      </c>
      <c r="D488" s="3" t="e">
        <f t="shared" ca="1" si="15"/>
        <v>#NUM!</v>
      </c>
    </row>
    <row r="489" spans="1:4" x14ac:dyDescent="0.25">
      <c r="A489">
        <v>488</v>
      </c>
      <c r="B489" s="3">
        <f>Compression_Fac!B490</f>
        <v>0</v>
      </c>
      <c r="C489" s="3" t="str">
        <f t="shared" ca="1" si="14"/>
        <v/>
      </c>
      <c r="D489" s="3" t="e">
        <f t="shared" ca="1" si="15"/>
        <v>#NUM!</v>
      </c>
    </row>
    <row r="490" spans="1:4" x14ac:dyDescent="0.25">
      <c r="A490">
        <v>489</v>
      </c>
      <c r="B490" s="3">
        <f>Compression_Fac!B491</f>
        <v>0</v>
      </c>
      <c r="C490" s="3" t="str">
        <f t="shared" ca="1" si="14"/>
        <v/>
      </c>
      <c r="D490" s="3" t="e">
        <f t="shared" ca="1" si="15"/>
        <v>#NUM!</v>
      </c>
    </row>
    <row r="491" spans="1:4" x14ac:dyDescent="0.25">
      <c r="A491">
        <v>490</v>
      </c>
      <c r="B491" s="3">
        <f>Compression_Fac!B492</f>
        <v>0</v>
      </c>
      <c r="C491" s="3" t="str">
        <f t="shared" ca="1" si="14"/>
        <v/>
      </c>
      <c r="D491" s="3" t="e">
        <f t="shared" ca="1" si="15"/>
        <v>#NUM!</v>
      </c>
    </row>
    <row r="492" spans="1:4" x14ac:dyDescent="0.25">
      <c r="A492">
        <v>491</v>
      </c>
      <c r="B492" s="3">
        <f>Compression_Fac!B493</f>
        <v>0</v>
      </c>
      <c r="C492" s="3" t="str">
        <f t="shared" ca="1" si="14"/>
        <v/>
      </c>
      <c r="D492" s="3" t="e">
        <f t="shared" ca="1" si="15"/>
        <v>#NUM!</v>
      </c>
    </row>
    <row r="493" spans="1:4" x14ac:dyDescent="0.25">
      <c r="A493">
        <v>492</v>
      </c>
      <c r="B493" s="3">
        <f>Compression_Fac!B494</f>
        <v>0</v>
      </c>
      <c r="C493" s="3" t="str">
        <f t="shared" ca="1" si="14"/>
        <v/>
      </c>
      <c r="D493" s="3" t="e">
        <f t="shared" ca="1" si="15"/>
        <v>#NUM!</v>
      </c>
    </row>
    <row r="494" spans="1:4" x14ac:dyDescent="0.25">
      <c r="A494">
        <v>493</v>
      </c>
      <c r="B494" s="3">
        <f>Compression_Fac!B495</f>
        <v>0</v>
      </c>
      <c r="C494" s="3" t="str">
        <f t="shared" ca="1" si="14"/>
        <v/>
      </c>
      <c r="D494" s="3" t="e">
        <f t="shared" ca="1" si="15"/>
        <v>#NUM!</v>
      </c>
    </row>
    <row r="495" spans="1:4" x14ac:dyDescent="0.25">
      <c r="A495">
        <v>494</v>
      </c>
      <c r="B495" s="3">
        <f>Compression_Fac!B496</f>
        <v>0</v>
      </c>
      <c r="C495" s="3" t="str">
        <f t="shared" ca="1" si="14"/>
        <v/>
      </c>
      <c r="D495" s="3" t="e">
        <f t="shared" ca="1" si="15"/>
        <v>#NUM!</v>
      </c>
    </row>
    <row r="496" spans="1:4" x14ac:dyDescent="0.25">
      <c r="A496">
        <v>495</v>
      </c>
      <c r="B496" s="3">
        <f>Compression_Fac!B497</f>
        <v>0</v>
      </c>
      <c r="C496" s="3" t="str">
        <f t="shared" ca="1" si="14"/>
        <v/>
      </c>
      <c r="D496" s="3" t="e">
        <f t="shared" ca="1" si="15"/>
        <v>#NUM!</v>
      </c>
    </row>
    <row r="497" spans="1:4" x14ac:dyDescent="0.25">
      <c r="A497">
        <v>496</v>
      </c>
      <c r="B497" s="3">
        <f>Compression_Fac!B498</f>
        <v>0</v>
      </c>
      <c r="C497" s="3" t="str">
        <f t="shared" ca="1" si="14"/>
        <v/>
      </c>
      <c r="D497" s="3" t="e">
        <f t="shared" ca="1" si="15"/>
        <v>#NUM!</v>
      </c>
    </row>
    <row r="498" spans="1:4" x14ac:dyDescent="0.25">
      <c r="A498">
        <v>497</v>
      </c>
      <c r="B498" s="3">
        <f>Compression_Fac!B499</f>
        <v>0</v>
      </c>
      <c r="C498" s="3" t="str">
        <f t="shared" ca="1" si="14"/>
        <v/>
      </c>
      <c r="D498" s="3" t="e">
        <f t="shared" ca="1" si="15"/>
        <v>#NUM!</v>
      </c>
    </row>
    <row r="499" spans="1:4" x14ac:dyDescent="0.25">
      <c r="A499">
        <v>498</v>
      </c>
      <c r="B499" s="3">
        <f>Compression_Fac!B500</f>
        <v>0</v>
      </c>
      <c r="C499" s="3" t="str">
        <f t="shared" ca="1" si="14"/>
        <v/>
      </c>
      <c r="D499" s="3" t="e">
        <f t="shared" ca="1" si="15"/>
        <v>#NUM!</v>
      </c>
    </row>
    <row r="500" spans="1:4" x14ac:dyDescent="0.25">
      <c r="A500">
        <v>499</v>
      </c>
      <c r="B500" s="3">
        <f>Compression_Fac!B501</f>
        <v>0</v>
      </c>
      <c r="C500" s="3" t="str">
        <f t="shared" ca="1" si="14"/>
        <v/>
      </c>
      <c r="D500" s="3" t="e">
        <f t="shared" ca="1" si="15"/>
        <v>#NUM!</v>
      </c>
    </row>
    <row r="501" spans="1:4" x14ac:dyDescent="0.25">
      <c r="A501">
        <v>500</v>
      </c>
      <c r="B501" s="3">
        <f>Compression_Fac!B502</f>
        <v>0</v>
      </c>
      <c r="C501" s="3" t="str">
        <f t="shared" ca="1" si="14"/>
        <v/>
      </c>
      <c r="D501" s="3" t="e">
        <f t="shared" ca="1" si="15"/>
        <v>#NUM!</v>
      </c>
    </row>
    <row r="502" spans="1:4" x14ac:dyDescent="0.25">
      <c r="A502">
        <v>501</v>
      </c>
      <c r="B502" s="3">
        <f>Compression_Fac!B503</f>
        <v>0</v>
      </c>
      <c r="C502" s="3" t="str">
        <f t="shared" ca="1" si="14"/>
        <v/>
      </c>
      <c r="D502" s="3" t="e">
        <f t="shared" ca="1" si="15"/>
        <v>#NUM!</v>
      </c>
    </row>
    <row r="503" spans="1:4" x14ac:dyDescent="0.25">
      <c r="A503">
        <v>502</v>
      </c>
      <c r="B503" s="3">
        <f>Compression_Fac!B504</f>
        <v>0</v>
      </c>
      <c r="C503" s="3" t="str">
        <f t="shared" ca="1" si="14"/>
        <v/>
      </c>
      <c r="D503" s="3" t="e">
        <f t="shared" ca="1" si="15"/>
        <v>#NUM!</v>
      </c>
    </row>
    <row r="504" spans="1:4" x14ac:dyDescent="0.25">
      <c r="A504">
        <v>503</v>
      </c>
      <c r="B504" s="3">
        <f>Compression_Fac!B505</f>
        <v>0</v>
      </c>
      <c r="C504" s="3" t="str">
        <f t="shared" ca="1" si="14"/>
        <v/>
      </c>
      <c r="D504" s="3" t="e">
        <f t="shared" ca="1" si="15"/>
        <v>#NUM!</v>
      </c>
    </row>
    <row r="505" spans="1:4" x14ac:dyDescent="0.25">
      <c r="A505">
        <v>504</v>
      </c>
      <c r="B505" s="3">
        <f>Compression_Fac!B506</f>
        <v>0</v>
      </c>
      <c r="C505" s="3" t="str">
        <f t="shared" ca="1" si="14"/>
        <v/>
      </c>
      <c r="D505" s="3" t="e">
        <f t="shared" ca="1" si="15"/>
        <v>#NUM!</v>
      </c>
    </row>
    <row r="506" spans="1:4" x14ac:dyDescent="0.25">
      <c r="A506">
        <v>505</v>
      </c>
      <c r="B506" s="3">
        <f>Compression_Fac!B507</f>
        <v>0</v>
      </c>
      <c r="C506" s="3" t="str">
        <f t="shared" ca="1" si="14"/>
        <v/>
      </c>
      <c r="D506" s="3" t="e">
        <f t="shared" ca="1" si="15"/>
        <v>#NUM!</v>
      </c>
    </row>
    <row r="507" spans="1:4" x14ac:dyDescent="0.25">
      <c r="A507">
        <v>506</v>
      </c>
      <c r="B507" s="3">
        <f>Compression_Fac!B508</f>
        <v>0</v>
      </c>
      <c r="C507" s="3" t="str">
        <f t="shared" ca="1" si="14"/>
        <v/>
      </c>
      <c r="D507" s="3" t="e">
        <f t="shared" ca="1" si="15"/>
        <v>#NUM!</v>
      </c>
    </row>
    <row r="508" spans="1:4" x14ac:dyDescent="0.25">
      <c r="A508">
        <v>507</v>
      </c>
      <c r="B508" s="3">
        <f>Compression_Fac!B509</f>
        <v>0</v>
      </c>
      <c r="C508" s="3" t="str">
        <f t="shared" ca="1" si="14"/>
        <v/>
      </c>
      <c r="D508" s="3" t="e">
        <f t="shared" ca="1" si="15"/>
        <v>#NUM!</v>
      </c>
    </row>
    <row r="509" spans="1:4" x14ac:dyDescent="0.25">
      <c r="A509">
        <v>508</v>
      </c>
      <c r="B509" s="3">
        <f>Compression_Fac!B510</f>
        <v>0</v>
      </c>
      <c r="C509" s="3" t="str">
        <f t="shared" ca="1" si="14"/>
        <v/>
      </c>
      <c r="D509" s="3" t="e">
        <f t="shared" ca="1" si="15"/>
        <v>#NUM!</v>
      </c>
    </row>
    <row r="510" spans="1:4" x14ac:dyDescent="0.25">
      <c r="A510">
        <v>509</v>
      </c>
      <c r="B510" s="3">
        <f>Compression_Fac!B511</f>
        <v>0</v>
      </c>
      <c r="C510" s="3" t="str">
        <f t="shared" ca="1" si="14"/>
        <v/>
      </c>
      <c r="D510" s="3" t="e">
        <f t="shared" ca="1" si="15"/>
        <v>#NUM!</v>
      </c>
    </row>
    <row r="511" spans="1:4" x14ac:dyDescent="0.25">
      <c r="A511">
        <v>510</v>
      </c>
      <c r="B511" s="3">
        <f>Compression_Fac!B512</f>
        <v>0</v>
      </c>
      <c r="C511" s="3" t="str">
        <f t="shared" ca="1" si="14"/>
        <v/>
      </c>
      <c r="D511" s="3" t="e">
        <f t="shared" ca="1" si="15"/>
        <v>#NUM!</v>
      </c>
    </row>
    <row r="512" spans="1:4" x14ac:dyDescent="0.25">
      <c r="A512">
        <v>511</v>
      </c>
      <c r="B512" s="3">
        <f>Compression_Fac!B513</f>
        <v>0</v>
      </c>
      <c r="C512" s="3" t="str">
        <f t="shared" ca="1" si="14"/>
        <v/>
      </c>
      <c r="D512" s="3" t="e">
        <f t="shared" ca="1" si="15"/>
        <v>#NUM!</v>
      </c>
    </row>
    <row r="513" spans="1:4" x14ac:dyDescent="0.25">
      <c r="A513">
        <v>512</v>
      </c>
      <c r="B513" s="3">
        <f>Compression_Fac!B514</f>
        <v>0</v>
      </c>
      <c r="C513" s="3" t="str">
        <f t="shared" ca="1" si="14"/>
        <v/>
      </c>
      <c r="D513" s="3" t="e">
        <f t="shared" ca="1" si="15"/>
        <v>#NUM!</v>
      </c>
    </row>
    <row r="514" spans="1:4" x14ac:dyDescent="0.25">
      <c r="A514">
        <v>513</v>
      </c>
      <c r="B514" s="3">
        <f>Compression_Fac!B515</f>
        <v>0</v>
      </c>
      <c r="C514" s="3" t="str">
        <f t="shared" ref="C514:C577" ca="1" si="16">IF(B514=0,"",RAND())</f>
        <v/>
      </c>
      <c r="D514" s="3" t="e">
        <f t="shared" ref="D514:D577" ca="1" si="17">IF(C514&lt;=$I$3,"TRUE","FALSE")</f>
        <v>#NUM!</v>
      </c>
    </row>
    <row r="515" spans="1:4" x14ac:dyDescent="0.25">
      <c r="A515">
        <v>514</v>
      </c>
      <c r="B515" s="3">
        <f>Compression_Fac!B516</f>
        <v>0</v>
      </c>
      <c r="C515" s="3" t="str">
        <f t="shared" ca="1" si="16"/>
        <v/>
      </c>
      <c r="D515" s="3" t="e">
        <f t="shared" ca="1" si="17"/>
        <v>#NUM!</v>
      </c>
    </row>
    <row r="516" spans="1:4" x14ac:dyDescent="0.25">
      <c r="A516">
        <v>515</v>
      </c>
      <c r="B516" s="3">
        <f>Compression_Fac!B517</f>
        <v>0</v>
      </c>
      <c r="C516" s="3" t="str">
        <f t="shared" ca="1" si="16"/>
        <v/>
      </c>
      <c r="D516" s="3" t="e">
        <f t="shared" ca="1" si="17"/>
        <v>#NUM!</v>
      </c>
    </row>
    <row r="517" spans="1:4" x14ac:dyDescent="0.25">
      <c r="A517">
        <v>516</v>
      </c>
      <c r="B517" s="3">
        <f>Compression_Fac!B518</f>
        <v>0</v>
      </c>
      <c r="C517" s="3" t="str">
        <f t="shared" ca="1" si="16"/>
        <v/>
      </c>
      <c r="D517" s="3" t="e">
        <f t="shared" ca="1" si="17"/>
        <v>#NUM!</v>
      </c>
    </row>
    <row r="518" spans="1:4" x14ac:dyDescent="0.25">
      <c r="A518">
        <v>517</v>
      </c>
      <c r="B518" s="3">
        <f>Compression_Fac!B519</f>
        <v>0</v>
      </c>
      <c r="C518" s="3" t="str">
        <f t="shared" ca="1" si="16"/>
        <v/>
      </c>
      <c r="D518" s="3" t="e">
        <f t="shared" ca="1" si="17"/>
        <v>#NUM!</v>
      </c>
    </row>
    <row r="519" spans="1:4" x14ac:dyDescent="0.25">
      <c r="A519">
        <v>518</v>
      </c>
      <c r="B519" s="3">
        <f>Compression_Fac!B520</f>
        <v>0</v>
      </c>
      <c r="C519" s="3" t="str">
        <f t="shared" ca="1" si="16"/>
        <v/>
      </c>
      <c r="D519" s="3" t="e">
        <f t="shared" ca="1" si="17"/>
        <v>#NUM!</v>
      </c>
    </row>
    <row r="520" spans="1:4" x14ac:dyDescent="0.25">
      <c r="A520">
        <v>519</v>
      </c>
      <c r="B520" s="3">
        <f>Compression_Fac!B521</f>
        <v>0</v>
      </c>
      <c r="C520" s="3" t="str">
        <f t="shared" ca="1" si="16"/>
        <v/>
      </c>
      <c r="D520" s="3" t="e">
        <f t="shared" ca="1" si="17"/>
        <v>#NUM!</v>
      </c>
    </row>
    <row r="521" spans="1:4" x14ac:dyDescent="0.25">
      <c r="A521">
        <v>520</v>
      </c>
      <c r="B521" s="3">
        <f>Compression_Fac!B522</f>
        <v>0</v>
      </c>
      <c r="C521" s="3" t="str">
        <f t="shared" ca="1" si="16"/>
        <v/>
      </c>
      <c r="D521" s="3" t="e">
        <f t="shared" ca="1" si="17"/>
        <v>#NUM!</v>
      </c>
    </row>
    <row r="522" spans="1:4" x14ac:dyDescent="0.25">
      <c r="A522">
        <v>521</v>
      </c>
      <c r="B522" s="3">
        <f>Compression_Fac!B523</f>
        <v>0</v>
      </c>
      <c r="C522" s="3" t="str">
        <f t="shared" ca="1" si="16"/>
        <v/>
      </c>
      <c r="D522" s="3" t="e">
        <f t="shared" ca="1" si="17"/>
        <v>#NUM!</v>
      </c>
    </row>
    <row r="523" spans="1:4" x14ac:dyDescent="0.25">
      <c r="A523">
        <v>522</v>
      </c>
      <c r="B523" s="3">
        <f>Compression_Fac!B524</f>
        <v>0</v>
      </c>
      <c r="C523" s="3" t="str">
        <f t="shared" ca="1" si="16"/>
        <v/>
      </c>
      <c r="D523" s="3" t="e">
        <f t="shared" ca="1" si="17"/>
        <v>#NUM!</v>
      </c>
    </row>
    <row r="524" spans="1:4" x14ac:dyDescent="0.25">
      <c r="A524">
        <v>523</v>
      </c>
      <c r="B524" s="3">
        <f>Compression_Fac!B525</f>
        <v>0</v>
      </c>
      <c r="C524" s="3" t="str">
        <f t="shared" ca="1" si="16"/>
        <v/>
      </c>
      <c r="D524" s="3" t="e">
        <f t="shared" ca="1" si="17"/>
        <v>#NUM!</v>
      </c>
    </row>
    <row r="525" spans="1:4" x14ac:dyDescent="0.25">
      <c r="A525">
        <v>524</v>
      </c>
      <c r="B525" s="3">
        <f>Compression_Fac!B526</f>
        <v>0</v>
      </c>
      <c r="C525" s="3" t="str">
        <f t="shared" ca="1" si="16"/>
        <v/>
      </c>
      <c r="D525" s="3" t="e">
        <f t="shared" ca="1" si="17"/>
        <v>#NUM!</v>
      </c>
    </row>
    <row r="526" spans="1:4" x14ac:dyDescent="0.25">
      <c r="A526">
        <v>525</v>
      </c>
      <c r="B526" s="3">
        <f>Compression_Fac!B527</f>
        <v>0</v>
      </c>
      <c r="C526" s="3" t="str">
        <f t="shared" ca="1" si="16"/>
        <v/>
      </c>
      <c r="D526" s="3" t="e">
        <f t="shared" ca="1" si="17"/>
        <v>#NUM!</v>
      </c>
    </row>
    <row r="527" spans="1:4" x14ac:dyDescent="0.25">
      <c r="A527">
        <v>526</v>
      </c>
      <c r="B527" s="3">
        <f>Compression_Fac!B528</f>
        <v>0</v>
      </c>
      <c r="C527" s="3" t="str">
        <f t="shared" ca="1" si="16"/>
        <v/>
      </c>
      <c r="D527" s="3" t="e">
        <f t="shared" ca="1" si="17"/>
        <v>#NUM!</v>
      </c>
    </row>
    <row r="528" spans="1:4" x14ac:dyDescent="0.25">
      <c r="A528">
        <v>527</v>
      </c>
      <c r="B528" s="3">
        <f>Compression_Fac!B529</f>
        <v>0</v>
      </c>
      <c r="C528" s="3" t="str">
        <f t="shared" ca="1" si="16"/>
        <v/>
      </c>
      <c r="D528" s="3" t="e">
        <f t="shared" ca="1" si="17"/>
        <v>#NUM!</v>
      </c>
    </row>
    <row r="529" spans="1:4" x14ac:dyDescent="0.25">
      <c r="A529">
        <v>528</v>
      </c>
      <c r="B529" s="3">
        <f>Compression_Fac!B530</f>
        <v>0</v>
      </c>
      <c r="C529" s="3" t="str">
        <f t="shared" ca="1" si="16"/>
        <v/>
      </c>
      <c r="D529" s="3" t="e">
        <f t="shared" ca="1" si="17"/>
        <v>#NUM!</v>
      </c>
    </row>
    <row r="530" spans="1:4" x14ac:dyDescent="0.25">
      <c r="A530">
        <v>529</v>
      </c>
      <c r="B530" s="3">
        <f>Compression_Fac!B531</f>
        <v>0</v>
      </c>
      <c r="C530" s="3" t="str">
        <f t="shared" ca="1" si="16"/>
        <v/>
      </c>
      <c r="D530" s="3" t="e">
        <f t="shared" ca="1" si="17"/>
        <v>#NUM!</v>
      </c>
    </row>
    <row r="531" spans="1:4" x14ac:dyDescent="0.25">
      <c r="A531">
        <v>530</v>
      </c>
      <c r="B531" s="3">
        <f>Compression_Fac!B532</f>
        <v>0</v>
      </c>
      <c r="C531" s="3" t="str">
        <f t="shared" ca="1" si="16"/>
        <v/>
      </c>
      <c r="D531" s="3" t="e">
        <f t="shared" ca="1" si="17"/>
        <v>#NUM!</v>
      </c>
    </row>
    <row r="532" spans="1:4" x14ac:dyDescent="0.25">
      <c r="A532">
        <v>531</v>
      </c>
      <c r="B532" s="3">
        <f>Compression_Fac!B533</f>
        <v>0</v>
      </c>
      <c r="C532" s="3" t="str">
        <f t="shared" ca="1" si="16"/>
        <v/>
      </c>
      <c r="D532" s="3" t="e">
        <f t="shared" ca="1" si="17"/>
        <v>#NUM!</v>
      </c>
    </row>
    <row r="533" spans="1:4" x14ac:dyDescent="0.25">
      <c r="A533">
        <v>532</v>
      </c>
      <c r="B533" s="3">
        <f>Compression_Fac!B534</f>
        <v>0</v>
      </c>
      <c r="C533" s="3" t="str">
        <f t="shared" ca="1" si="16"/>
        <v/>
      </c>
      <c r="D533" s="3" t="e">
        <f t="shared" ca="1" si="17"/>
        <v>#NUM!</v>
      </c>
    </row>
    <row r="534" spans="1:4" x14ac:dyDescent="0.25">
      <c r="A534">
        <v>533</v>
      </c>
      <c r="B534" s="3">
        <f>Compression_Fac!B535</f>
        <v>0</v>
      </c>
      <c r="C534" s="3" t="str">
        <f t="shared" ca="1" si="16"/>
        <v/>
      </c>
      <c r="D534" s="3" t="e">
        <f t="shared" ca="1" si="17"/>
        <v>#NUM!</v>
      </c>
    </row>
    <row r="535" spans="1:4" x14ac:dyDescent="0.25">
      <c r="A535">
        <v>534</v>
      </c>
      <c r="B535" s="3">
        <f>Compression_Fac!B536</f>
        <v>0</v>
      </c>
      <c r="C535" s="3" t="str">
        <f t="shared" ca="1" si="16"/>
        <v/>
      </c>
      <c r="D535" s="3" t="e">
        <f t="shared" ca="1" si="17"/>
        <v>#NUM!</v>
      </c>
    </row>
    <row r="536" spans="1:4" x14ac:dyDescent="0.25">
      <c r="A536">
        <v>535</v>
      </c>
      <c r="B536" s="3">
        <f>Compression_Fac!B537</f>
        <v>0</v>
      </c>
      <c r="C536" s="3" t="str">
        <f t="shared" ca="1" si="16"/>
        <v/>
      </c>
      <c r="D536" s="3" t="e">
        <f t="shared" ca="1" si="17"/>
        <v>#NUM!</v>
      </c>
    </row>
    <row r="537" spans="1:4" x14ac:dyDescent="0.25">
      <c r="A537">
        <v>536</v>
      </c>
      <c r="B537" s="3">
        <f>Compression_Fac!B538</f>
        <v>0</v>
      </c>
      <c r="C537" s="3" t="str">
        <f t="shared" ca="1" si="16"/>
        <v/>
      </c>
      <c r="D537" s="3" t="e">
        <f t="shared" ca="1" si="17"/>
        <v>#NUM!</v>
      </c>
    </row>
    <row r="538" spans="1:4" x14ac:dyDescent="0.25">
      <c r="A538">
        <v>537</v>
      </c>
      <c r="B538" s="3">
        <f>Compression_Fac!B539</f>
        <v>0</v>
      </c>
      <c r="C538" s="3" t="str">
        <f t="shared" ca="1" si="16"/>
        <v/>
      </c>
      <c r="D538" s="3" t="e">
        <f t="shared" ca="1" si="17"/>
        <v>#NUM!</v>
      </c>
    </row>
    <row r="539" spans="1:4" x14ac:dyDescent="0.25">
      <c r="A539">
        <v>538</v>
      </c>
      <c r="B539" s="3">
        <f>Compression_Fac!B540</f>
        <v>0</v>
      </c>
      <c r="C539" s="3" t="str">
        <f t="shared" ca="1" si="16"/>
        <v/>
      </c>
      <c r="D539" s="3" t="e">
        <f t="shared" ca="1" si="17"/>
        <v>#NUM!</v>
      </c>
    </row>
    <row r="540" spans="1:4" x14ac:dyDescent="0.25">
      <c r="A540">
        <v>539</v>
      </c>
      <c r="B540" s="3">
        <f>Compression_Fac!B541</f>
        <v>0</v>
      </c>
      <c r="C540" s="3" t="str">
        <f t="shared" ca="1" si="16"/>
        <v/>
      </c>
      <c r="D540" s="3" t="e">
        <f t="shared" ca="1" si="17"/>
        <v>#NUM!</v>
      </c>
    </row>
    <row r="541" spans="1:4" x14ac:dyDescent="0.25">
      <c r="A541">
        <v>540</v>
      </c>
      <c r="B541" s="3">
        <f>Compression_Fac!B542</f>
        <v>0</v>
      </c>
      <c r="C541" s="3" t="str">
        <f t="shared" ca="1" si="16"/>
        <v/>
      </c>
      <c r="D541" s="3" t="e">
        <f t="shared" ca="1" si="17"/>
        <v>#NUM!</v>
      </c>
    </row>
    <row r="542" spans="1:4" x14ac:dyDescent="0.25">
      <c r="A542">
        <v>541</v>
      </c>
      <c r="B542" s="3">
        <f>Compression_Fac!B543</f>
        <v>0</v>
      </c>
      <c r="C542" s="3" t="str">
        <f t="shared" ca="1" si="16"/>
        <v/>
      </c>
      <c r="D542" s="3" t="e">
        <f t="shared" ca="1" si="17"/>
        <v>#NUM!</v>
      </c>
    </row>
    <row r="543" spans="1:4" x14ac:dyDescent="0.25">
      <c r="A543">
        <v>542</v>
      </c>
      <c r="B543" s="3">
        <f>Compression_Fac!B544</f>
        <v>0</v>
      </c>
      <c r="C543" s="3" t="str">
        <f t="shared" ca="1" si="16"/>
        <v/>
      </c>
      <c r="D543" s="3" t="e">
        <f t="shared" ca="1" si="17"/>
        <v>#NUM!</v>
      </c>
    </row>
    <row r="544" spans="1:4" x14ac:dyDescent="0.25">
      <c r="A544">
        <v>543</v>
      </c>
      <c r="B544" s="3">
        <f>Compression_Fac!B545</f>
        <v>0</v>
      </c>
      <c r="C544" s="3" t="str">
        <f t="shared" ca="1" si="16"/>
        <v/>
      </c>
      <c r="D544" s="3" t="e">
        <f t="shared" ca="1" si="17"/>
        <v>#NUM!</v>
      </c>
    </row>
    <row r="545" spans="1:4" x14ac:dyDescent="0.25">
      <c r="A545">
        <v>544</v>
      </c>
      <c r="B545" s="3">
        <f>Compression_Fac!B546</f>
        <v>0</v>
      </c>
      <c r="C545" s="3" t="str">
        <f t="shared" ca="1" si="16"/>
        <v/>
      </c>
      <c r="D545" s="3" t="e">
        <f t="shared" ca="1" si="17"/>
        <v>#NUM!</v>
      </c>
    </row>
    <row r="546" spans="1:4" x14ac:dyDescent="0.25">
      <c r="A546">
        <v>545</v>
      </c>
      <c r="B546" s="3">
        <f>Compression_Fac!B547</f>
        <v>0</v>
      </c>
      <c r="C546" s="3" t="str">
        <f t="shared" ca="1" si="16"/>
        <v/>
      </c>
      <c r="D546" s="3" t="e">
        <f t="shared" ca="1" si="17"/>
        <v>#NUM!</v>
      </c>
    </row>
    <row r="547" spans="1:4" x14ac:dyDescent="0.25">
      <c r="A547">
        <v>546</v>
      </c>
      <c r="B547" s="3">
        <f>Compression_Fac!B548</f>
        <v>0</v>
      </c>
      <c r="C547" s="3" t="str">
        <f t="shared" ca="1" si="16"/>
        <v/>
      </c>
      <c r="D547" s="3" t="e">
        <f t="shared" ca="1" si="17"/>
        <v>#NUM!</v>
      </c>
    </row>
    <row r="548" spans="1:4" x14ac:dyDescent="0.25">
      <c r="A548">
        <v>547</v>
      </c>
      <c r="B548" s="3">
        <f>Compression_Fac!B549</f>
        <v>0</v>
      </c>
      <c r="C548" s="3" t="str">
        <f t="shared" ca="1" si="16"/>
        <v/>
      </c>
      <c r="D548" s="3" t="e">
        <f t="shared" ca="1" si="17"/>
        <v>#NUM!</v>
      </c>
    </row>
    <row r="549" spans="1:4" x14ac:dyDescent="0.25">
      <c r="A549">
        <v>548</v>
      </c>
      <c r="B549" s="3">
        <f>Compression_Fac!B550</f>
        <v>0</v>
      </c>
      <c r="C549" s="3" t="str">
        <f t="shared" ca="1" si="16"/>
        <v/>
      </c>
      <c r="D549" s="3" t="e">
        <f t="shared" ca="1" si="17"/>
        <v>#NUM!</v>
      </c>
    </row>
    <row r="550" spans="1:4" x14ac:dyDescent="0.25">
      <c r="A550">
        <v>549</v>
      </c>
      <c r="B550" s="3">
        <f>Compression_Fac!B551</f>
        <v>0</v>
      </c>
      <c r="C550" s="3" t="str">
        <f t="shared" ca="1" si="16"/>
        <v/>
      </c>
      <c r="D550" s="3" t="e">
        <f t="shared" ca="1" si="17"/>
        <v>#NUM!</v>
      </c>
    </row>
    <row r="551" spans="1:4" x14ac:dyDescent="0.25">
      <c r="A551">
        <v>550</v>
      </c>
      <c r="B551" s="3">
        <f>Compression_Fac!B552</f>
        <v>0</v>
      </c>
      <c r="C551" s="3" t="str">
        <f t="shared" ca="1" si="16"/>
        <v/>
      </c>
      <c r="D551" s="3" t="e">
        <f t="shared" ca="1" si="17"/>
        <v>#NUM!</v>
      </c>
    </row>
    <row r="552" spans="1:4" x14ac:dyDescent="0.25">
      <c r="A552">
        <v>551</v>
      </c>
      <c r="B552" s="3">
        <f>Compression_Fac!B553</f>
        <v>0</v>
      </c>
      <c r="C552" s="3" t="str">
        <f t="shared" ca="1" si="16"/>
        <v/>
      </c>
      <c r="D552" s="3" t="e">
        <f t="shared" ca="1" si="17"/>
        <v>#NUM!</v>
      </c>
    </row>
    <row r="553" spans="1:4" x14ac:dyDescent="0.25">
      <c r="A553">
        <v>552</v>
      </c>
      <c r="B553" s="3">
        <f>Compression_Fac!B554</f>
        <v>0</v>
      </c>
      <c r="C553" s="3" t="str">
        <f t="shared" ca="1" si="16"/>
        <v/>
      </c>
      <c r="D553" s="3" t="e">
        <f t="shared" ca="1" si="17"/>
        <v>#NUM!</v>
      </c>
    </row>
    <row r="554" spans="1:4" x14ac:dyDescent="0.25">
      <c r="A554">
        <v>553</v>
      </c>
      <c r="B554" s="3">
        <f>Compression_Fac!B555</f>
        <v>0</v>
      </c>
      <c r="C554" s="3" t="str">
        <f t="shared" ca="1" si="16"/>
        <v/>
      </c>
      <c r="D554" s="3" t="e">
        <f t="shared" ca="1" si="17"/>
        <v>#NUM!</v>
      </c>
    </row>
    <row r="555" spans="1:4" x14ac:dyDescent="0.25">
      <c r="A555">
        <v>554</v>
      </c>
      <c r="B555" s="3">
        <f>Compression_Fac!B556</f>
        <v>0</v>
      </c>
      <c r="C555" s="3" t="str">
        <f t="shared" ca="1" si="16"/>
        <v/>
      </c>
      <c r="D555" s="3" t="e">
        <f t="shared" ca="1" si="17"/>
        <v>#NUM!</v>
      </c>
    </row>
    <row r="556" spans="1:4" x14ac:dyDescent="0.25">
      <c r="A556">
        <v>555</v>
      </c>
      <c r="B556" s="3">
        <f>Compression_Fac!B557</f>
        <v>0</v>
      </c>
      <c r="C556" s="3" t="str">
        <f t="shared" ca="1" si="16"/>
        <v/>
      </c>
      <c r="D556" s="3" t="e">
        <f t="shared" ca="1" si="17"/>
        <v>#NUM!</v>
      </c>
    </row>
    <row r="557" spans="1:4" x14ac:dyDescent="0.25">
      <c r="A557">
        <v>556</v>
      </c>
      <c r="B557" s="3">
        <f>Compression_Fac!B558</f>
        <v>0</v>
      </c>
      <c r="C557" s="3" t="str">
        <f t="shared" ca="1" si="16"/>
        <v/>
      </c>
      <c r="D557" s="3" t="e">
        <f t="shared" ca="1" si="17"/>
        <v>#NUM!</v>
      </c>
    </row>
    <row r="558" spans="1:4" x14ac:dyDescent="0.25">
      <c r="A558">
        <v>557</v>
      </c>
      <c r="B558" s="3">
        <f>Compression_Fac!B559</f>
        <v>0</v>
      </c>
      <c r="C558" s="3" t="str">
        <f t="shared" ca="1" si="16"/>
        <v/>
      </c>
      <c r="D558" s="3" t="e">
        <f t="shared" ca="1" si="17"/>
        <v>#NUM!</v>
      </c>
    </row>
    <row r="559" spans="1:4" x14ac:dyDescent="0.25">
      <c r="A559">
        <v>558</v>
      </c>
      <c r="B559" s="3">
        <f>Compression_Fac!B560</f>
        <v>0</v>
      </c>
      <c r="C559" s="3" t="str">
        <f t="shared" ca="1" si="16"/>
        <v/>
      </c>
      <c r="D559" s="3" t="e">
        <f t="shared" ca="1" si="17"/>
        <v>#NUM!</v>
      </c>
    </row>
    <row r="560" spans="1:4" x14ac:dyDescent="0.25">
      <c r="A560">
        <v>559</v>
      </c>
      <c r="B560" s="3">
        <f>Compression_Fac!B561</f>
        <v>0</v>
      </c>
      <c r="C560" s="3" t="str">
        <f t="shared" ca="1" si="16"/>
        <v/>
      </c>
      <c r="D560" s="3" t="e">
        <f t="shared" ca="1" si="17"/>
        <v>#NUM!</v>
      </c>
    </row>
    <row r="561" spans="1:4" x14ac:dyDescent="0.25">
      <c r="A561">
        <v>560</v>
      </c>
      <c r="B561" s="3">
        <f>Compression_Fac!B562</f>
        <v>0</v>
      </c>
      <c r="C561" s="3" t="str">
        <f t="shared" ca="1" si="16"/>
        <v/>
      </c>
      <c r="D561" s="3" t="e">
        <f t="shared" ca="1" si="17"/>
        <v>#NUM!</v>
      </c>
    </row>
    <row r="562" spans="1:4" x14ac:dyDescent="0.25">
      <c r="A562">
        <v>561</v>
      </c>
      <c r="B562" s="3">
        <f>Compression_Fac!B563</f>
        <v>0</v>
      </c>
      <c r="C562" s="3" t="str">
        <f t="shared" ca="1" si="16"/>
        <v/>
      </c>
      <c r="D562" s="3" t="e">
        <f t="shared" ca="1" si="17"/>
        <v>#NUM!</v>
      </c>
    </row>
    <row r="563" spans="1:4" x14ac:dyDescent="0.25">
      <c r="A563">
        <v>562</v>
      </c>
      <c r="B563" s="3">
        <f>Compression_Fac!B564</f>
        <v>0</v>
      </c>
      <c r="C563" s="3" t="str">
        <f t="shared" ca="1" si="16"/>
        <v/>
      </c>
      <c r="D563" s="3" t="e">
        <f t="shared" ca="1" si="17"/>
        <v>#NUM!</v>
      </c>
    </row>
    <row r="564" spans="1:4" x14ac:dyDescent="0.25">
      <c r="A564">
        <v>563</v>
      </c>
      <c r="B564" s="3">
        <f>Compression_Fac!B565</f>
        <v>0</v>
      </c>
      <c r="C564" s="3" t="str">
        <f t="shared" ca="1" si="16"/>
        <v/>
      </c>
      <c r="D564" s="3" t="e">
        <f t="shared" ca="1" si="17"/>
        <v>#NUM!</v>
      </c>
    </row>
    <row r="565" spans="1:4" x14ac:dyDescent="0.25">
      <c r="A565">
        <v>564</v>
      </c>
      <c r="B565" s="3">
        <f>Compression_Fac!B566</f>
        <v>0</v>
      </c>
      <c r="C565" s="3" t="str">
        <f t="shared" ca="1" si="16"/>
        <v/>
      </c>
      <c r="D565" s="3" t="e">
        <f t="shared" ca="1" si="17"/>
        <v>#NUM!</v>
      </c>
    </row>
    <row r="566" spans="1:4" x14ac:dyDescent="0.25">
      <c r="A566">
        <v>565</v>
      </c>
      <c r="B566" s="3">
        <f>Compression_Fac!B567</f>
        <v>0</v>
      </c>
      <c r="C566" s="3" t="str">
        <f t="shared" ca="1" si="16"/>
        <v/>
      </c>
      <c r="D566" s="3" t="e">
        <f t="shared" ca="1" si="17"/>
        <v>#NUM!</v>
      </c>
    </row>
    <row r="567" spans="1:4" x14ac:dyDescent="0.25">
      <c r="A567">
        <v>566</v>
      </c>
      <c r="B567" s="3">
        <f>Compression_Fac!B568</f>
        <v>0</v>
      </c>
      <c r="C567" s="3" t="str">
        <f t="shared" ca="1" si="16"/>
        <v/>
      </c>
      <c r="D567" s="3" t="e">
        <f t="shared" ca="1" si="17"/>
        <v>#NUM!</v>
      </c>
    </row>
    <row r="568" spans="1:4" x14ac:dyDescent="0.25">
      <c r="A568">
        <v>567</v>
      </c>
      <c r="B568" s="3">
        <f>Compression_Fac!B569</f>
        <v>0</v>
      </c>
      <c r="C568" s="3" t="str">
        <f t="shared" ca="1" si="16"/>
        <v/>
      </c>
      <c r="D568" s="3" t="e">
        <f t="shared" ca="1" si="17"/>
        <v>#NUM!</v>
      </c>
    </row>
    <row r="569" spans="1:4" x14ac:dyDescent="0.25">
      <c r="A569">
        <v>568</v>
      </c>
      <c r="B569" s="3">
        <f>Compression_Fac!B570</f>
        <v>0</v>
      </c>
      <c r="C569" s="3" t="str">
        <f t="shared" ca="1" si="16"/>
        <v/>
      </c>
      <c r="D569" s="3" t="e">
        <f t="shared" ca="1" si="17"/>
        <v>#NUM!</v>
      </c>
    </row>
    <row r="570" spans="1:4" x14ac:dyDescent="0.25">
      <c r="A570">
        <v>569</v>
      </c>
      <c r="B570" s="3">
        <f>Compression_Fac!B571</f>
        <v>0</v>
      </c>
      <c r="C570" s="3" t="str">
        <f t="shared" ca="1" si="16"/>
        <v/>
      </c>
      <c r="D570" s="3" t="e">
        <f t="shared" ca="1" si="17"/>
        <v>#NUM!</v>
      </c>
    </row>
    <row r="571" spans="1:4" x14ac:dyDescent="0.25">
      <c r="A571">
        <v>570</v>
      </c>
      <c r="B571" s="3">
        <f>Compression_Fac!B572</f>
        <v>0</v>
      </c>
      <c r="C571" s="3" t="str">
        <f t="shared" ca="1" si="16"/>
        <v/>
      </c>
      <c r="D571" s="3" t="e">
        <f t="shared" ca="1" si="17"/>
        <v>#NUM!</v>
      </c>
    </row>
    <row r="572" spans="1:4" x14ac:dyDescent="0.25">
      <c r="A572">
        <v>571</v>
      </c>
      <c r="B572" s="3">
        <f>Compression_Fac!B573</f>
        <v>0</v>
      </c>
      <c r="C572" s="3" t="str">
        <f t="shared" ca="1" si="16"/>
        <v/>
      </c>
      <c r="D572" s="3" t="e">
        <f t="shared" ca="1" si="17"/>
        <v>#NUM!</v>
      </c>
    </row>
    <row r="573" spans="1:4" x14ac:dyDescent="0.25">
      <c r="A573">
        <v>572</v>
      </c>
      <c r="B573" s="3">
        <f>Compression_Fac!B574</f>
        <v>0</v>
      </c>
      <c r="C573" s="3" t="str">
        <f t="shared" ca="1" si="16"/>
        <v/>
      </c>
      <c r="D573" s="3" t="e">
        <f t="shared" ca="1" si="17"/>
        <v>#NUM!</v>
      </c>
    </row>
    <row r="574" spans="1:4" x14ac:dyDescent="0.25">
      <c r="A574">
        <v>573</v>
      </c>
      <c r="B574" s="3">
        <f>Compression_Fac!B575</f>
        <v>0</v>
      </c>
      <c r="C574" s="3" t="str">
        <f t="shared" ca="1" si="16"/>
        <v/>
      </c>
      <c r="D574" s="3" t="e">
        <f t="shared" ca="1" si="17"/>
        <v>#NUM!</v>
      </c>
    </row>
    <row r="575" spans="1:4" x14ac:dyDescent="0.25">
      <c r="A575">
        <v>574</v>
      </c>
      <c r="B575" s="3">
        <f>Compression_Fac!B576</f>
        <v>0</v>
      </c>
      <c r="C575" s="3" t="str">
        <f t="shared" ca="1" si="16"/>
        <v/>
      </c>
      <c r="D575" s="3" t="e">
        <f t="shared" ca="1" si="17"/>
        <v>#NUM!</v>
      </c>
    </row>
    <row r="576" spans="1:4" x14ac:dyDescent="0.25">
      <c r="A576">
        <v>575</v>
      </c>
      <c r="B576" s="3">
        <f>Compression_Fac!B577</f>
        <v>0</v>
      </c>
      <c r="C576" s="3" t="str">
        <f t="shared" ca="1" si="16"/>
        <v/>
      </c>
      <c r="D576" s="3" t="e">
        <f t="shared" ca="1" si="17"/>
        <v>#NUM!</v>
      </c>
    </row>
    <row r="577" spans="1:4" x14ac:dyDescent="0.25">
      <c r="A577">
        <v>576</v>
      </c>
      <c r="B577" s="3">
        <f>Compression_Fac!B578</f>
        <v>0</v>
      </c>
      <c r="C577" s="3" t="str">
        <f t="shared" ca="1" si="16"/>
        <v/>
      </c>
      <c r="D577" s="3" t="e">
        <f t="shared" ca="1" si="17"/>
        <v>#NUM!</v>
      </c>
    </row>
    <row r="578" spans="1:4" x14ac:dyDescent="0.25">
      <c r="A578">
        <v>577</v>
      </c>
      <c r="B578" s="3">
        <f>Compression_Fac!B579</f>
        <v>0</v>
      </c>
      <c r="C578" s="3" t="str">
        <f t="shared" ref="C578:C641" ca="1" si="18">IF(B578=0,"",RAND())</f>
        <v/>
      </c>
      <c r="D578" s="3" t="e">
        <f t="shared" ref="D578:D641" ca="1" si="19">IF(C578&lt;=$I$3,"TRUE","FALSE")</f>
        <v>#NUM!</v>
      </c>
    </row>
    <row r="579" spans="1:4" x14ac:dyDescent="0.25">
      <c r="A579">
        <v>578</v>
      </c>
      <c r="B579" s="3">
        <f>Compression_Fac!B580</f>
        <v>0</v>
      </c>
      <c r="C579" s="3" t="str">
        <f t="shared" ca="1" si="18"/>
        <v/>
      </c>
      <c r="D579" s="3" t="e">
        <f t="shared" ca="1" si="19"/>
        <v>#NUM!</v>
      </c>
    </row>
    <row r="580" spans="1:4" x14ac:dyDescent="0.25">
      <c r="A580">
        <v>579</v>
      </c>
      <c r="B580" s="3">
        <f>Compression_Fac!B581</f>
        <v>0</v>
      </c>
      <c r="C580" s="3" t="str">
        <f t="shared" ca="1" si="18"/>
        <v/>
      </c>
      <c r="D580" s="3" t="e">
        <f t="shared" ca="1" si="19"/>
        <v>#NUM!</v>
      </c>
    </row>
    <row r="581" spans="1:4" x14ac:dyDescent="0.25">
      <c r="A581">
        <v>580</v>
      </c>
      <c r="B581" s="3">
        <f>Compression_Fac!B582</f>
        <v>0</v>
      </c>
      <c r="C581" s="3" t="str">
        <f t="shared" ca="1" si="18"/>
        <v/>
      </c>
      <c r="D581" s="3" t="e">
        <f t="shared" ca="1" si="19"/>
        <v>#NUM!</v>
      </c>
    </row>
    <row r="582" spans="1:4" x14ac:dyDescent="0.25">
      <c r="A582">
        <v>581</v>
      </c>
      <c r="B582" s="3">
        <f>Compression_Fac!B583</f>
        <v>0</v>
      </c>
      <c r="C582" s="3" t="str">
        <f t="shared" ca="1" si="18"/>
        <v/>
      </c>
      <c r="D582" s="3" t="e">
        <f t="shared" ca="1" si="19"/>
        <v>#NUM!</v>
      </c>
    </row>
    <row r="583" spans="1:4" x14ac:dyDescent="0.25">
      <c r="A583">
        <v>582</v>
      </c>
      <c r="B583" s="3">
        <f>Compression_Fac!B584</f>
        <v>0</v>
      </c>
      <c r="C583" s="3" t="str">
        <f t="shared" ca="1" si="18"/>
        <v/>
      </c>
      <c r="D583" s="3" t="e">
        <f t="shared" ca="1" si="19"/>
        <v>#NUM!</v>
      </c>
    </row>
    <row r="584" spans="1:4" x14ac:dyDescent="0.25">
      <c r="A584">
        <v>583</v>
      </c>
      <c r="B584" s="3">
        <f>Compression_Fac!B585</f>
        <v>0</v>
      </c>
      <c r="C584" s="3" t="str">
        <f t="shared" ca="1" si="18"/>
        <v/>
      </c>
      <c r="D584" s="3" t="e">
        <f t="shared" ca="1" si="19"/>
        <v>#NUM!</v>
      </c>
    </row>
    <row r="585" spans="1:4" x14ac:dyDescent="0.25">
      <c r="A585">
        <v>584</v>
      </c>
      <c r="B585" s="3">
        <f>Compression_Fac!B586</f>
        <v>0</v>
      </c>
      <c r="C585" s="3" t="str">
        <f t="shared" ca="1" si="18"/>
        <v/>
      </c>
      <c r="D585" s="3" t="e">
        <f t="shared" ca="1" si="19"/>
        <v>#NUM!</v>
      </c>
    </row>
    <row r="586" spans="1:4" x14ac:dyDescent="0.25">
      <c r="A586">
        <v>585</v>
      </c>
      <c r="B586" s="3">
        <f>Compression_Fac!B587</f>
        <v>0</v>
      </c>
      <c r="C586" s="3" t="str">
        <f t="shared" ca="1" si="18"/>
        <v/>
      </c>
      <c r="D586" s="3" t="e">
        <f t="shared" ca="1" si="19"/>
        <v>#NUM!</v>
      </c>
    </row>
    <row r="587" spans="1:4" x14ac:dyDescent="0.25">
      <c r="A587">
        <v>586</v>
      </c>
      <c r="B587" s="3">
        <f>Compression_Fac!B588</f>
        <v>0</v>
      </c>
      <c r="C587" s="3" t="str">
        <f t="shared" ca="1" si="18"/>
        <v/>
      </c>
      <c r="D587" s="3" t="e">
        <f t="shared" ca="1" si="19"/>
        <v>#NUM!</v>
      </c>
    </row>
    <row r="588" spans="1:4" x14ac:dyDescent="0.25">
      <c r="A588">
        <v>587</v>
      </c>
      <c r="B588" s="3">
        <f>Compression_Fac!B589</f>
        <v>0</v>
      </c>
      <c r="C588" s="3" t="str">
        <f t="shared" ca="1" si="18"/>
        <v/>
      </c>
      <c r="D588" s="3" t="e">
        <f t="shared" ca="1" si="19"/>
        <v>#NUM!</v>
      </c>
    </row>
    <row r="589" spans="1:4" x14ac:dyDescent="0.25">
      <c r="A589">
        <v>588</v>
      </c>
      <c r="B589" s="3">
        <f>Compression_Fac!B590</f>
        <v>0</v>
      </c>
      <c r="C589" s="3" t="str">
        <f t="shared" ca="1" si="18"/>
        <v/>
      </c>
      <c r="D589" s="3" t="e">
        <f t="shared" ca="1" si="19"/>
        <v>#NUM!</v>
      </c>
    </row>
    <row r="590" spans="1:4" x14ac:dyDescent="0.25">
      <c r="A590">
        <v>589</v>
      </c>
      <c r="B590" s="3">
        <f>Compression_Fac!B591</f>
        <v>0</v>
      </c>
      <c r="C590" s="3" t="str">
        <f t="shared" ca="1" si="18"/>
        <v/>
      </c>
      <c r="D590" s="3" t="e">
        <f t="shared" ca="1" si="19"/>
        <v>#NUM!</v>
      </c>
    </row>
    <row r="591" spans="1:4" x14ac:dyDescent="0.25">
      <c r="A591">
        <v>590</v>
      </c>
      <c r="B591" s="3">
        <f>Compression_Fac!B592</f>
        <v>0</v>
      </c>
      <c r="C591" s="3" t="str">
        <f t="shared" ca="1" si="18"/>
        <v/>
      </c>
      <c r="D591" s="3" t="e">
        <f t="shared" ca="1" si="19"/>
        <v>#NUM!</v>
      </c>
    </row>
    <row r="592" spans="1:4" x14ac:dyDescent="0.25">
      <c r="A592">
        <v>591</v>
      </c>
      <c r="B592" s="3">
        <f>Compression_Fac!B593</f>
        <v>0</v>
      </c>
      <c r="C592" s="3" t="str">
        <f t="shared" ca="1" si="18"/>
        <v/>
      </c>
      <c r="D592" s="3" t="e">
        <f t="shared" ca="1" si="19"/>
        <v>#NUM!</v>
      </c>
    </row>
    <row r="593" spans="1:4" x14ac:dyDescent="0.25">
      <c r="A593">
        <v>592</v>
      </c>
      <c r="B593" s="3">
        <f>Compression_Fac!B594</f>
        <v>0</v>
      </c>
      <c r="C593" s="3" t="str">
        <f t="shared" ca="1" si="18"/>
        <v/>
      </c>
      <c r="D593" s="3" t="e">
        <f t="shared" ca="1" si="19"/>
        <v>#NUM!</v>
      </c>
    </row>
    <row r="594" spans="1:4" x14ac:dyDescent="0.25">
      <c r="A594">
        <v>593</v>
      </c>
      <c r="B594" s="3">
        <f>Compression_Fac!B595</f>
        <v>0</v>
      </c>
      <c r="C594" s="3" t="str">
        <f t="shared" ca="1" si="18"/>
        <v/>
      </c>
      <c r="D594" s="3" t="e">
        <f t="shared" ca="1" si="19"/>
        <v>#NUM!</v>
      </c>
    </row>
    <row r="595" spans="1:4" x14ac:dyDescent="0.25">
      <c r="A595">
        <v>594</v>
      </c>
      <c r="B595" s="3">
        <f>Compression_Fac!B596</f>
        <v>0</v>
      </c>
      <c r="C595" s="3" t="str">
        <f t="shared" ca="1" si="18"/>
        <v/>
      </c>
      <c r="D595" s="3" t="e">
        <f t="shared" ca="1" si="19"/>
        <v>#NUM!</v>
      </c>
    </row>
    <row r="596" spans="1:4" x14ac:dyDescent="0.25">
      <c r="A596">
        <v>595</v>
      </c>
      <c r="B596" s="3">
        <f>Compression_Fac!B597</f>
        <v>0</v>
      </c>
      <c r="C596" s="3" t="str">
        <f t="shared" ca="1" si="18"/>
        <v/>
      </c>
      <c r="D596" s="3" t="e">
        <f t="shared" ca="1" si="19"/>
        <v>#NUM!</v>
      </c>
    </row>
    <row r="597" spans="1:4" x14ac:dyDescent="0.25">
      <c r="A597">
        <v>596</v>
      </c>
      <c r="B597" s="3">
        <f>Compression_Fac!B598</f>
        <v>0</v>
      </c>
      <c r="C597" s="3" t="str">
        <f t="shared" ca="1" si="18"/>
        <v/>
      </c>
      <c r="D597" s="3" t="e">
        <f t="shared" ca="1" si="19"/>
        <v>#NUM!</v>
      </c>
    </row>
    <row r="598" spans="1:4" x14ac:dyDescent="0.25">
      <c r="A598">
        <v>597</v>
      </c>
      <c r="B598" s="3">
        <f>Compression_Fac!B599</f>
        <v>0</v>
      </c>
      <c r="C598" s="3" t="str">
        <f t="shared" ca="1" si="18"/>
        <v/>
      </c>
      <c r="D598" s="3" t="e">
        <f t="shared" ca="1" si="19"/>
        <v>#NUM!</v>
      </c>
    </row>
    <row r="599" spans="1:4" x14ac:dyDescent="0.25">
      <c r="A599">
        <v>598</v>
      </c>
      <c r="B599" s="3">
        <f>Compression_Fac!B600</f>
        <v>0</v>
      </c>
      <c r="C599" s="3" t="str">
        <f t="shared" ca="1" si="18"/>
        <v/>
      </c>
      <c r="D599" s="3" t="e">
        <f t="shared" ca="1" si="19"/>
        <v>#NUM!</v>
      </c>
    </row>
    <row r="600" spans="1:4" x14ac:dyDescent="0.25">
      <c r="A600">
        <v>599</v>
      </c>
      <c r="B600" s="3">
        <f>Compression_Fac!B601</f>
        <v>0</v>
      </c>
      <c r="C600" s="3" t="str">
        <f t="shared" ca="1" si="18"/>
        <v/>
      </c>
      <c r="D600" s="3" t="e">
        <f t="shared" ca="1" si="19"/>
        <v>#NUM!</v>
      </c>
    </row>
    <row r="601" spans="1:4" x14ac:dyDescent="0.25">
      <c r="A601">
        <v>600</v>
      </c>
      <c r="B601" s="3">
        <f>Compression_Fac!B602</f>
        <v>0</v>
      </c>
      <c r="C601" s="3" t="str">
        <f t="shared" ca="1" si="18"/>
        <v/>
      </c>
      <c r="D601" s="3" t="e">
        <f t="shared" ca="1" si="19"/>
        <v>#NUM!</v>
      </c>
    </row>
    <row r="602" spans="1:4" x14ac:dyDescent="0.25">
      <c r="A602">
        <v>601</v>
      </c>
      <c r="B602" s="3">
        <f>Compression_Fac!B603</f>
        <v>0</v>
      </c>
      <c r="C602" s="3" t="str">
        <f t="shared" ca="1" si="18"/>
        <v/>
      </c>
      <c r="D602" s="3" t="e">
        <f t="shared" ca="1" si="19"/>
        <v>#NUM!</v>
      </c>
    </row>
    <row r="603" spans="1:4" x14ac:dyDescent="0.25">
      <c r="A603">
        <v>602</v>
      </c>
      <c r="B603" s="3">
        <f>Compression_Fac!B604</f>
        <v>0</v>
      </c>
      <c r="C603" s="3" t="str">
        <f t="shared" ca="1" si="18"/>
        <v/>
      </c>
      <c r="D603" s="3" t="e">
        <f t="shared" ca="1" si="19"/>
        <v>#NUM!</v>
      </c>
    </row>
    <row r="604" spans="1:4" x14ac:dyDescent="0.25">
      <c r="A604">
        <v>603</v>
      </c>
      <c r="B604" s="3">
        <f>Compression_Fac!B605</f>
        <v>0</v>
      </c>
      <c r="C604" s="3" t="str">
        <f t="shared" ca="1" si="18"/>
        <v/>
      </c>
      <c r="D604" s="3" t="e">
        <f t="shared" ca="1" si="19"/>
        <v>#NUM!</v>
      </c>
    </row>
    <row r="605" spans="1:4" x14ac:dyDescent="0.25">
      <c r="A605">
        <v>604</v>
      </c>
      <c r="B605" s="3">
        <f>Compression_Fac!B606</f>
        <v>0</v>
      </c>
      <c r="C605" s="3" t="str">
        <f t="shared" ca="1" si="18"/>
        <v/>
      </c>
      <c r="D605" s="3" t="e">
        <f t="shared" ca="1" si="19"/>
        <v>#NUM!</v>
      </c>
    </row>
    <row r="606" spans="1:4" x14ac:dyDescent="0.25">
      <c r="A606">
        <v>605</v>
      </c>
      <c r="B606" s="3">
        <f>Compression_Fac!B607</f>
        <v>0</v>
      </c>
      <c r="C606" s="3" t="str">
        <f t="shared" ca="1" si="18"/>
        <v/>
      </c>
      <c r="D606" s="3" t="e">
        <f t="shared" ca="1" si="19"/>
        <v>#NUM!</v>
      </c>
    </row>
    <row r="607" spans="1:4" x14ac:dyDescent="0.25">
      <c r="A607">
        <v>606</v>
      </c>
      <c r="B607" s="3">
        <f>Compression_Fac!B608</f>
        <v>0</v>
      </c>
      <c r="C607" s="3" t="str">
        <f t="shared" ca="1" si="18"/>
        <v/>
      </c>
      <c r="D607" s="3" t="e">
        <f t="shared" ca="1" si="19"/>
        <v>#NUM!</v>
      </c>
    </row>
    <row r="608" spans="1:4" x14ac:dyDescent="0.25">
      <c r="A608">
        <v>607</v>
      </c>
      <c r="B608" s="3">
        <f>Compression_Fac!B609</f>
        <v>0</v>
      </c>
      <c r="C608" s="3" t="str">
        <f t="shared" ca="1" si="18"/>
        <v/>
      </c>
      <c r="D608" s="3" t="e">
        <f t="shared" ca="1" si="19"/>
        <v>#NUM!</v>
      </c>
    </row>
    <row r="609" spans="1:4" x14ac:dyDescent="0.25">
      <c r="A609">
        <v>608</v>
      </c>
      <c r="B609" s="3">
        <f>Compression_Fac!B610</f>
        <v>0</v>
      </c>
      <c r="C609" s="3" t="str">
        <f t="shared" ca="1" si="18"/>
        <v/>
      </c>
      <c r="D609" s="3" t="e">
        <f t="shared" ca="1" si="19"/>
        <v>#NUM!</v>
      </c>
    </row>
    <row r="610" spans="1:4" x14ac:dyDescent="0.25">
      <c r="A610">
        <v>609</v>
      </c>
      <c r="B610" s="3">
        <f>Compression_Fac!B611</f>
        <v>0</v>
      </c>
      <c r="C610" s="3" t="str">
        <f t="shared" ca="1" si="18"/>
        <v/>
      </c>
      <c r="D610" s="3" t="e">
        <f t="shared" ca="1" si="19"/>
        <v>#NUM!</v>
      </c>
    </row>
    <row r="611" spans="1:4" x14ac:dyDescent="0.25">
      <c r="A611">
        <v>610</v>
      </c>
      <c r="B611" s="3">
        <f>Compression_Fac!B612</f>
        <v>0</v>
      </c>
      <c r="C611" s="3" t="str">
        <f t="shared" ca="1" si="18"/>
        <v/>
      </c>
      <c r="D611" s="3" t="e">
        <f t="shared" ca="1" si="19"/>
        <v>#NUM!</v>
      </c>
    </row>
    <row r="612" spans="1:4" x14ac:dyDescent="0.25">
      <c r="A612">
        <v>611</v>
      </c>
      <c r="B612" s="3">
        <f>Compression_Fac!B613</f>
        <v>0</v>
      </c>
      <c r="C612" s="3" t="str">
        <f t="shared" ca="1" si="18"/>
        <v/>
      </c>
      <c r="D612" s="3" t="e">
        <f t="shared" ca="1" si="19"/>
        <v>#NUM!</v>
      </c>
    </row>
    <row r="613" spans="1:4" x14ac:dyDescent="0.25">
      <c r="A613">
        <v>612</v>
      </c>
      <c r="B613" s="3">
        <f>Compression_Fac!B614</f>
        <v>0</v>
      </c>
      <c r="C613" s="3" t="str">
        <f t="shared" ca="1" si="18"/>
        <v/>
      </c>
      <c r="D613" s="3" t="e">
        <f t="shared" ca="1" si="19"/>
        <v>#NUM!</v>
      </c>
    </row>
    <row r="614" spans="1:4" x14ac:dyDescent="0.25">
      <c r="A614">
        <v>613</v>
      </c>
      <c r="B614" s="3">
        <f>Compression_Fac!B615</f>
        <v>0</v>
      </c>
      <c r="C614" s="3" t="str">
        <f t="shared" ca="1" si="18"/>
        <v/>
      </c>
      <c r="D614" s="3" t="e">
        <f t="shared" ca="1" si="19"/>
        <v>#NUM!</v>
      </c>
    </row>
    <row r="615" spans="1:4" x14ac:dyDescent="0.25">
      <c r="A615">
        <v>614</v>
      </c>
      <c r="B615" s="3">
        <f>Compression_Fac!B616</f>
        <v>0</v>
      </c>
      <c r="C615" s="3" t="str">
        <f t="shared" ca="1" si="18"/>
        <v/>
      </c>
      <c r="D615" s="3" t="e">
        <f t="shared" ca="1" si="19"/>
        <v>#NUM!</v>
      </c>
    </row>
    <row r="616" spans="1:4" x14ac:dyDescent="0.25">
      <c r="A616">
        <v>615</v>
      </c>
      <c r="B616" s="3">
        <f>Compression_Fac!B617</f>
        <v>0</v>
      </c>
      <c r="C616" s="3" t="str">
        <f t="shared" ca="1" si="18"/>
        <v/>
      </c>
      <c r="D616" s="3" t="e">
        <f t="shared" ca="1" si="19"/>
        <v>#NUM!</v>
      </c>
    </row>
    <row r="617" spans="1:4" x14ac:dyDescent="0.25">
      <c r="A617">
        <v>616</v>
      </c>
      <c r="B617" s="3">
        <f>Compression_Fac!B618</f>
        <v>0</v>
      </c>
      <c r="C617" s="3" t="str">
        <f t="shared" ca="1" si="18"/>
        <v/>
      </c>
      <c r="D617" s="3" t="e">
        <f t="shared" ca="1" si="19"/>
        <v>#NUM!</v>
      </c>
    </row>
    <row r="618" spans="1:4" x14ac:dyDescent="0.25">
      <c r="A618">
        <v>617</v>
      </c>
      <c r="B618" s="3">
        <f>Compression_Fac!B619</f>
        <v>0</v>
      </c>
      <c r="C618" s="3" t="str">
        <f t="shared" ca="1" si="18"/>
        <v/>
      </c>
      <c r="D618" s="3" t="e">
        <f t="shared" ca="1" si="19"/>
        <v>#NUM!</v>
      </c>
    </row>
    <row r="619" spans="1:4" x14ac:dyDescent="0.25">
      <c r="A619">
        <v>618</v>
      </c>
      <c r="B619" s="3">
        <f>Compression_Fac!B620</f>
        <v>0</v>
      </c>
      <c r="C619" s="3" t="str">
        <f t="shared" ca="1" si="18"/>
        <v/>
      </c>
      <c r="D619" s="3" t="e">
        <f t="shared" ca="1" si="19"/>
        <v>#NUM!</v>
      </c>
    </row>
    <row r="620" spans="1:4" x14ac:dyDescent="0.25">
      <c r="A620">
        <v>619</v>
      </c>
      <c r="B620" s="3">
        <f>Compression_Fac!B621</f>
        <v>0</v>
      </c>
      <c r="C620" s="3" t="str">
        <f t="shared" ca="1" si="18"/>
        <v/>
      </c>
      <c r="D620" s="3" t="e">
        <f t="shared" ca="1" si="19"/>
        <v>#NUM!</v>
      </c>
    </row>
    <row r="621" spans="1:4" x14ac:dyDescent="0.25">
      <c r="A621">
        <v>620</v>
      </c>
      <c r="B621" s="3">
        <f>Compression_Fac!B622</f>
        <v>0</v>
      </c>
      <c r="C621" s="3" t="str">
        <f t="shared" ca="1" si="18"/>
        <v/>
      </c>
      <c r="D621" s="3" t="e">
        <f t="shared" ca="1" si="19"/>
        <v>#NUM!</v>
      </c>
    </row>
    <row r="622" spans="1:4" x14ac:dyDescent="0.25">
      <c r="A622">
        <v>621</v>
      </c>
      <c r="B622" s="3">
        <f>Compression_Fac!B623</f>
        <v>0</v>
      </c>
      <c r="C622" s="3" t="str">
        <f t="shared" ca="1" si="18"/>
        <v/>
      </c>
      <c r="D622" s="3" t="e">
        <f t="shared" ca="1" si="19"/>
        <v>#NUM!</v>
      </c>
    </row>
    <row r="623" spans="1:4" x14ac:dyDescent="0.25">
      <c r="A623">
        <v>622</v>
      </c>
      <c r="B623" s="3">
        <f>Compression_Fac!B624</f>
        <v>0</v>
      </c>
      <c r="C623" s="3" t="str">
        <f t="shared" ca="1" si="18"/>
        <v/>
      </c>
      <c r="D623" s="3" t="e">
        <f t="shared" ca="1" si="19"/>
        <v>#NUM!</v>
      </c>
    </row>
    <row r="624" spans="1:4" x14ac:dyDescent="0.25">
      <c r="A624">
        <v>623</v>
      </c>
      <c r="B624" s="3">
        <f>Compression_Fac!B625</f>
        <v>0</v>
      </c>
      <c r="C624" s="3" t="str">
        <f t="shared" ca="1" si="18"/>
        <v/>
      </c>
      <c r="D624" s="3" t="e">
        <f t="shared" ca="1" si="19"/>
        <v>#NUM!</v>
      </c>
    </row>
    <row r="625" spans="1:4" x14ac:dyDescent="0.25">
      <c r="A625">
        <v>624</v>
      </c>
      <c r="B625" s="3">
        <f>Compression_Fac!B626</f>
        <v>0</v>
      </c>
      <c r="C625" s="3" t="str">
        <f t="shared" ca="1" si="18"/>
        <v/>
      </c>
      <c r="D625" s="3" t="e">
        <f t="shared" ca="1" si="19"/>
        <v>#NUM!</v>
      </c>
    </row>
    <row r="626" spans="1:4" x14ac:dyDescent="0.25">
      <c r="A626">
        <v>625</v>
      </c>
      <c r="B626" s="3">
        <f>Compression_Fac!B627</f>
        <v>0</v>
      </c>
      <c r="C626" s="3" t="str">
        <f t="shared" ca="1" si="18"/>
        <v/>
      </c>
      <c r="D626" s="3" t="e">
        <f t="shared" ca="1" si="19"/>
        <v>#NUM!</v>
      </c>
    </row>
    <row r="627" spans="1:4" x14ac:dyDescent="0.25">
      <c r="A627">
        <v>626</v>
      </c>
      <c r="B627" s="3">
        <f>Compression_Fac!B628</f>
        <v>0</v>
      </c>
      <c r="C627" s="3" t="str">
        <f t="shared" ca="1" si="18"/>
        <v/>
      </c>
      <c r="D627" s="3" t="e">
        <f t="shared" ca="1" si="19"/>
        <v>#NUM!</v>
      </c>
    </row>
    <row r="628" spans="1:4" x14ac:dyDescent="0.25">
      <c r="A628">
        <v>627</v>
      </c>
      <c r="B628" s="3">
        <f>Compression_Fac!B629</f>
        <v>0</v>
      </c>
      <c r="C628" s="3" t="str">
        <f t="shared" ca="1" si="18"/>
        <v/>
      </c>
      <c r="D628" s="3" t="e">
        <f t="shared" ca="1" si="19"/>
        <v>#NUM!</v>
      </c>
    </row>
    <row r="629" spans="1:4" x14ac:dyDescent="0.25">
      <c r="A629">
        <v>628</v>
      </c>
      <c r="B629" s="3">
        <f>Compression_Fac!B630</f>
        <v>0</v>
      </c>
      <c r="C629" s="3" t="str">
        <f t="shared" ca="1" si="18"/>
        <v/>
      </c>
      <c r="D629" s="3" t="e">
        <f t="shared" ca="1" si="19"/>
        <v>#NUM!</v>
      </c>
    </row>
    <row r="630" spans="1:4" x14ac:dyDescent="0.25">
      <c r="A630">
        <v>629</v>
      </c>
      <c r="B630" s="3">
        <f>Compression_Fac!B631</f>
        <v>0</v>
      </c>
      <c r="C630" s="3" t="str">
        <f t="shared" ca="1" si="18"/>
        <v/>
      </c>
      <c r="D630" s="3" t="e">
        <f t="shared" ca="1" si="19"/>
        <v>#NUM!</v>
      </c>
    </row>
    <row r="631" spans="1:4" x14ac:dyDescent="0.25">
      <c r="A631">
        <v>630</v>
      </c>
      <c r="B631" s="3">
        <f>Compression_Fac!B632</f>
        <v>0</v>
      </c>
      <c r="C631" s="3" t="str">
        <f t="shared" ca="1" si="18"/>
        <v/>
      </c>
      <c r="D631" s="3" t="e">
        <f t="shared" ca="1" si="19"/>
        <v>#NUM!</v>
      </c>
    </row>
    <row r="632" spans="1:4" x14ac:dyDescent="0.25">
      <c r="A632">
        <v>631</v>
      </c>
      <c r="B632" s="3">
        <f>Compression_Fac!B633</f>
        <v>0</v>
      </c>
      <c r="C632" s="3" t="str">
        <f t="shared" ca="1" si="18"/>
        <v/>
      </c>
      <c r="D632" s="3" t="e">
        <f t="shared" ca="1" si="19"/>
        <v>#NUM!</v>
      </c>
    </row>
    <row r="633" spans="1:4" x14ac:dyDescent="0.25">
      <c r="A633">
        <v>632</v>
      </c>
      <c r="B633" s="3">
        <f>Compression_Fac!B634</f>
        <v>0</v>
      </c>
      <c r="C633" s="3" t="str">
        <f t="shared" ca="1" si="18"/>
        <v/>
      </c>
      <c r="D633" s="3" t="e">
        <f t="shared" ca="1" si="19"/>
        <v>#NUM!</v>
      </c>
    </row>
    <row r="634" spans="1:4" x14ac:dyDescent="0.25">
      <c r="A634">
        <v>633</v>
      </c>
      <c r="B634" s="3">
        <f>Compression_Fac!B635</f>
        <v>0</v>
      </c>
      <c r="C634" s="3" t="str">
        <f t="shared" ca="1" si="18"/>
        <v/>
      </c>
      <c r="D634" s="3" t="e">
        <f t="shared" ca="1" si="19"/>
        <v>#NUM!</v>
      </c>
    </row>
    <row r="635" spans="1:4" x14ac:dyDescent="0.25">
      <c r="A635">
        <v>634</v>
      </c>
      <c r="B635" s="3">
        <f>Compression_Fac!B636</f>
        <v>0</v>
      </c>
      <c r="C635" s="3" t="str">
        <f t="shared" ca="1" si="18"/>
        <v/>
      </c>
      <c r="D635" s="3" t="e">
        <f t="shared" ca="1" si="19"/>
        <v>#NUM!</v>
      </c>
    </row>
    <row r="636" spans="1:4" x14ac:dyDescent="0.25">
      <c r="A636">
        <v>635</v>
      </c>
      <c r="B636" s="3">
        <f>Compression_Fac!B637</f>
        <v>0</v>
      </c>
      <c r="C636" s="3" t="str">
        <f t="shared" ca="1" si="18"/>
        <v/>
      </c>
      <c r="D636" s="3" t="e">
        <f t="shared" ca="1" si="19"/>
        <v>#NUM!</v>
      </c>
    </row>
    <row r="637" spans="1:4" x14ac:dyDescent="0.25">
      <c r="A637">
        <v>636</v>
      </c>
      <c r="B637" s="3">
        <f>Compression_Fac!B638</f>
        <v>0</v>
      </c>
      <c r="C637" s="3" t="str">
        <f t="shared" ca="1" si="18"/>
        <v/>
      </c>
      <c r="D637" s="3" t="e">
        <f t="shared" ca="1" si="19"/>
        <v>#NUM!</v>
      </c>
    </row>
    <row r="638" spans="1:4" x14ac:dyDescent="0.25">
      <c r="A638">
        <v>637</v>
      </c>
      <c r="B638" s="3">
        <f>Compression_Fac!B639</f>
        <v>0</v>
      </c>
      <c r="C638" s="3" t="str">
        <f t="shared" ca="1" si="18"/>
        <v/>
      </c>
      <c r="D638" s="3" t="e">
        <f t="shared" ca="1" si="19"/>
        <v>#NUM!</v>
      </c>
    </row>
    <row r="639" spans="1:4" x14ac:dyDescent="0.25">
      <c r="A639">
        <v>638</v>
      </c>
      <c r="B639" s="3">
        <f>Compression_Fac!B640</f>
        <v>0</v>
      </c>
      <c r="C639" s="3" t="str">
        <f t="shared" ca="1" si="18"/>
        <v/>
      </c>
      <c r="D639" s="3" t="e">
        <f t="shared" ca="1" si="19"/>
        <v>#NUM!</v>
      </c>
    </row>
    <row r="640" spans="1:4" x14ac:dyDescent="0.25">
      <c r="A640">
        <v>639</v>
      </c>
      <c r="B640" s="3">
        <f>Compression_Fac!B641</f>
        <v>0</v>
      </c>
      <c r="C640" s="3" t="str">
        <f t="shared" ca="1" si="18"/>
        <v/>
      </c>
      <c r="D640" s="3" t="e">
        <f t="shared" ca="1" si="19"/>
        <v>#NUM!</v>
      </c>
    </row>
    <row r="641" spans="1:4" x14ac:dyDescent="0.25">
      <c r="A641">
        <v>640</v>
      </c>
      <c r="B641" s="3">
        <f>Compression_Fac!B642</f>
        <v>0</v>
      </c>
      <c r="C641" s="3" t="str">
        <f t="shared" ca="1" si="18"/>
        <v/>
      </c>
      <c r="D641" s="3" t="e">
        <f t="shared" ca="1" si="19"/>
        <v>#NUM!</v>
      </c>
    </row>
    <row r="642" spans="1:4" x14ac:dyDescent="0.25">
      <c r="A642">
        <v>641</v>
      </c>
      <c r="B642" s="3">
        <f>Compression_Fac!B643</f>
        <v>0</v>
      </c>
      <c r="C642" s="3" t="str">
        <f t="shared" ref="C642:C705" ca="1" si="20">IF(B642=0,"",RAND())</f>
        <v/>
      </c>
      <c r="D642" s="3" t="e">
        <f t="shared" ref="D642:D705" ca="1" si="21">IF(C642&lt;=$I$3,"TRUE","FALSE")</f>
        <v>#NUM!</v>
      </c>
    </row>
    <row r="643" spans="1:4" x14ac:dyDescent="0.25">
      <c r="A643">
        <v>642</v>
      </c>
      <c r="B643" s="3">
        <f>Compression_Fac!B644</f>
        <v>0</v>
      </c>
      <c r="C643" s="3" t="str">
        <f t="shared" ca="1" si="20"/>
        <v/>
      </c>
      <c r="D643" s="3" t="e">
        <f t="shared" ca="1" si="21"/>
        <v>#NUM!</v>
      </c>
    </row>
    <row r="644" spans="1:4" x14ac:dyDescent="0.25">
      <c r="A644">
        <v>643</v>
      </c>
      <c r="B644" s="3">
        <f>Compression_Fac!B645</f>
        <v>0</v>
      </c>
      <c r="C644" s="3" t="str">
        <f t="shared" ca="1" si="20"/>
        <v/>
      </c>
      <c r="D644" s="3" t="e">
        <f t="shared" ca="1" si="21"/>
        <v>#NUM!</v>
      </c>
    </row>
    <row r="645" spans="1:4" x14ac:dyDescent="0.25">
      <c r="A645">
        <v>644</v>
      </c>
      <c r="B645" s="3">
        <f>Compression_Fac!B646</f>
        <v>0</v>
      </c>
      <c r="C645" s="3" t="str">
        <f t="shared" ca="1" si="20"/>
        <v/>
      </c>
      <c r="D645" s="3" t="e">
        <f t="shared" ca="1" si="21"/>
        <v>#NUM!</v>
      </c>
    </row>
    <row r="646" spans="1:4" x14ac:dyDescent="0.25">
      <c r="A646">
        <v>645</v>
      </c>
      <c r="B646" s="3">
        <f>Compression_Fac!B647</f>
        <v>0</v>
      </c>
      <c r="C646" s="3" t="str">
        <f t="shared" ca="1" si="20"/>
        <v/>
      </c>
      <c r="D646" s="3" t="e">
        <f t="shared" ca="1" si="21"/>
        <v>#NUM!</v>
      </c>
    </row>
    <row r="647" spans="1:4" x14ac:dyDescent="0.25">
      <c r="A647">
        <v>646</v>
      </c>
      <c r="B647" s="3">
        <f>Compression_Fac!B648</f>
        <v>0</v>
      </c>
      <c r="C647" s="3" t="str">
        <f t="shared" ca="1" si="20"/>
        <v/>
      </c>
      <c r="D647" s="3" t="e">
        <f t="shared" ca="1" si="21"/>
        <v>#NUM!</v>
      </c>
    </row>
    <row r="648" spans="1:4" x14ac:dyDescent="0.25">
      <c r="A648">
        <v>647</v>
      </c>
      <c r="B648" s="3">
        <f>Compression_Fac!B649</f>
        <v>0</v>
      </c>
      <c r="C648" s="3" t="str">
        <f t="shared" ca="1" si="20"/>
        <v/>
      </c>
      <c r="D648" s="3" t="e">
        <f t="shared" ca="1" si="21"/>
        <v>#NUM!</v>
      </c>
    </row>
    <row r="649" spans="1:4" x14ac:dyDescent="0.25">
      <c r="A649">
        <v>648</v>
      </c>
      <c r="B649" s="3">
        <f>Compression_Fac!B650</f>
        <v>0</v>
      </c>
      <c r="C649" s="3" t="str">
        <f t="shared" ca="1" si="20"/>
        <v/>
      </c>
      <c r="D649" s="3" t="e">
        <f t="shared" ca="1" si="21"/>
        <v>#NUM!</v>
      </c>
    </row>
    <row r="650" spans="1:4" x14ac:dyDescent="0.25">
      <c r="A650">
        <v>649</v>
      </c>
      <c r="B650" s="3">
        <f>Compression_Fac!B651</f>
        <v>0</v>
      </c>
      <c r="C650" s="3" t="str">
        <f t="shared" ca="1" si="20"/>
        <v/>
      </c>
      <c r="D650" s="3" t="e">
        <f t="shared" ca="1" si="21"/>
        <v>#NUM!</v>
      </c>
    </row>
    <row r="651" spans="1:4" x14ac:dyDescent="0.25">
      <c r="A651">
        <v>650</v>
      </c>
      <c r="B651" s="3">
        <f>Compression_Fac!B652</f>
        <v>0</v>
      </c>
      <c r="C651" s="3" t="str">
        <f t="shared" ca="1" si="20"/>
        <v/>
      </c>
      <c r="D651" s="3" t="e">
        <f t="shared" ca="1" si="21"/>
        <v>#NUM!</v>
      </c>
    </row>
    <row r="652" spans="1:4" x14ac:dyDescent="0.25">
      <c r="A652">
        <v>651</v>
      </c>
      <c r="B652" s="3">
        <f>Compression_Fac!B653</f>
        <v>0</v>
      </c>
      <c r="C652" s="3" t="str">
        <f t="shared" ca="1" si="20"/>
        <v/>
      </c>
      <c r="D652" s="3" t="e">
        <f t="shared" ca="1" si="21"/>
        <v>#NUM!</v>
      </c>
    </row>
    <row r="653" spans="1:4" x14ac:dyDescent="0.25">
      <c r="A653">
        <v>652</v>
      </c>
      <c r="B653" s="3">
        <f>Compression_Fac!B654</f>
        <v>0</v>
      </c>
      <c r="C653" s="3" t="str">
        <f t="shared" ca="1" si="20"/>
        <v/>
      </c>
      <c r="D653" s="3" t="e">
        <f t="shared" ca="1" si="21"/>
        <v>#NUM!</v>
      </c>
    </row>
    <row r="654" spans="1:4" x14ac:dyDescent="0.25">
      <c r="A654">
        <v>653</v>
      </c>
      <c r="B654" s="3">
        <f>Compression_Fac!B655</f>
        <v>0</v>
      </c>
      <c r="C654" s="3" t="str">
        <f t="shared" ca="1" si="20"/>
        <v/>
      </c>
      <c r="D654" s="3" t="e">
        <f t="shared" ca="1" si="21"/>
        <v>#NUM!</v>
      </c>
    </row>
    <row r="655" spans="1:4" x14ac:dyDescent="0.25">
      <c r="A655">
        <v>654</v>
      </c>
      <c r="B655" s="3">
        <f>Compression_Fac!B656</f>
        <v>0</v>
      </c>
      <c r="C655" s="3" t="str">
        <f t="shared" ca="1" si="20"/>
        <v/>
      </c>
      <c r="D655" s="3" t="e">
        <f t="shared" ca="1" si="21"/>
        <v>#NUM!</v>
      </c>
    </row>
    <row r="656" spans="1:4" x14ac:dyDescent="0.25">
      <c r="A656">
        <v>655</v>
      </c>
      <c r="B656" s="3">
        <f>Compression_Fac!B657</f>
        <v>0</v>
      </c>
      <c r="C656" s="3" t="str">
        <f t="shared" ca="1" si="20"/>
        <v/>
      </c>
      <c r="D656" s="3" t="e">
        <f t="shared" ca="1" si="21"/>
        <v>#NUM!</v>
      </c>
    </row>
    <row r="657" spans="1:4" x14ac:dyDescent="0.25">
      <c r="A657">
        <v>656</v>
      </c>
      <c r="B657" s="3">
        <f>Compression_Fac!B658</f>
        <v>0</v>
      </c>
      <c r="C657" s="3" t="str">
        <f t="shared" ca="1" si="20"/>
        <v/>
      </c>
      <c r="D657" s="3" t="e">
        <f t="shared" ca="1" si="21"/>
        <v>#NUM!</v>
      </c>
    </row>
    <row r="658" spans="1:4" x14ac:dyDescent="0.25">
      <c r="A658">
        <v>657</v>
      </c>
      <c r="B658" s="3">
        <f>Compression_Fac!B659</f>
        <v>0</v>
      </c>
      <c r="C658" s="3" t="str">
        <f t="shared" ca="1" si="20"/>
        <v/>
      </c>
      <c r="D658" s="3" t="e">
        <f t="shared" ca="1" si="21"/>
        <v>#NUM!</v>
      </c>
    </row>
    <row r="659" spans="1:4" x14ac:dyDescent="0.25">
      <c r="A659">
        <v>658</v>
      </c>
      <c r="B659" s="3">
        <f>Compression_Fac!B660</f>
        <v>0</v>
      </c>
      <c r="C659" s="3" t="str">
        <f t="shared" ca="1" si="20"/>
        <v/>
      </c>
      <c r="D659" s="3" t="e">
        <f t="shared" ca="1" si="21"/>
        <v>#NUM!</v>
      </c>
    </row>
    <row r="660" spans="1:4" x14ac:dyDescent="0.25">
      <c r="A660">
        <v>659</v>
      </c>
      <c r="B660" s="3">
        <f>Compression_Fac!B661</f>
        <v>0</v>
      </c>
      <c r="C660" s="3" t="str">
        <f t="shared" ca="1" si="20"/>
        <v/>
      </c>
      <c r="D660" s="3" t="e">
        <f t="shared" ca="1" si="21"/>
        <v>#NUM!</v>
      </c>
    </row>
    <row r="661" spans="1:4" x14ac:dyDescent="0.25">
      <c r="A661">
        <v>660</v>
      </c>
      <c r="B661" s="3">
        <f>Compression_Fac!B662</f>
        <v>0</v>
      </c>
      <c r="C661" s="3" t="str">
        <f t="shared" ca="1" si="20"/>
        <v/>
      </c>
      <c r="D661" s="3" t="e">
        <f t="shared" ca="1" si="21"/>
        <v>#NUM!</v>
      </c>
    </row>
    <row r="662" spans="1:4" x14ac:dyDescent="0.25">
      <c r="A662">
        <v>661</v>
      </c>
      <c r="B662" s="3">
        <f>Compression_Fac!B663</f>
        <v>0</v>
      </c>
      <c r="C662" s="3" t="str">
        <f t="shared" ca="1" si="20"/>
        <v/>
      </c>
      <c r="D662" s="3" t="e">
        <f t="shared" ca="1" si="21"/>
        <v>#NUM!</v>
      </c>
    </row>
    <row r="663" spans="1:4" x14ac:dyDescent="0.25">
      <c r="A663">
        <v>662</v>
      </c>
      <c r="B663" s="3">
        <f>Compression_Fac!B664</f>
        <v>0</v>
      </c>
      <c r="C663" s="3" t="str">
        <f t="shared" ca="1" si="20"/>
        <v/>
      </c>
      <c r="D663" s="3" t="e">
        <f t="shared" ca="1" si="21"/>
        <v>#NUM!</v>
      </c>
    </row>
    <row r="664" spans="1:4" x14ac:dyDescent="0.25">
      <c r="A664">
        <v>663</v>
      </c>
      <c r="B664" s="3">
        <f>Compression_Fac!B665</f>
        <v>0</v>
      </c>
      <c r="C664" s="3" t="str">
        <f t="shared" ca="1" si="20"/>
        <v/>
      </c>
      <c r="D664" s="3" t="e">
        <f t="shared" ca="1" si="21"/>
        <v>#NUM!</v>
      </c>
    </row>
    <row r="665" spans="1:4" x14ac:dyDescent="0.25">
      <c r="A665">
        <v>664</v>
      </c>
      <c r="B665" s="3">
        <f>Compression_Fac!B666</f>
        <v>0</v>
      </c>
      <c r="C665" s="3" t="str">
        <f t="shared" ca="1" si="20"/>
        <v/>
      </c>
      <c r="D665" s="3" t="e">
        <f t="shared" ca="1" si="21"/>
        <v>#NUM!</v>
      </c>
    </row>
    <row r="666" spans="1:4" x14ac:dyDescent="0.25">
      <c r="A666">
        <v>665</v>
      </c>
      <c r="B666" s="3">
        <f>Compression_Fac!B667</f>
        <v>0</v>
      </c>
      <c r="C666" s="3" t="str">
        <f t="shared" ca="1" si="20"/>
        <v/>
      </c>
      <c r="D666" s="3" t="e">
        <f t="shared" ca="1" si="21"/>
        <v>#NUM!</v>
      </c>
    </row>
    <row r="667" spans="1:4" x14ac:dyDescent="0.25">
      <c r="A667">
        <v>666</v>
      </c>
      <c r="B667" s="3">
        <f>Compression_Fac!B668</f>
        <v>0</v>
      </c>
      <c r="C667" s="3" t="str">
        <f t="shared" ca="1" si="20"/>
        <v/>
      </c>
      <c r="D667" s="3" t="e">
        <f t="shared" ca="1" si="21"/>
        <v>#NUM!</v>
      </c>
    </row>
    <row r="668" spans="1:4" x14ac:dyDescent="0.25">
      <c r="A668">
        <v>667</v>
      </c>
      <c r="B668" s="3">
        <f>Compression_Fac!B669</f>
        <v>0</v>
      </c>
      <c r="C668" s="3" t="str">
        <f t="shared" ca="1" si="20"/>
        <v/>
      </c>
      <c r="D668" s="3" t="e">
        <f t="shared" ca="1" si="21"/>
        <v>#NUM!</v>
      </c>
    </row>
    <row r="669" spans="1:4" x14ac:dyDescent="0.25">
      <c r="A669">
        <v>668</v>
      </c>
      <c r="B669" s="3">
        <f>Compression_Fac!B670</f>
        <v>0</v>
      </c>
      <c r="C669" s="3" t="str">
        <f t="shared" ca="1" si="20"/>
        <v/>
      </c>
      <c r="D669" s="3" t="e">
        <f t="shared" ca="1" si="21"/>
        <v>#NUM!</v>
      </c>
    </row>
    <row r="670" spans="1:4" x14ac:dyDescent="0.25">
      <c r="A670">
        <v>669</v>
      </c>
      <c r="B670" s="3">
        <f>Compression_Fac!B671</f>
        <v>0</v>
      </c>
      <c r="C670" s="3" t="str">
        <f t="shared" ca="1" si="20"/>
        <v/>
      </c>
      <c r="D670" s="3" t="e">
        <f t="shared" ca="1" si="21"/>
        <v>#NUM!</v>
      </c>
    </row>
    <row r="671" spans="1:4" x14ac:dyDescent="0.25">
      <c r="A671">
        <v>670</v>
      </c>
      <c r="B671" s="3">
        <f>Compression_Fac!B672</f>
        <v>0</v>
      </c>
      <c r="C671" s="3" t="str">
        <f t="shared" ca="1" si="20"/>
        <v/>
      </c>
      <c r="D671" s="3" t="e">
        <f t="shared" ca="1" si="21"/>
        <v>#NUM!</v>
      </c>
    </row>
    <row r="672" spans="1:4" x14ac:dyDescent="0.25">
      <c r="A672">
        <v>671</v>
      </c>
      <c r="B672" s="3">
        <f>Compression_Fac!B673</f>
        <v>0</v>
      </c>
      <c r="C672" s="3" t="str">
        <f t="shared" ca="1" si="20"/>
        <v/>
      </c>
      <c r="D672" s="3" t="e">
        <f t="shared" ca="1" si="21"/>
        <v>#NUM!</v>
      </c>
    </row>
    <row r="673" spans="1:4" x14ac:dyDescent="0.25">
      <c r="A673">
        <v>672</v>
      </c>
      <c r="B673" s="3">
        <f>Compression_Fac!B674</f>
        <v>0</v>
      </c>
      <c r="C673" s="3" t="str">
        <f t="shared" ca="1" si="20"/>
        <v/>
      </c>
      <c r="D673" s="3" t="e">
        <f t="shared" ca="1" si="21"/>
        <v>#NUM!</v>
      </c>
    </row>
    <row r="674" spans="1:4" x14ac:dyDescent="0.25">
      <c r="A674">
        <v>673</v>
      </c>
      <c r="B674" s="3">
        <f>Compression_Fac!B675</f>
        <v>0</v>
      </c>
      <c r="C674" s="3" t="str">
        <f t="shared" ca="1" si="20"/>
        <v/>
      </c>
      <c r="D674" s="3" t="e">
        <f t="shared" ca="1" si="21"/>
        <v>#NUM!</v>
      </c>
    </row>
    <row r="675" spans="1:4" x14ac:dyDescent="0.25">
      <c r="A675">
        <v>674</v>
      </c>
      <c r="B675" s="3">
        <f>Compression_Fac!B676</f>
        <v>0</v>
      </c>
      <c r="C675" s="3" t="str">
        <f t="shared" ca="1" si="20"/>
        <v/>
      </c>
      <c r="D675" s="3" t="e">
        <f t="shared" ca="1" si="21"/>
        <v>#NUM!</v>
      </c>
    </row>
    <row r="676" spans="1:4" x14ac:dyDescent="0.25">
      <c r="A676">
        <v>675</v>
      </c>
      <c r="B676" s="3">
        <f>Compression_Fac!B677</f>
        <v>0</v>
      </c>
      <c r="C676" s="3" t="str">
        <f t="shared" ca="1" si="20"/>
        <v/>
      </c>
      <c r="D676" s="3" t="e">
        <f t="shared" ca="1" si="21"/>
        <v>#NUM!</v>
      </c>
    </row>
    <row r="677" spans="1:4" x14ac:dyDescent="0.25">
      <c r="A677">
        <v>676</v>
      </c>
      <c r="B677" s="3">
        <f>Compression_Fac!B678</f>
        <v>0</v>
      </c>
      <c r="C677" s="3" t="str">
        <f t="shared" ca="1" si="20"/>
        <v/>
      </c>
      <c r="D677" s="3" t="e">
        <f t="shared" ca="1" si="21"/>
        <v>#NUM!</v>
      </c>
    </row>
    <row r="678" spans="1:4" x14ac:dyDescent="0.25">
      <c r="A678">
        <v>677</v>
      </c>
      <c r="B678" s="3">
        <f>Compression_Fac!B679</f>
        <v>0</v>
      </c>
      <c r="C678" s="3" t="str">
        <f t="shared" ca="1" si="20"/>
        <v/>
      </c>
      <c r="D678" s="3" t="e">
        <f t="shared" ca="1" si="21"/>
        <v>#NUM!</v>
      </c>
    </row>
    <row r="679" spans="1:4" x14ac:dyDescent="0.25">
      <c r="A679">
        <v>678</v>
      </c>
      <c r="B679" s="3">
        <f>Compression_Fac!B680</f>
        <v>0</v>
      </c>
      <c r="C679" s="3" t="str">
        <f t="shared" ca="1" si="20"/>
        <v/>
      </c>
      <c r="D679" s="3" t="e">
        <f t="shared" ca="1" si="21"/>
        <v>#NUM!</v>
      </c>
    </row>
    <row r="680" spans="1:4" x14ac:dyDescent="0.25">
      <c r="A680">
        <v>679</v>
      </c>
      <c r="B680" s="3">
        <f>Compression_Fac!B681</f>
        <v>0</v>
      </c>
      <c r="C680" s="3" t="str">
        <f t="shared" ca="1" si="20"/>
        <v/>
      </c>
      <c r="D680" s="3" t="e">
        <f t="shared" ca="1" si="21"/>
        <v>#NUM!</v>
      </c>
    </row>
    <row r="681" spans="1:4" x14ac:dyDescent="0.25">
      <c r="A681">
        <v>680</v>
      </c>
      <c r="B681" s="3">
        <f>Compression_Fac!B682</f>
        <v>0</v>
      </c>
      <c r="C681" s="3" t="str">
        <f t="shared" ca="1" si="20"/>
        <v/>
      </c>
      <c r="D681" s="3" t="e">
        <f t="shared" ca="1" si="21"/>
        <v>#NUM!</v>
      </c>
    </row>
    <row r="682" spans="1:4" x14ac:dyDescent="0.25">
      <c r="A682">
        <v>681</v>
      </c>
      <c r="B682" s="3">
        <f>Compression_Fac!B683</f>
        <v>0</v>
      </c>
      <c r="C682" s="3" t="str">
        <f t="shared" ca="1" si="20"/>
        <v/>
      </c>
      <c r="D682" s="3" t="e">
        <f t="shared" ca="1" si="21"/>
        <v>#NUM!</v>
      </c>
    </row>
    <row r="683" spans="1:4" x14ac:dyDescent="0.25">
      <c r="A683">
        <v>682</v>
      </c>
      <c r="B683" s="3">
        <f>Compression_Fac!B684</f>
        <v>0</v>
      </c>
      <c r="C683" s="3" t="str">
        <f t="shared" ca="1" si="20"/>
        <v/>
      </c>
      <c r="D683" s="3" t="e">
        <f t="shared" ca="1" si="21"/>
        <v>#NUM!</v>
      </c>
    </row>
    <row r="684" spans="1:4" x14ac:dyDescent="0.25">
      <c r="A684">
        <v>683</v>
      </c>
      <c r="B684" s="3">
        <f>Compression_Fac!B685</f>
        <v>0</v>
      </c>
      <c r="C684" s="3" t="str">
        <f t="shared" ca="1" si="20"/>
        <v/>
      </c>
      <c r="D684" s="3" t="e">
        <f t="shared" ca="1" si="21"/>
        <v>#NUM!</v>
      </c>
    </row>
    <row r="685" spans="1:4" x14ac:dyDescent="0.25">
      <c r="A685">
        <v>684</v>
      </c>
      <c r="B685" s="3">
        <f>Compression_Fac!B686</f>
        <v>0</v>
      </c>
      <c r="C685" s="3" t="str">
        <f t="shared" ca="1" si="20"/>
        <v/>
      </c>
      <c r="D685" s="3" t="e">
        <f t="shared" ca="1" si="21"/>
        <v>#NUM!</v>
      </c>
    </row>
    <row r="686" spans="1:4" x14ac:dyDescent="0.25">
      <c r="A686">
        <v>685</v>
      </c>
      <c r="B686" s="3">
        <f>Compression_Fac!B687</f>
        <v>0</v>
      </c>
      <c r="C686" s="3" t="str">
        <f t="shared" ca="1" si="20"/>
        <v/>
      </c>
      <c r="D686" s="3" t="e">
        <f t="shared" ca="1" si="21"/>
        <v>#NUM!</v>
      </c>
    </row>
    <row r="687" spans="1:4" x14ac:dyDescent="0.25">
      <c r="A687">
        <v>686</v>
      </c>
      <c r="B687" s="3">
        <f>Compression_Fac!B688</f>
        <v>0</v>
      </c>
      <c r="C687" s="3" t="str">
        <f t="shared" ca="1" si="20"/>
        <v/>
      </c>
      <c r="D687" s="3" t="e">
        <f t="shared" ca="1" si="21"/>
        <v>#NUM!</v>
      </c>
    </row>
    <row r="688" spans="1:4" x14ac:dyDescent="0.25">
      <c r="A688">
        <v>687</v>
      </c>
      <c r="B688" s="3">
        <f>Compression_Fac!B689</f>
        <v>0</v>
      </c>
      <c r="C688" s="3" t="str">
        <f t="shared" ca="1" si="20"/>
        <v/>
      </c>
      <c r="D688" s="3" t="e">
        <f t="shared" ca="1" si="21"/>
        <v>#NUM!</v>
      </c>
    </row>
    <row r="689" spans="1:4" x14ac:dyDescent="0.25">
      <c r="A689">
        <v>688</v>
      </c>
      <c r="B689" s="3">
        <f>Compression_Fac!B690</f>
        <v>0</v>
      </c>
      <c r="C689" s="3" t="str">
        <f t="shared" ca="1" si="20"/>
        <v/>
      </c>
      <c r="D689" s="3" t="e">
        <f t="shared" ca="1" si="21"/>
        <v>#NUM!</v>
      </c>
    </row>
    <row r="690" spans="1:4" x14ac:dyDescent="0.25">
      <c r="A690">
        <v>689</v>
      </c>
      <c r="B690" s="3">
        <f>Compression_Fac!B691</f>
        <v>0</v>
      </c>
      <c r="C690" s="3" t="str">
        <f t="shared" ca="1" si="20"/>
        <v/>
      </c>
      <c r="D690" s="3" t="e">
        <f t="shared" ca="1" si="21"/>
        <v>#NUM!</v>
      </c>
    </row>
    <row r="691" spans="1:4" x14ac:dyDescent="0.25">
      <c r="A691">
        <v>690</v>
      </c>
      <c r="B691" s="3">
        <f>Compression_Fac!B692</f>
        <v>0</v>
      </c>
      <c r="C691" s="3" t="str">
        <f t="shared" ca="1" si="20"/>
        <v/>
      </c>
      <c r="D691" s="3" t="e">
        <f t="shared" ca="1" si="21"/>
        <v>#NUM!</v>
      </c>
    </row>
    <row r="692" spans="1:4" x14ac:dyDescent="0.25">
      <c r="A692">
        <v>691</v>
      </c>
      <c r="B692" s="3">
        <f>Compression_Fac!B693</f>
        <v>0</v>
      </c>
      <c r="C692" s="3" t="str">
        <f t="shared" ca="1" si="20"/>
        <v/>
      </c>
      <c r="D692" s="3" t="e">
        <f t="shared" ca="1" si="21"/>
        <v>#NUM!</v>
      </c>
    </row>
    <row r="693" spans="1:4" x14ac:dyDescent="0.25">
      <c r="A693">
        <v>692</v>
      </c>
      <c r="B693" s="3">
        <f>Compression_Fac!B694</f>
        <v>0</v>
      </c>
      <c r="C693" s="3" t="str">
        <f t="shared" ca="1" si="20"/>
        <v/>
      </c>
      <c r="D693" s="3" t="e">
        <f t="shared" ca="1" si="21"/>
        <v>#NUM!</v>
      </c>
    </row>
    <row r="694" spans="1:4" x14ac:dyDescent="0.25">
      <c r="A694">
        <v>693</v>
      </c>
      <c r="B694" s="3">
        <f>Compression_Fac!B695</f>
        <v>0</v>
      </c>
      <c r="C694" s="3" t="str">
        <f t="shared" ca="1" si="20"/>
        <v/>
      </c>
      <c r="D694" s="3" t="e">
        <f t="shared" ca="1" si="21"/>
        <v>#NUM!</v>
      </c>
    </row>
    <row r="695" spans="1:4" x14ac:dyDescent="0.25">
      <c r="A695">
        <v>694</v>
      </c>
      <c r="B695" s="3">
        <f>Compression_Fac!B696</f>
        <v>0</v>
      </c>
      <c r="C695" s="3" t="str">
        <f t="shared" ca="1" si="20"/>
        <v/>
      </c>
      <c r="D695" s="3" t="e">
        <f t="shared" ca="1" si="21"/>
        <v>#NUM!</v>
      </c>
    </row>
    <row r="696" spans="1:4" x14ac:dyDescent="0.25">
      <c r="A696">
        <v>695</v>
      </c>
      <c r="B696" s="3">
        <f>Compression_Fac!B697</f>
        <v>0</v>
      </c>
      <c r="C696" s="3" t="str">
        <f t="shared" ca="1" si="20"/>
        <v/>
      </c>
      <c r="D696" s="3" t="e">
        <f t="shared" ca="1" si="21"/>
        <v>#NUM!</v>
      </c>
    </row>
    <row r="697" spans="1:4" x14ac:dyDescent="0.25">
      <c r="A697">
        <v>696</v>
      </c>
      <c r="B697" s="3">
        <f>Compression_Fac!B698</f>
        <v>0</v>
      </c>
      <c r="C697" s="3" t="str">
        <f t="shared" ca="1" si="20"/>
        <v/>
      </c>
      <c r="D697" s="3" t="e">
        <f t="shared" ca="1" si="21"/>
        <v>#NUM!</v>
      </c>
    </row>
    <row r="698" spans="1:4" x14ac:dyDescent="0.25">
      <c r="A698">
        <v>697</v>
      </c>
      <c r="B698" s="3">
        <f>Compression_Fac!B699</f>
        <v>0</v>
      </c>
      <c r="C698" s="3" t="str">
        <f t="shared" ca="1" si="20"/>
        <v/>
      </c>
      <c r="D698" s="3" t="e">
        <f t="shared" ca="1" si="21"/>
        <v>#NUM!</v>
      </c>
    </row>
    <row r="699" spans="1:4" x14ac:dyDescent="0.25">
      <c r="A699">
        <v>698</v>
      </c>
      <c r="B699" s="3">
        <f>Compression_Fac!B700</f>
        <v>0</v>
      </c>
      <c r="C699" s="3" t="str">
        <f t="shared" ca="1" si="20"/>
        <v/>
      </c>
      <c r="D699" s="3" t="e">
        <f t="shared" ca="1" si="21"/>
        <v>#NUM!</v>
      </c>
    </row>
    <row r="700" spans="1:4" x14ac:dyDescent="0.25">
      <c r="A700">
        <v>699</v>
      </c>
      <c r="B700" s="3">
        <f>Compression_Fac!B701</f>
        <v>0</v>
      </c>
      <c r="C700" s="3" t="str">
        <f t="shared" ca="1" si="20"/>
        <v/>
      </c>
      <c r="D700" s="3" t="e">
        <f t="shared" ca="1" si="21"/>
        <v>#NUM!</v>
      </c>
    </row>
    <row r="701" spans="1:4" x14ac:dyDescent="0.25">
      <c r="A701">
        <v>700</v>
      </c>
      <c r="B701" s="3">
        <f>Compression_Fac!B702</f>
        <v>0</v>
      </c>
      <c r="C701" s="3" t="str">
        <f t="shared" ca="1" si="20"/>
        <v/>
      </c>
      <c r="D701" s="3" t="e">
        <f t="shared" ca="1" si="21"/>
        <v>#NUM!</v>
      </c>
    </row>
    <row r="702" spans="1:4" x14ac:dyDescent="0.25">
      <c r="A702">
        <v>701</v>
      </c>
      <c r="B702" s="3">
        <f>Compression_Fac!B703</f>
        <v>0</v>
      </c>
      <c r="C702" s="3" t="str">
        <f t="shared" ca="1" si="20"/>
        <v/>
      </c>
      <c r="D702" s="3" t="e">
        <f t="shared" ca="1" si="21"/>
        <v>#NUM!</v>
      </c>
    </row>
    <row r="703" spans="1:4" x14ac:dyDescent="0.25">
      <c r="A703">
        <v>702</v>
      </c>
      <c r="B703" s="3">
        <f>Compression_Fac!B704</f>
        <v>0</v>
      </c>
      <c r="C703" s="3" t="str">
        <f t="shared" ca="1" si="20"/>
        <v/>
      </c>
      <c r="D703" s="3" t="e">
        <f t="shared" ca="1" si="21"/>
        <v>#NUM!</v>
      </c>
    </row>
    <row r="704" spans="1:4" x14ac:dyDescent="0.25">
      <c r="A704">
        <v>703</v>
      </c>
      <c r="B704" s="3">
        <f>Compression_Fac!B705</f>
        <v>0</v>
      </c>
      <c r="C704" s="3" t="str">
        <f t="shared" ca="1" si="20"/>
        <v/>
      </c>
      <c r="D704" s="3" t="e">
        <f t="shared" ca="1" si="21"/>
        <v>#NUM!</v>
      </c>
    </row>
    <row r="705" spans="1:4" x14ac:dyDescent="0.25">
      <c r="A705">
        <v>704</v>
      </c>
      <c r="B705" s="3">
        <f>Compression_Fac!B706</f>
        <v>0</v>
      </c>
      <c r="C705" s="3" t="str">
        <f t="shared" ca="1" si="20"/>
        <v/>
      </c>
      <c r="D705" s="3" t="e">
        <f t="shared" ca="1" si="21"/>
        <v>#NUM!</v>
      </c>
    </row>
    <row r="706" spans="1:4" x14ac:dyDescent="0.25">
      <c r="A706">
        <v>705</v>
      </c>
      <c r="B706" s="3">
        <f>Compression_Fac!B707</f>
        <v>0</v>
      </c>
      <c r="C706" s="3" t="str">
        <f t="shared" ref="C706:C769" ca="1" si="22">IF(B706=0,"",RAND())</f>
        <v/>
      </c>
      <c r="D706" s="3" t="e">
        <f t="shared" ref="D706:D769" ca="1" si="23">IF(C706&lt;=$I$3,"TRUE","FALSE")</f>
        <v>#NUM!</v>
      </c>
    </row>
    <row r="707" spans="1:4" x14ac:dyDescent="0.25">
      <c r="A707">
        <v>706</v>
      </c>
      <c r="B707" s="3">
        <f>Compression_Fac!B708</f>
        <v>0</v>
      </c>
      <c r="C707" s="3" t="str">
        <f t="shared" ca="1" si="22"/>
        <v/>
      </c>
      <c r="D707" s="3" t="e">
        <f t="shared" ca="1" si="23"/>
        <v>#NUM!</v>
      </c>
    </row>
    <row r="708" spans="1:4" x14ac:dyDescent="0.25">
      <c r="A708">
        <v>707</v>
      </c>
      <c r="B708" s="3">
        <f>Compression_Fac!B709</f>
        <v>0</v>
      </c>
      <c r="C708" s="3" t="str">
        <f t="shared" ca="1" si="22"/>
        <v/>
      </c>
      <c r="D708" s="3" t="e">
        <f t="shared" ca="1" si="23"/>
        <v>#NUM!</v>
      </c>
    </row>
    <row r="709" spans="1:4" x14ac:dyDescent="0.25">
      <c r="A709">
        <v>708</v>
      </c>
      <c r="B709" s="3">
        <f>Compression_Fac!B710</f>
        <v>0</v>
      </c>
      <c r="C709" s="3" t="str">
        <f t="shared" ca="1" si="22"/>
        <v/>
      </c>
      <c r="D709" s="3" t="e">
        <f t="shared" ca="1" si="23"/>
        <v>#NUM!</v>
      </c>
    </row>
    <row r="710" spans="1:4" x14ac:dyDescent="0.25">
      <c r="A710">
        <v>709</v>
      </c>
      <c r="B710" s="3">
        <f>Compression_Fac!B711</f>
        <v>0</v>
      </c>
      <c r="C710" s="3" t="str">
        <f t="shared" ca="1" si="22"/>
        <v/>
      </c>
      <c r="D710" s="3" t="e">
        <f t="shared" ca="1" si="23"/>
        <v>#NUM!</v>
      </c>
    </row>
    <row r="711" spans="1:4" x14ac:dyDescent="0.25">
      <c r="A711">
        <v>710</v>
      </c>
      <c r="B711" s="3">
        <f>Compression_Fac!B712</f>
        <v>0</v>
      </c>
      <c r="C711" s="3" t="str">
        <f t="shared" ca="1" si="22"/>
        <v/>
      </c>
      <c r="D711" s="3" t="e">
        <f t="shared" ca="1" si="23"/>
        <v>#NUM!</v>
      </c>
    </row>
    <row r="712" spans="1:4" x14ac:dyDescent="0.25">
      <c r="A712">
        <v>711</v>
      </c>
      <c r="B712" s="3">
        <f>Compression_Fac!B713</f>
        <v>0</v>
      </c>
      <c r="C712" s="3" t="str">
        <f t="shared" ca="1" si="22"/>
        <v/>
      </c>
      <c r="D712" s="3" t="e">
        <f t="shared" ca="1" si="23"/>
        <v>#NUM!</v>
      </c>
    </row>
    <row r="713" spans="1:4" x14ac:dyDescent="0.25">
      <c r="A713">
        <v>712</v>
      </c>
      <c r="B713" s="3">
        <f>Compression_Fac!B714</f>
        <v>0</v>
      </c>
      <c r="C713" s="3" t="str">
        <f t="shared" ca="1" si="22"/>
        <v/>
      </c>
      <c r="D713" s="3" t="e">
        <f t="shared" ca="1" si="23"/>
        <v>#NUM!</v>
      </c>
    </row>
    <row r="714" spans="1:4" x14ac:dyDescent="0.25">
      <c r="A714">
        <v>713</v>
      </c>
      <c r="B714" s="3">
        <f>Compression_Fac!B715</f>
        <v>0</v>
      </c>
      <c r="C714" s="3" t="str">
        <f t="shared" ca="1" si="22"/>
        <v/>
      </c>
      <c r="D714" s="3" t="e">
        <f t="shared" ca="1" si="23"/>
        <v>#NUM!</v>
      </c>
    </row>
    <row r="715" spans="1:4" x14ac:dyDescent="0.25">
      <c r="A715">
        <v>714</v>
      </c>
      <c r="B715" s="3">
        <f>Compression_Fac!B716</f>
        <v>0</v>
      </c>
      <c r="C715" s="3" t="str">
        <f t="shared" ca="1" si="22"/>
        <v/>
      </c>
      <c r="D715" s="3" t="e">
        <f t="shared" ca="1" si="23"/>
        <v>#NUM!</v>
      </c>
    </row>
    <row r="716" spans="1:4" x14ac:dyDescent="0.25">
      <c r="A716">
        <v>715</v>
      </c>
      <c r="B716" s="3">
        <f>Compression_Fac!B717</f>
        <v>0</v>
      </c>
      <c r="C716" s="3" t="str">
        <f t="shared" ca="1" si="22"/>
        <v/>
      </c>
      <c r="D716" s="3" t="e">
        <f t="shared" ca="1" si="23"/>
        <v>#NUM!</v>
      </c>
    </row>
    <row r="717" spans="1:4" x14ac:dyDescent="0.25">
      <c r="A717">
        <v>716</v>
      </c>
      <c r="B717" s="3">
        <f>Compression_Fac!B718</f>
        <v>0</v>
      </c>
      <c r="C717" s="3" t="str">
        <f t="shared" ca="1" si="22"/>
        <v/>
      </c>
      <c r="D717" s="3" t="e">
        <f t="shared" ca="1" si="23"/>
        <v>#NUM!</v>
      </c>
    </row>
    <row r="718" spans="1:4" x14ac:dyDescent="0.25">
      <c r="A718">
        <v>717</v>
      </c>
      <c r="B718" s="3">
        <f>Compression_Fac!B719</f>
        <v>0</v>
      </c>
      <c r="C718" s="3" t="str">
        <f t="shared" ca="1" si="22"/>
        <v/>
      </c>
      <c r="D718" s="3" t="e">
        <f t="shared" ca="1" si="23"/>
        <v>#NUM!</v>
      </c>
    </row>
    <row r="719" spans="1:4" x14ac:dyDescent="0.25">
      <c r="A719">
        <v>718</v>
      </c>
      <c r="B719" s="3">
        <f>Compression_Fac!B720</f>
        <v>0</v>
      </c>
      <c r="C719" s="3" t="str">
        <f t="shared" ca="1" si="22"/>
        <v/>
      </c>
      <c r="D719" s="3" t="e">
        <f t="shared" ca="1" si="23"/>
        <v>#NUM!</v>
      </c>
    </row>
    <row r="720" spans="1:4" x14ac:dyDescent="0.25">
      <c r="A720">
        <v>719</v>
      </c>
      <c r="B720" s="3">
        <f>Compression_Fac!B721</f>
        <v>0</v>
      </c>
      <c r="C720" s="3" t="str">
        <f t="shared" ca="1" si="22"/>
        <v/>
      </c>
      <c r="D720" s="3" t="e">
        <f t="shared" ca="1" si="23"/>
        <v>#NUM!</v>
      </c>
    </row>
    <row r="721" spans="1:4" x14ac:dyDescent="0.25">
      <c r="A721">
        <v>720</v>
      </c>
      <c r="B721" s="3">
        <f>Compression_Fac!B722</f>
        <v>0</v>
      </c>
      <c r="C721" s="3" t="str">
        <f t="shared" ca="1" si="22"/>
        <v/>
      </c>
      <c r="D721" s="3" t="e">
        <f t="shared" ca="1" si="23"/>
        <v>#NUM!</v>
      </c>
    </row>
    <row r="722" spans="1:4" x14ac:dyDescent="0.25">
      <c r="A722">
        <v>721</v>
      </c>
      <c r="B722" s="3">
        <f>Compression_Fac!B723</f>
        <v>0</v>
      </c>
      <c r="C722" s="3" t="str">
        <f t="shared" ca="1" si="22"/>
        <v/>
      </c>
      <c r="D722" s="3" t="e">
        <f t="shared" ca="1" si="23"/>
        <v>#NUM!</v>
      </c>
    </row>
    <row r="723" spans="1:4" x14ac:dyDescent="0.25">
      <c r="A723">
        <v>722</v>
      </c>
      <c r="B723" s="3">
        <f>Compression_Fac!B724</f>
        <v>0</v>
      </c>
      <c r="C723" s="3" t="str">
        <f t="shared" ca="1" si="22"/>
        <v/>
      </c>
      <c r="D723" s="3" t="e">
        <f t="shared" ca="1" si="23"/>
        <v>#NUM!</v>
      </c>
    </row>
    <row r="724" spans="1:4" x14ac:dyDescent="0.25">
      <c r="A724">
        <v>723</v>
      </c>
      <c r="B724" s="3">
        <f>Compression_Fac!B725</f>
        <v>0</v>
      </c>
      <c r="C724" s="3" t="str">
        <f t="shared" ca="1" si="22"/>
        <v/>
      </c>
      <c r="D724" s="3" t="e">
        <f t="shared" ca="1" si="23"/>
        <v>#NUM!</v>
      </c>
    </row>
    <row r="725" spans="1:4" x14ac:dyDescent="0.25">
      <c r="A725">
        <v>724</v>
      </c>
      <c r="B725" s="3">
        <f>Compression_Fac!B726</f>
        <v>0</v>
      </c>
      <c r="C725" s="3" t="str">
        <f t="shared" ca="1" si="22"/>
        <v/>
      </c>
      <c r="D725" s="3" t="e">
        <f t="shared" ca="1" si="23"/>
        <v>#NUM!</v>
      </c>
    </row>
    <row r="726" spans="1:4" x14ac:dyDescent="0.25">
      <c r="A726">
        <v>725</v>
      </c>
      <c r="B726" s="3">
        <f>Compression_Fac!B727</f>
        <v>0</v>
      </c>
      <c r="C726" s="3" t="str">
        <f t="shared" ca="1" si="22"/>
        <v/>
      </c>
      <c r="D726" s="3" t="e">
        <f t="shared" ca="1" si="23"/>
        <v>#NUM!</v>
      </c>
    </row>
    <row r="727" spans="1:4" x14ac:dyDescent="0.25">
      <c r="A727">
        <v>726</v>
      </c>
      <c r="B727" s="3">
        <f>Compression_Fac!B728</f>
        <v>0</v>
      </c>
      <c r="C727" s="3" t="str">
        <f t="shared" ca="1" si="22"/>
        <v/>
      </c>
      <c r="D727" s="3" t="e">
        <f t="shared" ca="1" si="23"/>
        <v>#NUM!</v>
      </c>
    </row>
    <row r="728" spans="1:4" x14ac:dyDescent="0.25">
      <c r="A728">
        <v>727</v>
      </c>
      <c r="B728" s="3">
        <f>Compression_Fac!B729</f>
        <v>0</v>
      </c>
      <c r="C728" s="3" t="str">
        <f t="shared" ca="1" si="22"/>
        <v/>
      </c>
      <c r="D728" s="3" t="e">
        <f t="shared" ca="1" si="23"/>
        <v>#NUM!</v>
      </c>
    </row>
    <row r="729" spans="1:4" x14ac:dyDescent="0.25">
      <c r="A729">
        <v>728</v>
      </c>
      <c r="B729" s="3">
        <f>Compression_Fac!B730</f>
        <v>0</v>
      </c>
      <c r="C729" s="3" t="str">
        <f t="shared" ca="1" si="22"/>
        <v/>
      </c>
      <c r="D729" s="3" t="e">
        <f t="shared" ca="1" si="23"/>
        <v>#NUM!</v>
      </c>
    </row>
    <row r="730" spans="1:4" x14ac:dyDescent="0.25">
      <c r="A730">
        <v>729</v>
      </c>
      <c r="B730" s="3">
        <f>Compression_Fac!B731</f>
        <v>0</v>
      </c>
      <c r="C730" s="3" t="str">
        <f t="shared" ca="1" si="22"/>
        <v/>
      </c>
      <c r="D730" s="3" t="e">
        <f t="shared" ca="1" si="23"/>
        <v>#NUM!</v>
      </c>
    </row>
    <row r="731" spans="1:4" x14ac:dyDescent="0.25">
      <c r="A731">
        <v>730</v>
      </c>
      <c r="B731" s="3">
        <f>Compression_Fac!B732</f>
        <v>0</v>
      </c>
      <c r="C731" s="3" t="str">
        <f t="shared" ca="1" si="22"/>
        <v/>
      </c>
      <c r="D731" s="3" t="e">
        <f t="shared" ca="1" si="23"/>
        <v>#NUM!</v>
      </c>
    </row>
    <row r="732" spans="1:4" x14ac:dyDescent="0.25">
      <c r="A732">
        <v>731</v>
      </c>
      <c r="B732" s="3">
        <f>Compression_Fac!B733</f>
        <v>0</v>
      </c>
      <c r="C732" s="3" t="str">
        <f t="shared" ca="1" si="22"/>
        <v/>
      </c>
      <c r="D732" s="3" t="e">
        <f t="shared" ca="1" si="23"/>
        <v>#NUM!</v>
      </c>
    </row>
    <row r="733" spans="1:4" x14ac:dyDescent="0.25">
      <c r="A733">
        <v>732</v>
      </c>
      <c r="B733" s="3">
        <f>Compression_Fac!B734</f>
        <v>0</v>
      </c>
      <c r="C733" s="3" t="str">
        <f t="shared" ca="1" si="22"/>
        <v/>
      </c>
      <c r="D733" s="3" t="e">
        <f t="shared" ca="1" si="23"/>
        <v>#NUM!</v>
      </c>
    </row>
    <row r="734" spans="1:4" x14ac:dyDescent="0.25">
      <c r="A734">
        <v>733</v>
      </c>
      <c r="B734" s="3">
        <f>Compression_Fac!B735</f>
        <v>0</v>
      </c>
      <c r="C734" s="3" t="str">
        <f t="shared" ca="1" si="22"/>
        <v/>
      </c>
      <c r="D734" s="3" t="e">
        <f t="shared" ca="1" si="23"/>
        <v>#NUM!</v>
      </c>
    </row>
    <row r="735" spans="1:4" x14ac:dyDescent="0.25">
      <c r="A735">
        <v>734</v>
      </c>
      <c r="B735" s="3">
        <f>Compression_Fac!B736</f>
        <v>0</v>
      </c>
      <c r="C735" s="3" t="str">
        <f t="shared" ca="1" si="22"/>
        <v/>
      </c>
      <c r="D735" s="3" t="e">
        <f t="shared" ca="1" si="23"/>
        <v>#NUM!</v>
      </c>
    </row>
    <row r="736" spans="1:4" x14ac:dyDescent="0.25">
      <c r="A736">
        <v>735</v>
      </c>
      <c r="B736" s="3">
        <f>Compression_Fac!B737</f>
        <v>0</v>
      </c>
      <c r="C736" s="3" t="str">
        <f t="shared" ca="1" si="22"/>
        <v/>
      </c>
      <c r="D736" s="3" t="e">
        <f t="shared" ca="1" si="23"/>
        <v>#NUM!</v>
      </c>
    </row>
    <row r="737" spans="1:4" x14ac:dyDescent="0.25">
      <c r="A737">
        <v>736</v>
      </c>
      <c r="B737" s="3">
        <f>Compression_Fac!B738</f>
        <v>0</v>
      </c>
      <c r="C737" s="3" t="str">
        <f t="shared" ca="1" si="22"/>
        <v/>
      </c>
      <c r="D737" s="3" t="e">
        <f t="shared" ca="1" si="23"/>
        <v>#NUM!</v>
      </c>
    </row>
    <row r="738" spans="1:4" x14ac:dyDescent="0.25">
      <c r="A738">
        <v>737</v>
      </c>
      <c r="B738" s="3">
        <f>Compression_Fac!B739</f>
        <v>0</v>
      </c>
      <c r="C738" s="3" t="str">
        <f t="shared" ca="1" si="22"/>
        <v/>
      </c>
      <c r="D738" s="3" t="e">
        <f t="shared" ca="1" si="23"/>
        <v>#NUM!</v>
      </c>
    </row>
    <row r="739" spans="1:4" x14ac:dyDescent="0.25">
      <c r="A739">
        <v>738</v>
      </c>
      <c r="B739" s="3">
        <f>Compression_Fac!B740</f>
        <v>0</v>
      </c>
      <c r="C739" s="3" t="str">
        <f t="shared" ca="1" si="22"/>
        <v/>
      </c>
      <c r="D739" s="3" t="e">
        <f t="shared" ca="1" si="23"/>
        <v>#NUM!</v>
      </c>
    </row>
    <row r="740" spans="1:4" x14ac:dyDescent="0.25">
      <c r="A740">
        <v>739</v>
      </c>
      <c r="B740" s="3">
        <f>Compression_Fac!B741</f>
        <v>0</v>
      </c>
      <c r="C740" s="3" t="str">
        <f t="shared" ca="1" si="22"/>
        <v/>
      </c>
      <c r="D740" s="3" t="e">
        <f t="shared" ca="1" si="23"/>
        <v>#NUM!</v>
      </c>
    </row>
    <row r="741" spans="1:4" x14ac:dyDescent="0.25">
      <c r="A741">
        <v>740</v>
      </c>
      <c r="B741" s="3">
        <f>Compression_Fac!B742</f>
        <v>0</v>
      </c>
      <c r="C741" s="3" t="str">
        <f t="shared" ca="1" si="22"/>
        <v/>
      </c>
      <c r="D741" s="3" t="e">
        <f t="shared" ca="1" si="23"/>
        <v>#NUM!</v>
      </c>
    </row>
    <row r="742" spans="1:4" x14ac:dyDescent="0.25">
      <c r="A742">
        <v>741</v>
      </c>
      <c r="B742" s="3">
        <f>Compression_Fac!B743</f>
        <v>0</v>
      </c>
      <c r="C742" s="3" t="str">
        <f t="shared" ca="1" si="22"/>
        <v/>
      </c>
      <c r="D742" s="3" t="e">
        <f t="shared" ca="1" si="23"/>
        <v>#NUM!</v>
      </c>
    </row>
    <row r="743" spans="1:4" x14ac:dyDescent="0.25">
      <c r="A743">
        <v>742</v>
      </c>
      <c r="B743" s="3">
        <f>Compression_Fac!B744</f>
        <v>0</v>
      </c>
      <c r="C743" s="3" t="str">
        <f t="shared" ca="1" si="22"/>
        <v/>
      </c>
      <c r="D743" s="3" t="e">
        <f t="shared" ca="1" si="23"/>
        <v>#NUM!</v>
      </c>
    </row>
    <row r="744" spans="1:4" x14ac:dyDescent="0.25">
      <c r="A744">
        <v>743</v>
      </c>
      <c r="B744" s="3">
        <f>Compression_Fac!B745</f>
        <v>0</v>
      </c>
      <c r="C744" s="3" t="str">
        <f t="shared" ca="1" si="22"/>
        <v/>
      </c>
      <c r="D744" s="3" t="e">
        <f t="shared" ca="1" si="23"/>
        <v>#NUM!</v>
      </c>
    </row>
    <row r="745" spans="1:4" x14ac:dyDescent="0.25">
      <c r="A745">
        <v>744</v>
      </c>
      <c r="B745" s="3">
        <f>Compression_Fac!B746</f>
        <v>0</v>
      </c>
      <c r="C745" s="3" t="str">
        <f t="shared" ca="1" si="22"/>
        <v/>
      </c>
      <c r="D745" s="3" t="e">
        <f t="shared" ca="1" si="23"/>
        <v>#NUM!</v>
      </c>
    </row>
    <row r="746" spans="1:4" x14ac:dyDescent="0.25">
      <c r="A746">
        <v>745</v>
      </c>
      <c r="B746" s="3">
        <f>Compression_Fac!B747</f>
        <v>0</v>
      </c>
      <c r="C746" s="3" t="str">
        <f t="shared" ca="1" si="22"/>
        <v/>
      </c>
      <c r="D746" s="3" t="e">
        <f t="shared" ca="1" si="23"/>
        <v>#NUM!</v>
      </c>
    </row>
    <row r="747" spans="1:4" x14ac:dyDescent="0.25">
      <c r="A747">
        <v>746</v>
      </c>
      <c r="B747" s="3">
        <f>Compression_Fac!B748</f>
        <v>0</v>
      </c>
      <c r="C747" s="3" t="str">
        <f t="shared" ca="1" si="22"/>
        <v/>
      </c>
      <c r="D747" s="3" t="e">
        <f t="shared" ca="1" si="23"/>
        <v>#NUM!</v>
      </c>
    </row>
    <row r="748" spans="1:4" x14ac:dyDescent="0.25">
      <c r="A748">
        <v>747</v>
      </c>
      <c r="B748" s="3">
        <f>Compression_Fac!B749</f>
        <v>0</v>
      </c>
      <c r="C748" s="3" t="str">
        <f t="shared" ca="1" si="22"/>
        <v/>
      </c>
      <c r="D748" s="3" t="e">
        <f t="shared" ca="1" si="23"/>
        <v>#NUM!</v>
      </c>
    </row>
    <row r="749" spans="1:4" x14ac:dyDescent="0.25">
      <c r="A749">
        <v>748</v>
      </c>
      <c r="B749" s="3">
        <f>Compression_Fac!B750</f>
        <v>0</v>
      </c>
      <c r="C749" s="3" t="str">
        <f t="shared" ca="1" si="22"/>
        <v/>
      </c>
      <c r="D749" s="3" t="e">
        <f t="shared" ca="1" si="23"/>
        <v>#NUM!</v>
      </c>
    </row>
    <row r="750" spans="1:4" x14ac:dyDescent="0.25">
      <c r="A750">
        <v>749</v>
      </c>
      <c r="B750" s="3">
        <f>Compression_Fac!B751</f>
        <v>0</v>
      </c>
      <c r="C750" s="3" t="str">
        <f t="shared" ca="1" si="22"/>
        <v/>
      </c>
      <c r="D750" s="3" t="e">
        <f t="shared" ca="1" si="23"/>
        <v>#NUM!</v>
      </c>
    </row>
    <row r="751" spans="1:4" x14ac:dyDescent="0.25">
      <c r="A751">
        <v>750</v>
      </c>
      <c r="B751" s="3">
        <f>Compression_Fac!B752</f>
        <v>0</v>
      </c>
      <c r="C751" s="3" t="str">
        <f t="shared" ca="1" si="22"/>
        <v/>
      </c>
      <c r="D751" s="3" t="e">
        <f t="shared" ca="1" si="23"/>
        <v>#NUM!</v>
      </c>
    </row>
    <row r="752" spans="1:4" x14ac:dyDescent="0.25">
      <c r="A752">
        <v>751</v>
      </c>
      <c r="B752" s="3">
        <f>Compression_Fac!B753</f>
        <v>0</v>
      </c>
      <c r="C752" s="3" t="str">
        <f t="shared" ca="1" si="22"/>
        <v/>
      </c>
      <c r="D752" s="3" t="e">
        <f t="shared" ca="1" si="23"/>
        <v>#NUM!</v>
      </c>
    </row>
    <row r="753" spans="1:4" x14ac:dyDescent="0.25">
      <c r="A753">
        <v>752</v>
      </c>
      <c r="B753" s="3">
        <f>Compression_Fac!B754</f>
        <v>0</v>
      </c>
      <c r="C753" s="3" t="str">
        <f t="shared" ca="1" si="22"/>
        <v/>
      </c>
      <c r="D753" s="3" t="e">
        <f t="shared" ca="1" si="23"/>
        <v>#NUM!</v>
      </c>
    </row>
    <row r="754" spans="1:4" x14ac:dyDescent="0.25">
      <c r="A754">
        <v>753</v>
      </c>
      <c r="B754" s="3">
        <f>Compression_Fac!B755</f>
        <v>0</v>
      </c>
      <c r="C754" s="3" t="str">
        <f t="shared" ca="1" si="22"/>
        <v/>
      </c>
      <c r="D754" s="3" t="e">
        <f t="shared" ca="1" si="23"/>
        <v>#NUM!</v>
      </c>
    </row>
    <row r="755" spans="1:4" x14ac:dyDescent="0.25">
      <c r="A755">
        <v>754</v>
      </c>
      <c r="B755" s="3">
        <f>Compression_Fac!B756</f>
        <v>0</v>
      </c>
      <c r="C755" s="3" t="str">
        <f t="shared" ca="1" si="22"/>
        <v/>
      </c>
      <c r="D755" s="3" t="e">
        <f t="shared" ca="1" si="23"/>
        <v>#NUM!</v>
      </c>
    </row>
    <row r="756" spans="1:4" x14ac:dyDescent="0.25">
      <c r="A756">
        <v>755</v>
      </c>
      <c r="B756" s="3">
        <f>Compression_Fac!B757</f>
        <v>0</v>
      </c>
      <c r="C756" s="3" t="str">
        <f t="shared" ca="1" si="22"/>
        <v/>
      </c>
      <c r="D756" s="3" t="e">
        <f t="shared" ca="1" si="23"/>
        <v>#NUM!</v>
      </c>
    </row>
    <row r="757" spans="1:4" x14ac:dyDescent="0.25">
      <c r="A757">
        <v>756</v>
      </c>
      <c r="B757" s="3">
        <f>Compression_Fac!B758</f>
        <v>0</v>
      </c>
      <c r="C757" s="3" t="str">
        <f t="shared" ca="1" si="22"/>
        <v/>
      </c>
      <c r="D757" s="3" t="e">
        <f t="shared" ca="1" si="23"/>
        <v>#NUM!</v>
      </c>
    </row>
    <row r="758" spans="1:4" x14ac:dyDescent="0.25">
      <c r="A758">
        <v>757</v>
      </c>
      <c r="B758" s="3">
        <f>Compression_Fac!B759</f>
        <v>0</v>
      </c>
      <c r="C758" s="3" t="str">
        <f t="shared" ca="1" si="22"/>
        <v/>
      </c>
      <c r="D758" s="3" t="e">
        <f t="shared" ca="1" si="23"/>
        <v>#NUM!</v>
      </c>
    </row>
    <row r="759" spans="1:4" x14ac:dyDescent="0.25">
      <c r="A759">
        <v>758</v>
      </c>
      <c r="B759" s="3">
        <f>Compression_Fac!B760</f>
        <v>0</v>
      </c>
      <c r="C759" s="3" t="str">
        <f t="shared" ca="1" si="22"/>
        <v/>
      </c>
      <c r="D759" s="3" t="e">
        <f t="shared" ca="1" si="23"/>
        <v>#NUM!</v>
      </c>
    </row>
    <row r="760" spans="1:4" x14ac:dyDescent="0.25">
      <c r="A760">
        <v>759</v>
      </c>
      <c r="B760" s="3">
        <f>Compression_Fac!B761</f>
        <v>0</v>
      </c>
      <c r="C760" s="3" t="str">
        <f t="shared" ca="1" si="22"/>
        <v/>
      </c>
      <c r="D760" s="3" t="e">
        <f t="shared" ca="1" si="23"/>
        <v>#NUM!</v>
      </c>
    </row>
    <row r="761" spans="1:4" x14ac:dyDescent="0.25">
      <c r="A761">
        <v>760</v>
      </c>
      <c r="B761" s="3">
        <f>Compression_Fac!B762</f>
        <v>0</v>
      </c>
      <c r="C761" s="3" t="str">
        <f t="shared" ca="1" si="22"/>
        <v/>
      </c>
      <c r="D761" s="3" t="e">
        <f t="shared" ca="1" si="23"/>
        <v>#NUM!</v>
      </c>
    </row>
    <row r="762" spans="1:4" x14ac:dyDescent="0.25">
      <c r="A762">
        <v>761</v>
      </c>
      <c r="B762" s="3">
        <f>Compression_Fac!B763</f>
        <v>0</v>
      </c>
      <c r="C762" s="3" t="str">
        <f t="shared" ca="1" si="22"/>
        <v/>
      </c>
      <c r="D762" s="3" t="e">
        <f t="shared" ca="1" si="23"/>
        <v>#NUM!</v>
      </c>
    </row>
    <row r="763" spans="1:4" x14ac:dyDescent="0.25">
      <c r="A763">
        <v>762</v>
      </c>
      <c r="B763" s="3">
        <f>Compression_Fac!B764</f>
        <v>0</v>
      </c>
      <c r="C763" s="3" t="str">
        <f t="shared" ca="1" si="22"/>
        <v/>
      </c>
      <c r="D763" s="3" t="e">
        <f t="shared" ca="1" si="23"/>
        <v>#NUM!</v>
      </c>
    </row>
    <row r="764" spans="1:4" x14ac:dyDescent="0.25">
      <c r="A764">
        <v>763</v>
      </c>
      <c r="B764" s="3">
        <f>Compression_Fac!B765</f>
        <v>0</v>
      </c>
      <c r="C764" s="3" t="str">
        <f t="shared" ca="1" si="22"/>
        <v/>
      </c>
      <c r="D764" s="3" t="e">
        <f t="shared" ca="1" si="23"/>
        <v>#NUM!</v>
      </c>
    </row>
    <row r="765" spans="1:4" x14ac:dyDescent="0.25">
      <c r="A765">
        <v>764</v>
      </c>
      <c r="B765" s="3">
        <f>Compression_Fac!B766</f>
        <v>0</v>
      </c>
      <c r="C765" s="3" t="str">
        <f t="shared" ca="1" si="22"/>
        <v/>
      </c>
      <c r="D765" s="3" t="e">
        <f t="shared" ca="1" si="23"/>
        <v>#NUM!</v>
      </c>
    </row>
    <row r="766" spans="1:4" x14ac:dyDescent="0.25">
      <c r="A766">
        <v>765</v>
      </c>
      <c r="B766" s="3">
        <f>Compression_Fac!B767</f>
        <v>0</v>
      </c>
      <c r="C766" s="3" t="str">
        <f t="shared" ca="1" si="22"/>
        <v/>
      </c>
      <c r="D766" s="3" t="e">
        <f t="shared" ca="1" si="23"/>
        <v>#NUM!</v>
      </c>
    </row>
    <row r="767" spans="1:4" x14ac:dyDescent="0.25">
      <c r="A767">
        <v>766</v>
      </c>
      <c r="B767" s="3">
        <f>Compression_Fac!B768</f>
        <v>0</v>
      </c>
      <c r="C767" s="3" t="str">
        <f t="shared" ca="1" si="22"/>
        <v/>
      </c>
      <c r="D767" s="3" t="e">
        <f t="shared" ca="1" si="23"/>
        <v>#NUM!</v>
      </c>
    </row>
    <row r="768" spans="1:4" x14ac:dyDescent="0.25">
      <c r="A768">
        <v>767</v>
      </c>
      <c r="B768" s="3">
        <f>Compression_Fac!B769</f>
        <v>0</v>
      </c>
      <c r="C768" s="3" t="str">
        <f t="shared" ca="1" si="22"/>
        <v/>
      </c>
      <c r="D768" s="3" t="e">
        <f t="shared" ca="1" si="23"/>
        <v>#NUM!</v>
      </c>
    </row>
    <row r="769" spans="1:4" x14ac:dyDescent="0.25">
      <c r="A769">
        <v>768</v>
      </c>
      <c r="B769" s="3">
        <f>Compression_Fac!B770</f>
        <v>0</v>
      </c>
      <c r="C769" s="3" t="str">
        <f t="shared" ca="1" si="22"/>
        <v/>
      </c>
      <c r="D769" s="3" t="e">
        <f t="shared" ca="1" si="23"/>
        <v>#NUM!</v>
      </c>
    </row>
    <row r="770" spans="1:4" x14ac:dyDescent="0.25">
      <c r="A770">
        <v>769</v>
      </c>
      <c r="B770" s="3">
        <f>Compression_Fac!B771</f>
        <v>0</v>
      </c>
      <c r="C770" s="3" t="str">
        <f t="shared" ref="C770:C833" ca="1" si="24">IF(B770=0,"",RAND())</f>
        <v/>
      </c>
      <c r="D770" s="3" t="e">
        <f t="shared" ref="D770:D833" ca="1" si="25">IF(C770&lt;=$I$3,"TRUE","FALSE")</f>
        <v>#NUM!</v>
      </c>
    </row>
    <row r="771" spans="1:4" x14ac:dyDescent="0.25">
      <c r="A771">
        <v>770</v>
      </c>
      <c r="B771" s="3">
        <f>Compression_Fac!B772</f>
        <v>0</v>
      </c>
      <c r="C771" s="3" t="str">
        <f t="shared" ca="1" si="24"/>
        <v/>
      </c>
      <c r="D771" s="3" t="e">
        <f t="shared" ca="1" si="25"/>
        <v>#NUM!</v>
      </c>
    </row>
    <row r="772" spans="1:4" x14ac:dyDescent="0.25">
      <c r="A772">
        <v>771</v>
      </c>
      <c r="B772" s="3">
        <f>Compression_Fac!B773</f>
        <v>0</v>
      </c>
      <c r="C772" s="3" t="str">
        <f t="shared" ca="1" si="24"/>
        <v/>
      </c>
      <c r="D772" s="3" t="e">
        <f t="shared" ca="1" si="25"/>
        <v>#NUM!</v>
      </c>
    </row>
    <row r="773" spans="1:4" x14ac:dyDescent="0.25">
      <c r="A773">
        <v>772</v>
      </c>
      <c r="B773" s="3">
        <f>Compression_Fac!B774</f>
        <v>0</v>
      </c>
      <c r="C773" s="3" t="str">
        <f t="shared" ca="1" si="24"/>
        <v/>
      </c>
      <c r="D773" s="3" t="e">
        <f t="shared" ca="1" si="25"/>
        <v>#NUM!</v>
      </c>
    </row>
    <row r="774" spans="1:4" x14ac:dyDescent="0.25">
      <c r="A774">
        <v>773</v>
      </c>
      <c r="B774" s="3">
        <f>Compression_Fac!B775</f>
        <v>0</v>
      </c>
      <c r="C774" s="3" t="str">
        <f t="shared" ca="1" si="24"/>
        <v/>
      </c>
      <c r="D774" s="3" t="e">
        <f t="shared" ca="1" si="25"/>
        <v>#NUM!</v>
      </c>
    </row>
    <row r="775" spans="1:4" x14ac:dyDescent="0.25">
      <c r="A775">
        <v>774</v>
      </c>
      <c r="B775" s="3">
        <f>Compression_Fac!B776</f>
        <v>0</v>
      </c>
      <c r="C775" s="3" t="str">
        <f t="shared" ca="1" si="24"/>
        <v/>
      </c>
      <c r="D775" s="3" t="e">
        <f t="shared" ca="1" si="25"/>
        <v>#NUM!</v>
      </c>
    </row>
    <row r="776" spans="1:4" x14ac:dyDescent="0.25">
      <c r="A776">
        <v>775</v>
      </c>
      <c r="B776" s="3">
        <f>Compression_Fac!B777</f>
        <v>0</v>
      </c>
      <c r="C776" s="3" t="str">
        <f t="shared" ca="1" si="24"/>
        <v/>
      </c>
      <c r="D776" s="3" t="e">
        <f t="shared" ca="1" si="25"/>
        <v>#NUM!</v>
      </c>
    </row>
    <row r="777" spans="1:4" x14ac:dyDescent="0.25">
      <c r="A777">
        <v>776</v>
      </c>
      <c r="B777" s="3">
        <f>Compression_Fac!B778</f>
        <v>0</v>
      </c>
      <c r="C777" s="3" t="str">
        <f t="shared" ca="1" si="24"/>
        <v/>
      </c>
      <c r="D777" s="3" t="e">
        <f t="shared" ca="1" si="25"/>
        <v>#NUM!</v>
      </c>
    </row>
    <row r="778" spans="1:4" x14ac:dyDescent="0.25">
      <c r="A778">
        <v>777</v>
      </c>
      <c r="B778" s="3">
        <f>Compression_Fac!B779</f>
        <v>0</v>
      </c>
      <c r="C778" s="3" t="str">
        <f t="shared" ca="1" si="24"/>
        <v/>
      </c>
      <c r="D778" s="3" t="e">
        <f t="shared" ca="1" si="25"/>
        <v>#NUM!</v>
      </c>
    </row>
    <row r="779" spans="1:4" x14ac:dyDescent="0.25">
      <c r="A779">
        <v>778</v>
      </c>
      <c r="B779" s="3">
        <f>Compression_Fac!B780</f>
        <v>0</v>
      </c>
      <c r="C779" s="3" t="str">
        <f t="shared" ca="1" si="24"/>
        <v/>
      </c>
      <c r="D779" s="3" t="e">
        <f t="shared" ca="1" si="25"/>
        <v>#NUM!</v>
      </c>
    </row>
    <row r="780" spans="1:4" x14ac:dyDescent="0.25">
      <c r="A780">
        <v>779</v>
      </c>
      <c r="B780" s="3">
        <f>Compression_Fac!B781</f>
        <v>0</v>
      </c>
      <c r="C780" s="3" t="str">
        <f t="shared" ca="1" si="24"/>
        <v/>
      </c>
      <c r="D780" s="3" t="e">
        <f t="shared" ca="1" si="25"/>
        <v>#NUM!</v>
      </c>
    </row>
    <row r="781" spans="1:4" x14ac:dyDescent="0.25">
      <c r="A781">
        <v>780</v>
      </c>
      <c r="B781" s="3">
        <f>Compression_Fac!B782</f>
        <v>0</v>
      </c>
      <c r="C781" s="3" t="str">
        <f t="shared" ca="1" si="24"/>
        <v/>
      </c>
      <c r="D781" s="3" t="e">
        <f t="shared" ca="1" si="25"/>
        <v>#NUM!</v>
      </c>
    </row>
    <row r="782" spans="1:4" x14ac:dyDescent="0.25">
      <c r="A782">
        <v>781</v>
      </c>
      <c r="B782" s="3">
        <f>Compression_Fac!B783</f>
        <v>0</v>
      </c>
      <c r="C782" s="3" t="str">
        <f t="shared" ca="1" si="24"/>
        <v/>
      </c>
      <c r="D782" s="3" t="e">
        <f t="shared" ca="1" si="25"/>
        <v>#NUM!</v>
      </c>
    </row>
    <row r="783" spans="1:4" x14ac:dyDescent="0.25">
      <c r="A783">
        <v>782</v>
      </c>
      <c r="B783" s="3">
        <f>Compression_Fac!B784</f>
        <v>0</v>
      </c>
      <c r="C783" s="3" t="str">
        <f t="shared" ca="1" si="24"/>
        <v/>
      </c>
      <c r="D783" s="3" t="e">
        <f t="shared" ca="1" si="25"/>
        <v>#NUM!</v>
      </c>
    </row>
    <row r="784" spans="1:4" x14ac:dyDescent="0.25">
      <c r="A784">
        <v>783</v>
      </c>
      <c r="B784" s="3">
        <f>Compression_Fac!B785</f>
        <v>0</v>
      </c>
      <c r="C784" s="3" t="str">
        <f t="shared" ca="1" si="24"/>
        <v/>
      </c>
      <c r="D784" s="3" t="e">
        <f t="shared" ca="1" si="25"/>
        <v>#NUM!</v>
      </c>
    </row>
    <row r="785" spans="1:4" x14ac:dyDescent="0.25">
      <c r="A785">
        <v>784</v>
      </c>
      <c r="B785" s="3">
        <f>Compression_Fac!B786</f>
        <v>0</v>
      </c>
      <c r="C785" s="3" t="str">
        <f t="shared" ca="1" si="24"/>
        <v/>
      </c>
      <c r="D785" s="3" t="e">
        <f t="shared" ca="1" si="25"/>
        <v>#NUM!</v>
      </c>
    </row>
    <row r="786" spans="1:4" x14ac:dyDescent="0.25">
      <c r="A786">
        <v>785</v>
      </c>
      <c r="B786" s="3">
        <f>Compression_Fac!B787</f>
        <v>0</v>
      </c>
      <c r="C786" s="3" t="str">
        <f t="shared" ca="1" si="24"/>
        <v/>
      </c>
      <c r="D786" s="3" t="e">
        <f t="shared" ca="1" si="25"/>
        <v>#NUM!</v>
      </c>
    </row>
    <row r="787" spans="1:4" x14ac:dyDescent="0.25">
      <c r="A787">
        <v>786</v>
      </c>
      <c r="B787" s="3">
        <f>Compression_Fac!B788</f>
        <v>0</v>
      </c>
      <c r="C787" s="3" t="str">
        <f t="shared" ca="1" si="24"/>
        <v/>
      </c>
      <c r="D787" s="3" t="e">
        <f t="shared" ca="1" si="25"/>
        <v>#NUM!</v>
      </c>
    </row>
    <row r="788" spans="1:4" x14ac:dyDescent="0.25">
      <c r="A788">
        <v>787</v>
      </c>
      <c r="B788" s="3">
        <f>Compression_Fac!B789</f>
        <v>0</v>
      </c>
      <c r="C788" s="3" t="str">
        <f t="shared" ca="1" si="24"/>
        <v/>
      </c>
      <c r="D788" s="3" t="e">
        <f t="shared" ca="1" si="25"/>
        <v>#NUM!</v>
      </c>
    </row>
    <row r="789" spans="1:4" x14ac:dyDescent="0.25">
      <c r="A789">
        <v>788</v>
      </c>
      <c r="B789" s="3">
        <f>Compression_Fac!B790</f>
        <v>0</v>
      </c>
      <c r="C789" s="3" t="str">
        <f t="shared" ca="1" si="24"/>
        <v/>
      </c>
      <c r="D789" s="3" t="e">
        <f t="shared" ca="1" si="25"/>
        <v>#NUM!</v>
      </c>
    </row>
    <row r="790" spans="1:4" x14ac:dyDescent="0.25">
      <c r="A790">
        <v>789</v>
      </c>
      <c r="B790" s="3">
        <f>Compression_Fac!B791</f>
        <v>0</v>
      </c>
      <c r="C790" s="3" t="str">
        <f t="shared" ca="1" si="24"/>
        <v/>
      </c>
      <c r="D790" s="3" t="e">
        <f t="shared" ca="1" si="25"/>
        <v>#NUM!</v>
      </c>
    </row>
    <row r="791" spans="1:4" x14ac:dyDescent="0.25">
      <c r="A791">
        <v>790</v>
      </c>
      <c r="B791" s="3">
        <f>Compression_Fac!B792</f>
        <v>0</v>
      </c>
      <c r="C791" s="3" t="str">
        <f t="shared" ca="1" si="24"/>
        <v/>
      </c>
      <c r="D791" s="3" t="e">
        <f t="shared" ca="1" si="25"/>
        <v>#NUM!</v>
      </c>
    </row>
    <row r="792" spans="1:4" x14ac:dyDescent="0.25">
      <c r="A792">
        <v>791</v>
      </c>
      <c r="B792" s="3">
        <f>Compression_Fac!B793</f>
        <v>0</v>
      </c>
      <c r="C792" s="3" t="str">
        <f t="shared" ca="1" si="24"/>
        <v/>
      </c>
      <c r="D792" s="3" t="e">
        <f t="shared" ca="1" si="25"/>
        <v>#NUM!</v>
      </c>
    </row>
    <row r="793" spans="1:4" x14ac:dyDescent="0.25">
      <c r="A793">
        <v>792</v>
      </c>
      <c r="B793" s="3">
        <f>Compression_Fac!B794</f>
        <v>0</v>
      </c>
      <c r="C793" s="3" t="str">
        <f t="shared" ca="1" si="24"/>
        <v/>
      </c>
      <c r="D793" s="3" t="e">
        <f t="shared" ca="1" si="25"/>
        <v>#NUM!</v>
      </c>
    </row>
    <row r="794" spans="1:4" x14ac:dyDescent="0.25">
      <c r="A794">
        <v>793</v>
      </c>
      <c r="B794" s="3">
        <f>Compression_Fac!B795</f>
        <v>0</v>
      </c>
      <c r="C794" s="3" t="str">
        <f t="shared" ca="1" si="24"/>
        <v/>
      </c>
      <c r="D794" s="3" t="e">
        <f t="shared" ca="1" si="25"/>
        <v>#NUM!</v>
      </c>
    </row>
    <row r="795" spans="1:4" x14ac:dyDescent="0.25">
      <c r="A795">
        <v>794</v>
      </c>
      <c r="B795" s="3">
        <f>Compression_Fac!B796</f>
        <v>0</v>
      </c>
      <c r="C795" s="3" t="str">
        <f t="shared" ca="1" si="24"/>
        <v/>
      </c>
      <c r="D795" s="3" t="e">
        <f t="shared" ca="1" si="25"/>
        <v>#NUM!</v>
      </c>
    </row>
    <row r="796" spans="1:4" x14ac:dyDescent="0.25">
      <c r="A796">
        <v>795</v>
      </c>
      <c r="B796" s="3">
        <f>Compression_Fac!B797</f>
        <v>0</v>
      </c>
      <c r="C796" s="3" t="str">
        <f t="shared" ca="1" si="24"/>
        <v/>
      </c>
      <c r="D796" s="3" t="e">
        <f t="shared" ca="1" si="25"/>
        <v>#NUM!</v>
      </c>
    </row>
    <row r="797" spans="1:4" x14ac:dyDescent="0.25">
      <c r="A797">
        <v>796</v>
      </c>
      <c r="B797" s="3">
        <f>Compression_Fac!B798</f>
        <v>0</v>
      </c>
      <c r="C797" s="3" t="str">
        <f t="shared" ca="1" si="24"/>
        <v/>
      </c>
      <c r="D797" s="3" t="e">
        <f t="shared" ca="1" si="25"/>
        <v>#NUM!</v>
      </c>
    </row>
    <row r="798" spans="1:4" x14ac:dyDescent="0.25">
      <c r="A798">
        <v>797</v>
      </c>
      <c r="B798" s="3">
        <f>Compression_Fac!B799</f>
        <v>0</v>
      </c>
      <c r="C798" s="3" t="str">
        <f t="shared" ca="1" si="24"/>
        <v/>
      </c>
      <c r="D798" s="3" t="e">
        <f t="shared" ca="1" si="25"/>
        <v>#NUM!</v>
      </c>
    </row>
    <row r="799" spans="1:4" x14ac:dyDescent="0.25">
      <c r="A799">
        <v>798</v>
      </c>
      <c r="B799" s="3">
        <f>Compression_Fac!B800</f>
        <v>0</v>
      </c>
      <c r="C799" s="3" t="str">
        <f t="shared" ca="1" si="24"/>
        <v/>
      </c>
      <c r="D799" s="3" t="e">
        <f t="shared" ca="1" si="25"/>
        <v>#NUM!</v>
      </c>
    </row>
    <row r="800" spans="1:4" x14ac:dyDescent="0.25">
      <c r="A800">
        <v>799</v>
      </c>
      <c r="B800" s="3">
        <f>Compression_Fac!B801</f>
        <v>0</v>
      </c>
      <c r="C800" s="3" t="str">
        <f t="shared" ca="1" si="24"/>
        <v/>
      </c>
      <c r="D800" s="3" t="e">
        <f t="shared" ca="1" si="25"/>
        <v>#NUM!</v>
      </c>
    </row>
    <row r="801" spans="1:4" x14ac:dyDescent="0.25">
      <c r="A801">
        <v>800</v>
      </c>
      <c r="B801" s="3">
        <f>Compression_Fac!B802</f>
        <v>0</v>
      </c>
      <c r="C801" s="3" t="str">
        <f t="shared" ca="1" si="24"/>
        <v/>
      </c>
      <c r="D801" s="3" t="e">
        <f t="shared" ca="1" si="25"/>
        <v>#NUM!</v>
      </c>
    </row>
    <row r="802" spans="1:4" x14ac:dyDescent="0.25">
      <c r="A802">
        <v>801</v>
      </c>
      <c r="B802" s="3">
        <f>Compression_Fac!B803</f>
        <v>0</v>
      </c>
      <c r="C802" s="3" t="str">
        <f t="shared" ca="1" si="24"/>
        <v/>
      </c>
      <c r="D802" s="3" t="e">
        <f t="shared" ca="1" si="25"/>
        <v>#NUM!</v>
      </c>
    </row>
    <row r="803" spans="1:4" x14ac:dyDescent="0.25">
      <c r="A803">
        <v>802</v>
      </c>
      <c r="B803" s="3">
        <f>Compression_Fac!B804</f>
        <v>0</v>
      </c>
      <c r="C803" s="3" t="str">
        <f t="shared" ca="1" si="24"/>
        <v/>
      </c>
      <c r="D803" s="3" t="e">
        <f t="shared" ca="1" si="25"/>
        <v>#NUM!</v>
      </c>
    </row>
    <row r="804" spans="1:4" x14ac:dyDescent="0.25">
      <c r="A804">
        <v>803</v>
      </c>
      <c r="B804" s="3">
        <f>Compression_Fac!B805</f>
        <v>0</v>
      </c>
      <c r="C804" s="3" t="str">
        <f t="shared" ca="1" si="24"/>
        <v/>
      </c>
      <c r="D804" s="3" t="e">
        <f t="shared" ca="1" si="25"/>
        <v>#NUM!</v>
      </c>
    </row>
    <row r="805" spans="1:4" x14ac:dyDescent="0.25">
      <c r="A805">
        <v>804</v>
      </c>
      <c r="B805" s="3">
        <f>Compression_Fac!B806</f>
        <v>0</v>
      </c>
      <c r="C805" s="3" t="str">
        <f t="shared" ca="1" si="24"/>
        <v/>
      </c>
      <c r="D805" s="3" t="e">
        <f t="shared" ca="1" si="25"/>
        <v>#NUM!</v>
      </c>
    </row>
    <row r="806" spans="1:4" x14ac:dyDescent="0.25">
      <c r="A806">
        <v>805</v>
      </c>
      <c r="B806" s="3">
        <f>Compression_Fac!B807</f>
        <v>0</v>
      </c>
      <c r="C806" s="3" t="str">
        <f t="shared" ca="1" si="24"/>
        <v/>
      </c>
      <c r="D806" s="3" t="e">
        <f t="shared" ca="1" si="25"/>
        <v>#NUM!</v>
      </c>
    </row>
    <row r="807" spans="1:4" x14ac:dyDescent="0.25">
      <c r="A807">
        <v>806</v>
      </c>
      <c r="B807" s="3">
        <f>Compression_Fac!B808</f>
        <v>0</v>
      </c>
      <c r="C807" s="3" t="str">
        <f t="shared" ca="1" si="24"/>
        <v/>
      </c>
      <c r="D807" s="3" t="e">
        <f t="shared" ca="1" si="25"/>
        <v>#NUM!</v>
      </c>
    </row>
    <row r="808" spans="1:4" x14ac:dyDescent="0.25">
      <c r="A808">
        <v>807</v>
      </c>
      <c r="B808" s="3">
        <f>Compression_Fac!B809</f>
        <v>0</v>
      </c>
      <c r="C808" s="3" t="str">
        <f t="shared" ca="1" si="24"/>
        <v/>
      </c>
      <c r="D808" s="3" t="e">
        <f t="shared" ca="1" si="25"/>
        <v>#NUM!</v>
      </c>
    </row>
    <row r="809" spans="1:4" x14ac:dyDescent="0.25">
      <c r="A809">
        <v>808</v>
      </c>
      <c r="B809" s="3">
        <f>Compression_Fac!B810</f>
        <v>0</v>
      </c>
      <c r="C809" s="3" t="str">
        <f t="shared" ca="1" si="24"/>
        <v/>
      </c>
      <c r="D809" s="3" t="e">
        <f t="shared" ca="1" si="25"/>
        <v>#NUM!</v>
      </c>
    </row>
    <row r="810" spans="1:4" x14ac:dyDescent="0.25">
      <c r="A810">
        <v>809</v>
      </c>
      <c r="B810" s="3">
        <f>Compression_Fac!B811</f>
        <v>0</v>
      </c>
      <c r="C810" s="3" t="str">
        <f t="shared" ca="1" si="24"/>
        <v/>
      </c>
      <c r="D810" s="3" t="e">
        <f t="shared" ca="1" si="25"/>
        <v>#NUM!</v>
      </c>
    </row>
    <row r="811" spans="1:4" x14ac:dyDescent="0.25">
      <c r="A811">
        <v>810</v>
      </c>
      <c r="B811" s="3">
        <f>Compression_Fac!B812</f>
        <v>0</v>
      </c>
      <c r="C811" s="3" t="str">
        <f t="shared" ca="1" si="24"/>
        <v/>
      </c>
      <c r="D811" s="3" t="e">
        <f t="shared" ca="1" si="25"/>
        <v>#NUM!</v>
      </c>
    </row>
    <row r="812" spans="1:4" x14ac:dyDescent="0.25">
      <c r="A812">
        <v>811</v>
      </c>
      <c r="B812" s="3">
        <f>Compression_Fac!B813</f>
        <v>0</v>
      </c>
      <c r="C812" s="3" t="str">
        <f t="shared" ca="1" si="24"/>
        <v/>
      </c>
      <c r="D812" s="3" t="e">
        <f t="shared" ca="1" si="25"/>
        <v>#NUM!</v>
      </c>
    </row>
    <row r="813" spans="1:4" x14ac:dyDescent="0.25">
      <c r="A813">
        <v>812</v>
      </c>
      <c r="B813" s="3">
        <f>Compression_Fac!B814</f>
        <v>0</v>
      </c>
      <c r="C813" s="3" t="str">
        <f t="shared" ca="1" si="24"/>
        <v/>
      </c>
      <c r="D813" s="3" t="e">
        <f t="shared" ca="1" si="25"/>
        <v>#NUM!</v>
      </c>
    </row>
    <row r="814" spans="1:4" x14ac:dyDescent="0.25">
      <c r="A814">
        <v>813</v>
      </c>
      <c r="B814" s="3">
        <f>Compression_Fac!B815</f>
        <v>0</v>
      </c>
      <c r="C814" s="3" t="str">
        <f t="shared" ca="1" si="24"/>
        <v/>
      </c>
      <c r="D814" s="3" t="e">
        <f t="shared" ca="1" si="25"/>
        <v>#NUM!</v>
      </c>
    </row>
    <row r="815" spans="1:4" x14ac:dyDescent="0.25">
      <c r="A815">
        <v>814</v>
      </c>
      <c r="B815" s="3">
        <f>Compression_Fac!B816</f>
        <v>0</v>
      </c>
      <c r="C815" s="3" t="str">
        <f t="shared" ca="1" si="24"/>
        <v/>
      </c>
      <c r="D815" s="3" t="e">
        <f t="shared" ca="1" si="25"/>
        <v>#NUM!</v>
      </c>
    </row>
    <row r="816" spans="1:4" x14ac:dyDescent="0.25">
      <c r="A816">
        <v>815</v>
      </c>
      <c r="B816" s="3">
        <f>Compression_Fac!B817</f>
        <v>0</v>
      </c>
      <c r="C816" s="3" t="str">
        <f t="shared" ca="1" si="24"/>
        <v/>
      </c>
      <c r="D816" s="3" t="e">
        <f t="shared" ca="1" si="25"/>
        <v>#NUM!</v>
      </c>
    </row>
    <row r="817" spans="1:4" x14ac:dyDescent="0.25">
      <c r="A817">
        <v>816</v>
      </c>
      <c r="B817" s="3">
        <f>Compression_Fac!B818</f>
        <v>0</v>
      </c>
      <c r="C817" s="3" t="str">
        <f t="shared" ca="1" si="24"/>
        <v/>
      </c>
      <c r="D817" s="3" t="e">
        <f t="shared" ca="1" si="25"/>
        <v>#NUM!</v>
      </c>
    </row>
    <row r="818" spans="1:4" x14ac:dyDescent="0.25">
      <c r="A818">
        <v>817</v>
      </c>
      <c r="B818" s="3">
        <f>Compression_Fac!B819</f>
        <v>0</v>
      </c>
      <c r="C818" s="3" t="str">
        <f t="shared" ca="1" si="24"/>
        <v/>
      </c>
      <c r="D818" s="3" t="e">
        <f t="shared" ca="1" si="25"/>
        <v>#NUM!</v>
      </c>
    </row>
    <row r="819" spans="1:4" x14ac:dyDescent="0.25">
      <c r="A819">
        <v>818</v>
      </c>
      <c r="B819" s="3">
        <f>Compression_Fac!B820</f>
        <v>0</v>
      </c>
      <c r="C819" s="3" t="str">
        <f t="shared" ca="1" si="24"/>
        <v/>
      </c>
      <c r="D819" s="3" t="e">
        <f t="shared" ca="1" si="25"/>
        <v>#NUM!</v>
      </c>
    </row>
    <row r="820" spans="1:4" x14ac:dyDescent="0.25">
      <c r="A820">
        <v>819</v>
      </c>
      <c r="B820" s="3">
        <f>Compression_Fac!B821</f>
        <v>0</v>
      </c>
      <c r="C820" s="3" t="str">
        <f t="shared" ca="1" si="24"/>
        <v/>
      </c>
      <c r="D820" s="3" t="e">
        <f t="shared" ca="1" si="25"/>
        <v>#NUM!</v>
      </c>
    </row>
    <row r="821" spans="1:4" x14ac:dyDescent="0.25">
      <c r="A821">
        <v>820</v>
      </c>
      <c r="B821" s="3">
        <f>Compression_Fac!B822</f>
        <v>0</v>
      </c>
      <c r="C821" s="3" t="str">
        <f t="shared" ca="1" si="24"/>
        <v/>
      </c>
      <c r="D821" s="3" t="e">
        <f t="shared" ca="1" si="25"/>
        <v>#NUM!</v>
      </c>
    </row>
    <row r="822" spans="1:4" x14ac:dyDescent="0.25">
      <c r="A822">
        <v>821</v>
      </c>
      <c r="B822" s="3">
        <f>Compression_Fac!B823</f>
        <v>0</v>
      </c>
      <c r="C822" s="3" t="str">
        <f t="shared" ca="1" si="24"/>
        <v/>
      </c>
      <c r="D822" s="3" t="e">
        <f t="shared" ca="1" si="25"/>
        <v>#NUM!</v>
      </c>
    </row>
    <row r="823" spans="1:4" x14ac:dyDescent="0.25">
      <c r="A823">
        <v>822</v>
      </c>
      <c r="B823" s="3">
        <f>Compression_Fac!B824</f>
        <v>0</v>
      </c>
      <c r="C823" s="3" t="str">
        <f t="shared" ca="1" si="24"/>
        <v/>
      </c>
      <c r="D823" s="3" t="e">
        <f t="shared" ca="1" si="25"/>
        <v>#NUM!</v>
      </c>
    </row>
    <row r="824" spans="1:4" x14ac:dyDescent="0.25">
      <c r="A824">
        <v>823</v>
      </c>
      <c r="B824" s="3">
        <f>Compression_Fac!B825</f>
        <v>0</v>
      </c>
      <c r="C824" s="3" t="str">
        <f t="shared" ca="1" si="24"/>
        <v/>
      </c>
      <c r="D824" s="3" t="e">
        <f t="shared" ca="1" si="25"/>
        <v>#NUM!</v>
      </c>
    </row>
    <row r="825" spans="1:4" x14ac:dyDescent="0.25">
      <c r="A825">
        <v>824</v>
      </c>
      <c r="B825" s="3">
        <f>Compression_Fac!B826</f>
        <v>0</v>
      </c>
      <c r="C825" s="3" t="str">
        <f t="shared" ca="1" si="24"/>
        <v/>
      </c>
      <c r="D825" s="3" t="e">
        <f t="shared" ca="1" si="25"/>
        <v>#NUM!</v>
      </c>
    </row>
    <row r="826" spans="1:4" x14ac:dyDescent="0.25">
      <c r="A826">
        <v>825</v>
      </c>
      <c r="B826" s="3">
        <f>Compression_Fac!B827</f>
        <v>0</v>
      </c>
      <c r="C826" s="3" t="str">
        <f t="shared" ca="1" si="24"/>
        <v/>
      </c>
      <c r="D826" s="3" t="e">
        <f t="shared" ca="1" si="25"/>
        <v>#NUM!</v>
      </c>
    </row>
    <row r="827" spans="1:4" x14ac:dyDescent="0.25">
      <c r="A827">
        <v>826</v>
      </c>
      <c r="B827" s="3">
        <f>Compression_Fac!B828</f>
        <v>0</v>
      </c>
      <c r="C827" s="3" t="str">
        <f t="shared" ca="1" si="24"/>
        <v/>
      </c>
      <c r="D827" s="3" t="e">
        <f t="shared" ca="1" si="25"/>
        <v>#NUM!</v>
      </c>
    </row>
    <row r="828" spans="1:4" x14ac:dyDescent="0.25">
      <c r="A828">
        <v>827</v>
      </c>
      <c r="B828" s="3">
        <f>Compression_Fac!B829</f>
        <v>0</v>
      </c>
      <c r="C828" s="3" t="str">
        <f t="shared" ca="1" si="24"/>
        <v/>
      </c>
      <c r="D828" s="3" t="e">
        <f t="shared" ca="1" si="25"/>
        <v>#NUM!</v>
      </c>
    </row>
    <row r="829" spans="1:4" x14ac:dyDescent="0.25">
      <c r="A829">
        <v>828</v>
      </c>
      <c r="B829" s="3">
        <f>Compression_Fac!B830</f>
        <v>0</v>
      </c>
      <c r="C829" s="3" t="str">
        <f t="shared" ca="1" si="24"/>
        <v/>
      </c>
      <c r="D829" s="3" t="e">
        <f t="shared" ca="1" si="25"/>
        <v>#NUM!</v>
      </c>
    </row>
    <row r="830" spans="1:4" x14ac:dyDescent="0.25">
      <c r="A830">
        <v>829</v>
      </c>
      <c r="B830" s="3">
        <f>Compression_Fac!B831</f>
        <v>0</v>
      </c>
      <c r="C830" s="3" t="str">
        <f t="shared" ca="1" si="24"/>
        <v/>
      </c>
      <c r="D830" s="3" t="e">
        <f t="shared" ca="1" si="25"/>
        <v>#NUM!</v>
      </c>
    </row>
    <row r="831" spans="1:4" x14ac:dyDescent="0.25">
      <c r="A831">
        <v>830</v>
      </c>
      <c r="B831" s="3">
        <f>Compression_Fac!B832</f>
        <v>0</v>
      </c>
      <c r="C831" s="3" t="str">
        <f t="shared" ca="1" si="24"/>
        <v/>
      </c>
      <c r="D831" s="3" t="e">
        <f t="shared" ca="1" si="25"/>
        <v>#NUM!</v>
      </c>
    </row>
    <row r="832" spans="1:4" x14ac:dyDescent="0.25">
      <c r="A832">
        <v>831</v>
      </c>
      <c r="B832" s="3">
        <f>Compression_Fac!B833</f>
        <v>0</v>
      </c>
      <c r="C832" s="3" t="str">
        <f t="shared" ca="1" si="24"/>
        <v/>
      </c>
      <c r="D832" s="3" t="e">
        <f t="shared" ca="1" si="25"/>
        <v>#NUM!</v>
      </c>
    </row>
    <row r="833" spans="1:4" x14ac:dyDescent="0.25">
      <c r="A833">
        <v>832</v>
      </c>
      <c r="B833" s="3">
        <f>Compression_Fac!B834</f>
        <v>0</v>
      </c>
      <c r="C833" s="3" t="str">
        <f t="shared" ca="1" si="24"/>
        <v/>
      </c>
      <c r="D833" s="3" t="e">
        <f t="shared" ca="1" si="25"/>
        <v>#NUM!</v>
      </c>
    </row>
    <row r="834" spans="1:4" x14ac:dyDescent="0.25">
      <c r="A834">
        <v>833</v>
      </c>
      <c r="B834" s="3">
        <f>Compression_Fac!B835</f>
        <v>0</v>
      </c>
      <c r="C834" s="3" t="str">
        <f t="shared" ref="C834:C897" ca="1" si="26">IF(B834=0,"",RAND())</f>
        <v/>
      </c>
      <c r="D834" s="3" t="e">
        <f t="shared" ref="D834:D897" ca="1" si="27">IF(C834&lt;=$I$3,"TRUE","FALSE")</f>
        <v>#NUM!</v>
      </c>
    </row>
    <row r="835" spans="1:4" x14ac:dyDescent="0.25">
      <c r="A835">
        <v>834</v>
      </c>
      <c r="B835" s="3">
        <f>Compression_Fac!B836</f>
        <v>0</v>
      </c>
      <c r="C835" s="3" t="str">
        <f t="shared" ca="1" si="26"/>
        <v/>
      </c>
      <c r="D835" s="3" t="e">
        <f t="shared" ca="1" si="27"/>
        <v>#NUM!</v>
      </c>
    </row>
    <row r="836" spans="1:4" x14ac:dyDescent="0.25">
      <c r="A836">
        <v>835</v>
      </c>
      <c r="B836" s="3">
        <f>Compression_Fac!B837</f>
        <v>0</v>
      </c>
      <c r="C836" s="3" t="str">
        <f t="shared" ca="1" si="26"/>
        <v/>
      </c>
      <c r="D836" s="3" t="e">
        <f t="shared" ca="1" si="27"/>
        <v>#NUM!</v>
      </c>
    </row>
    <row r="837" spans="1:4" x14ac:dyDescent="0.25">
      <c r="A837">
        <v>836</v>
      </c>
      <c r="B837" s="3">
        <f>Compression_Fac!B838</f>
        <v>0</v>
      </c>
      <c r="C837" s="3" t="str">
        <f t="shared" ca="1" si="26"/>
        <v/>
      </c>
      <c r="D837" s="3" t="e">
        <f t="shared" ca="1" si="27"/>
        <v>#NUM!</v>
      </c>
    </row>
    <row r="838" spans="1:4" x14ac:dyDescent="0.25">
      <c r="A838">
        <v>837</v>
      </c>
      <c r="B838" s="3">
        <f>Compression_Fac!B839</f>
        <v>0</v>
      </c>
      <c r="C838" s="3" t="str">
        <f t="shared" ca="1" si="26"/>
        <v/>
      </c>
      <c r="D838" s="3" t="e">
        <f t="shared" ca="1" si="27"/>
        <v>#NUM!</v>
      </c>
    </row>
    <row r="839" spans="1:4" x14ac:dyDescent="0.25">
      <c r="A839">
        <v>838</v>
      </c>
      <c r="B839" s="3">
        <f>Compression_Fac!B840</f>
        <v>0</v>
      </c>
      <c r="C839" s="3" t="str">
        <f t="shared" ca="1" si="26"/>
        <v/>
      </c>
      <c r="D839" s="3" t="e">
        <f t="shared" ca="1" si="27"/>
        <v>#NUM!</v>
      </c>
    </row>
    <row r="840" spans="1:4" x14ac:dyDescent="0.25">
      <c r="A840">
        <v>839</v>
      </c>
      <c r="B840" s="3">
        <f>Compression_Fac!B841</f>
        <v>0</v>
      </c>
      <c r="C840" s="3" t="str">
        <f t="shared" ca="1" si="26"/>
        <v/>
      </c>
      <c r="D840" s="3" t="e">
        <f t="shared" ca="1" si="27"/>
        <v>#NUM!</v>
      </c>
    </row>
    <row r="841" spans="1:4" x14ac:dyDescent="0.25">
      <c r="A841">
        <v>840</v>
      </c>
      <c r="B841" s="3">
        <f>Compression_Fac!B842</f>
        <v>0</v>
      </c>
      <c r="C841" s="3" t="str">
        <f t="shared" ca="1" si="26"/>
        <v/>
      </c>
      <c r="D841" s="3" t="e">
        <f t="shared" ca="1" si="27"/>
        <v>#NUM!</v>
      </c>
    </row>
    <row r="842" spans="1:4" x14ac:dyDescent="0.25">
      <c r="A842">
        <v>841</v>
      </c>
      <c r="B842" s="3">
        <f>Compression_Fac!B843</f>
        <v>0</v>
      </c>
      <c r="C842" s="3" t="str">
        <f t="shared" ca="1" si="26"/>
        <v/>
      </c>
      <c r="D842" s="3" t="e">
        <f t="shared" ca="1" si="27"/>
        <v>#NUM!</v>
      </c>
    </row>
    <row r="843" spans="1:4" x14ac:dyDescent="0.25">
      <c r="A843">
        <v>842</v>
      </c>
      <c r="B843" s="3">
        <f>Compression_Fac!B844</f>
        <v>0</v>
      </c>
      <c r="C843" s="3" t="str">
        <f t="shared" ca="1" si="26"/>
        <v/>
      </c>
      <c r="D843" s="3" t="e">
        <f t="shared" ca="1" si="27"/>
        <v>#NUM!</v>
      </c>
    </row>
    <row r="844" spans="1:4" x14ac:dyDescent="0.25">
      <c r="A844">
        <v>843</v>
      </c>
      <c r="B844" s="3">
        <f>Compression_Fac!B845</f>
        <v>0</v>
      </c>
      <c r="C844" s="3" t="str">
        <f t="shared" ca="1" si="26"/>
        <v/>
      </c>
      <c r="D844" s="3" t="e">
        <f t="shared" ca="1" si="27"/>
        <v>#NUM!</v>
      </c>
    </row>
    <row r="845" spans="1:4" x14ac:dyDescent="0.25">
      <c r="A845">
        <v>844</v>
      </c>
      <c r="B845" s="3">
        <f>Compression_Fac!B846</f>
        <v>0</v>
      </c>
      <c r="C845" s="3" t="str">
        <f t="shared" ca="1" si="26"/>
        <v/>
      </c>
      <c r="D845" s="3" t="e">
        <f t="shared" ca="1" si="27"/>
        <v>#NUM!</v>
      </c>
    </row>
    <row r="846" spans="1:4" x14ac:dyDescent="0.25">
      <c r="A846">
        <v>845</v>
      </c>
      <c r="B846" s="3">
        <f>Compression_Fac!B847</f>
        <v>0</v>
      </c>
      <c r="C846" s="3" t="str">
        <f t="shared" ca="1" si="26"/>
        <v/>
      </c>
      <c r="D846" s="3" t="e">
        <f t="shared" ca="1" si="27"/>
        <v>#NUM!</v>
      </c>
    </row>
    <row r="847" spans="1:4" x14ac:dyDescent="0.25">
      <c r="A847">
        <v>846</v>
      </c>
      <c r="B847" s="3">
        <f>Compression_Fac!B848</f>
        <v>0</v>
      </c>
      <c r="C847" s="3" t="str">
        <f t="shared" ca="1" si="26"/>
        <v/>
      </c>
      <c r="D847" s="3" t="e">
        <f t="shared" ca="1" si="27"/>
        <v>#NUM!</v>
      </c>
    </row>
    <row r="848" spans="1:4" x14ac:dyDescent="0.25">
      <c r="A848">
        <v>847</v>
      </c>
      <c r="B848" s="3">
        <f>Compression_Fac!B849</f>
        <v>0</v>
      </c>
      <c r="C848" s="3" t="str">
        <f t="shared" ca="1" si="26"/>
        <v/>
      </c>
      <c r="D848" s="3" t="e">
        <f t="shared" ca="1" si="27"/>
        <v>#NUM!</v>
      </c>
    </row>
    <row r="849" spans="1:4" x14ac:dyDescent="0.25">
      <c r="A849">
        <v>848</v>
      </c>
      <c r="B849" s="3">
        <f>Compression_Fac!B850</f>
        <v>0</v>
      </c>
      <c r="C849" s="3" t="str">
        <f t="shared" ca="1" si="26"/>
        <v/>
      </c>
      <c r="D849" s="3" t="e">
        <f t="shared" ca="1" si="27"/>
        <v>#NUM!</v>
      </c>
    </row>
    <row r="850" spans="1:4" x14ac:dyDescent="0.25">
      <c r="A850">
        <v>849</v>
      </c>
      <c r="B850" s="3">
        <f>Compression_Fac!B851</f>
        <v>0</v>
      </c>
      <c r="C850" s="3" t="str">
        <f t="shared" ca="1" si="26"/>
        <v/>
      </c>
      <c r="D850" s="3" t="e">
        <f t="shared" ca="1" si="27"/>
        <v>#NUM!</v>
      </c>
    </row>
    <row r="851" spans="1:4" x14ac:dyDescent="0.25">
      <c r="A851">
        <v>850</v>
      </c>
      <c r="B851" s="3">
        <f>Compression_Fac!B852</f>
        <v>0</v>
      </c>
      <c r="C851" s="3" t="str">
        <f t="shared" ca="1" si="26"/>
        <v/>
      </c>
      <c r="D851" s="3" t="e">
        <f t="shared" ca="1" si="27"/>
        <v>#NUM!</v>
      </c>
    </row>
    <row r="852" spans="1:4" x14ac:dyDescent="0.25">
      <c r="A852">
        <v>851</v>
      </c>
      <c r="B852" s="3">
        <f>Compression_Fac!B853</f>
        <v>0</v>
      </c>
      <c r="C852" s="3" t="str">
        <f t="shared" ca="1" si="26"/>
        <v/>
      </c>
      <c r="D852" s="3" t="e">
        <f t="shared" ca="1" si="27"/>
        <v>#NUM!</v>
      </c>
    </row>
    <row r="853" spans="1:4" x14ac:dyDescent="0.25">
      <c r="A853">
        <v>852</v>
      </c>
      <c r="B853" s="3">
        <f>Compression_Fac!B854</f>
        <v>0</v>
      </c>
      <c r="C853" s="3" t="str">
        <f t="shared" ca="1" si="26"/>
        <v/>
      </c>
      <c r="D853" s="3" t="e">
        <f t="shared" ca="1" si="27"/>
        <v>#NUM!</v>
      </c>
    </row>
    <row r="854" spans="1:4" x14ac:dyDescent="0.25">
      <c r="A854">
        <v>853</v>
      </c>
      <c r="B854" s="3">
        <f>Compression_Fac!B855</f>
        <v>0</v>
      </c>
      <c r="C854" s="3" t="str">
        <f t="shared" ca="1" si="26"/>
        <v/>
      </c>
      <c r="D854" s="3" t="e">
        <f t="shared" ca="1" si="27"/>
        <v>#NUM!</v>
      </c>
    </row>
    <row r="855" spans="1:4" x14ac:dyDescent="0.25">
      <c r="A855">
        <v>854</v>
      </c>
      <c r="B855" s="3">
        <f>Compression_Fac!B856</f>
        <v>0</v>
      </c>
      <c r="C855" s="3" t="str">
        <f t="shared" ca="1" si="26"/>
        <v/>
      </c>
      <c r="D855" s="3" t="e">
        <f t="shared" ca="1" si="27"/>
        <v>#NUM!</v>
      </c>
    </row>
    <row r="856" spans="1:4" x14ac:dyDescent="0.25">
      <c r="A856">
        <v>855</v>
      </c>
      <c r="B856" s="3">
        <f>Compression_Fac!B857</f>
        <v>0</v>
      </c>
      <c r="C856" s="3" t="str">
        <f t="shared" ca="1" si="26"/>
        <v/>
      </c>
      <c r="D856" s="3" t="e">
        <f t="shared" ca="1" si="27"/>
        <v>#NUM!</v>
      </c>
    </row>
    <row r="857" spans="1:4" x14ac:dyDescent="0.25">
      <c r="A857">
        <v>856</v>
      </c>
      <c r="B857" s="3">
        <f>Compression_Fac!B858</f>
        <v>0</v>
      </c>
      <c r="C857" s="3" t="str">
        <f t="shared" ca="1" si="26"/>
        <v/>
      </c>
      <c r="D857" s="3" t="e">
        <f t="shared" ca="1" si="27"/>
        <v>#NUM!</v>
      </c>
    </row>
    <row r="858" spans="1:4" x14ac:dyDescent="0.25">
      <c r="A858">
        <v>857</v>
      </c>
      <c r="B858" s="3">
        <f>Compression_Fac!B859</f>
        <v>0</v>
      </c>
      <c r="C858" s="3" t="str">
        <f t="shared" ca="1" si="26"/>
        <v/>
      </c>
      <c r="D858" s="3" t="e">
        <f t="shared" ca="1" si="27"/>
        <v>#NUM!</v>
      </c>
    </row>
    <row r="859" spans="1:4" x14ac:dyDescent="0.25">
      <c r="A859">
        <v>858</v>
      </c>
      <c r="B859" s="3">
        <f>Compression_Fac!B860</f>
        <v>0</v>
      </c>
      <c r="C859" s="3" t="str">
        <f t="shared" ca="1" si="26"/>
        <v/>
      </c>
      <c r="D859" s="3" t="e">
        <f t="shared" ca="1" si="27"/>
        <v>#NUM!</v>
      </c>
    </row>
    <row r="860" spans="1:4" x14ac:dyDescent="0.25">
      <c r="A860">
        <v>859</v>
      </c>
      <c r="B860" s="3">
        <f>Compression_Fac!B861</f>
        <v>0</v>
      </c>
      <c r="C860" s="3" t="str">
        <f t="shared" ca="1" si="26"/>
        <v/>
      </c>
      <c r="D860" s="3" t="e">
        <f t="shared" ca="1" si="27"/>
        <v>#NUM!</v>
      </c>
    </row>
    <row r="861" spans="1:4" x14ac:dyDescent="0.25">
      <c r="A861">
        <v>860</v>
      </c>
      <c r="B861" s="3">
        <f>Compression_Fac!B862</f>
        <v>0</v>
      </c>
      <c r="C861" s="3" t="str">
        <f t="shared" ca="1" si="26"/>
        <v/>
      </c>
      <c r="D861" s="3" t="e">
        <f t="shared" ca="1" si="27"/>
        <v>#NUM!</v>
      </c>
    </row>
    <row r="862" spans="1:4" x14ac:dyDescent="0.25">
      <c r="A862">
        <v>861</v>
      </c>
      <c r="B862" s="3">
        <f>Compression_Fac!B863</f>
        <v>0</v>
      </c>
      <c r="C862" s="3" t="str">
        <f t="shared" ca="1" si="26"/>
        <v/>
      </c>
      <c r="D862" s="3" t="e">
        <f t="shared" ca="1" si="27"/>
        <v>#NUM!</v>
      </c>
    </row>
    <row r="863" spans="1:4" x14ac:dyDescent="0.25">
      <c r="A863">
        <v>862</v>
      </c>
      <c r="B863" s="3">
        <f>Compression_Fac!B864</f>
        <v>0</v>
      </c>
      <c r="C863" s="3" t="str">
        <f t="shared" ca="1" si="26"/>
        <v/>
      </c>
      <c r="D863" s="3" t="e">
        <f t="shared" ca="1" si="27"/>
        <v>#NUM!</v>
      </c>
    </row>
    <row r="864" spans="1:4" x14ac:dyDescent="0.25">
      <c r="A864">
        <v>863</v>
      </c>
      <c r="B864" s="3">
        <f>Compression_Fac!B865</f>
        <v>0</v>
      </c>
      <c r="C864" s="3" t="str">
        <f t="shared" ca="1" si="26"/>
        <v/>
      </c>
      <c r="D864" s="3" t="e">
        <f t="shared" ca="1" si="27"/>
        <v>#NUM!</v>
      </c>
    </row>
    <row r="865" spans="1:4" x14ac:dyDescent="0.25">
      <c r="A865">
        <v>864</v>
      </c>
      <c r="B865" s="3">
        <f>Compression_Fac!B866</f>
        <v>0</v>
      </c>
      <c r="C865" s="3" t="str">
        <f t="shared" ca="1" si="26"/>
        <v/>
      </c>
      <c r="D865" s="3" t="e">
        <f t="shared" ca="1" si="27"/>
        <v>#NUM!</v>
      </c>
    </row>
    <row r="866" spans="1:4" x14ac:dyDescent="0.25">
      <c r="A866">
        <v>865</v>
      </c>
      <c r="B866" s="3">
        <f>Compression_Fac!B867</f>
        <v>0</v>
      </c>
      <c r="C866" s="3" t="str">
        <f t="shared" ca="1" si="26"/>
        <v/>
      </c>
      <c r="D866" s="3" t="e">
        <f t="shared" ca="1" si="27"/>
        <v>#NUM!</v>
      </c>
    </row>
    <row r="867" spans="1:4" x14ac:dyDescent="0.25">
      <c r="A867">
        <v>866</v>
      </c>
      <c r="B867" s="3">
        <f>Compression_Fac!B868</f>
        <v>0</v>
      </c>
      <c r="C867" s="3" t="str">
        <f t="shared" ca="1" si="26"/>
        <v/>
      </c>
      <c r="D867" s="3" t="e">
        <f t="shared" ca="1" si="27"/>
        <v>#NUM!</v>
      </c>
    </row>
    <row r="868" spans="1:4" x14ac:dyDescent="0.25">
      <c r="A868">
        <v>867</v>
      </c>
      <c r="B868" s="3">
        <f>Compression_Fac!B869</f>
        <v>0</v>
      </c>
      <c r="C868" s="3" t="str">
        <f t="shared" ca="1" si="26"/>
        <v/>
      </c>
      <c r="D868" s="3" t="e">
        <f t="shared" ca="1" si="27"/>
        <v>#NUM!</v>
      </c>
    </row>
    <row r="869" spans="1:4" x14ac:dyDescent="0.25">
      <c r="A869">
        <v>868</v>
      </c>
      <c r="B869" s="3">
        <f>Compression_Fac!B870</f>
        <v>0</v>
      </c>
      <c r="C869" s="3" t="str">
        <f t="shared" ca="1" si="26"/>
        <v/>
      </c>
      <c r="D869" s="3" t="e">
        <f t="shared" ca="1" si="27"/>
        <v>#NUM!</v>
      </c>
    </row>
    <row r="870" spans="1:4" x14ac:dyDescent="0.25">
      <c r="A870">
        <v>869</v>
      </c>
      <c r="B870" s="3">
        <f>Compression_Fac!B871</f>
        <v>0</v>
      </c>
      <c r="C870" s="3" t="str">
        <f t="shared" ca="1" si="26"/>
        <v/>
      </c>
      <c r="D870" s="3" t="e">
        <f t="shared" ca="1" si="27"/>
        <v>#NUM!</v>
      </c>
    </row>
    <row r="871" spans="1:4" x14ac:dyDescent="0.25">
      <c r="A871">
        <v>870</v>
      </c>
      <c r="B871" s="3">
        <f>Compression_Fac!B872</f>
        <v>0</v>
      </c>
      <c r="C871" s="3" t="str">
        <f t="shared" ca="1" si="26"/>
        <v/>
      </c>
      <c r="D871" s="3" t="e">
        <f t="shared" ca="1" si="27"/>
        <v>#NUM!</v>
      </c>
    </row>
    <row r="872" spans="1:4" x14ac:dyDescent="0.25">
      <c r="A872">
        <v>871</v>
      </c>
      <c r="B872" s="3">
        <f>Compression_Fac!B873</f>
        <v>0</v>
      </c>
      <c r="C872" s="3" t="str">
        <f t="shared" ca="1" si="26"/>
        <v/>
      </c>
      <c r="D872" s="3" t="e">
        <f t="shared" ca="1" si="27"/>
        <v>#NUM!</v>
      </c>
    </row>
    <row r="873" spans="1:4" x14ac:dyDescent="0.25">
      <c r="A873">
        <v>872</v>
      </c>
      <c r="B873" s="3">
        <f>Compression_Fac!B874</f>
        <v>0</v>
      </c>
      <c r="C873" s="3" t="str">
        <f t="shared" ca="1" si="26"/>
        <v/>
      </c>
      <c r="D873" s="3" t="e">
        <f t="shared" ca="1" si="27"/>
        <v>#NUM!</v>
      </c>
    </row>
    <row r="874" spans="1:4" x14ac:dyDescent="0.25">
      <c r="A874">
        <v>873</v>
      </c>
      <c r="B874" s="3">
        <f>Compression_Fac!B875</f>
        <v>0</v>
      </c>
      <c r="C874" s="3" t="str">
        <f t="shared" ca="1" si="26"/>
        <v/>
      </c>
      <c r="D874" s="3" t="e">
        <f t="shared" ca="1" si="27"/>
        <v>#NUM!</v>
      </c>
    </row>
    <row r="875" spans="1:4" x14ac:dyDescent="0.25">
      <c r="A875">
        <v>874</v>
      </c>
      <c r="B875" s="3">
        <f>Compression_Fac!B876</f>
        <v>0</v>
      </c>
      <c r="C875" s="3" t="str">
        <f t="shared" ca="1" si="26"/>
        <v/>
      </c>
      <c r="D875" s="3" t="e">
        <f t="shared" ca="1" si="27"/>
        <v>#NUM!</v>
      </c>
    </row>
    <row r="876" spans="1:4" x14ac:dyDescent="0.25">
      <c r="A876">
        <v>875</v>
      </c>
      <c r="B876" s="3">
        <f>Compression_Fac!B877</f>
        <v>0</v>
      </c>
      <c r="C876" s="3" t="str">
        <f t="shared" ca="1" si="26"/>
        <v/>
      </c>
      <c r="D876" s="3" t="e">
        <f t="shared" ca="1" si="27"/>
        <v>#NUM!</v>
      </c>
    </row>
    <row r="877" spans="1:4" x14ac:dyDescent="0.25">
      <c r="A877">
        <v>876</v>
      </c>
      <c r="B877" s="3">
        <f>Compression_Fac!B878</f>
        <v>0</v>
      </c>
      <c r="C877" s="3" t="str">
        <f t="shared" ca="1" si="26"/>
        <v/>
      </c>
      <c r="D877" s="3" t="e">
        <f t="shared" ca="1" si="27"/>
        <v>#NUM!</v>
      </c>
    </row>
    <row r="878" spans="1:4" x14ac:dyDescent="0.25">
      <c r="A878">
        <v>877</v>
      </c>
      <c r="B878" s="3">
        <f>Compression_Fac!B879</f>
        <v>0</v>
      </c>
      <c r="C878" s="3" t="str">
        <f t="shared" ca="1" si="26"/>
        <v/>
      </c>
      <c r="D878" s="3" t="e">
        <f t="shared" ca="1" si="27"/>
        <v>#NUM!</v>
      </c>
    </row>
    <row r="879" spans="1:4" x14ac:dyDescent="0.25">
      <c r="A879">
        <v>878</v>
      </c>
      <c r="B879" s="3">
        <f>Compression_Fac!B880</f>
        <v>0</v>
      </c>
      <c r="C879" s="3" t="str">
        <f t="shared" ca="1" si="26"/>
        <v/>
      </c>
      <c r="D879" s="3" t="e">
        <f t="shared" ca="1" si="27"/>
        <v>#NUM!</v>
      </c>
    </row>
    <row r="880" spans="1:4" x14ac:dyDescent="0.25">
      <c r="A880">
        <v>879</v>
      </c>
      <c r="B880" s="3">
        <f>Compression_Fac!B881</f>
        <v>0</v>
      </c>
      <c r="C880" s="3" t="str">
        <f t="shared" ca="1" si="26"/>
        <v/>
      </c>
      <c r="D880" s="3" t="e">
        <f t="shared" ca="1" si="27"/>
        <v>#NUM!</v>
      </c>
    </row>
    <row r="881" spans="1:4" x14ac:dyDescent="0.25">
      <c r="A881">
        <v>880</v>
      </c>
      <c r="B881" s="3">
        <f>Compression_Fac!B882</f>
        <v>0</v>
      </c>
      <c r="C881" s="3" t="str">
        <f t="shared" ca="1" si="26"/>
        <v/>
      </c>
      <c r="D881" s="3" t="e">
        <f t="shared" ca="1" si="27"/>
        <v>#NUM!</v>
      </c>
    </row>
    <row r="882" spans="1:4" x14ac:dyDescent="0.25">
      <c r="A882">
        <v>881</v>
      </c>
      <c r="B882" s="3">
        <f>Compression_Fac!B883</f>
        <v>0</v>
      </c>
      <c r="C882" s="3" t="str">
        <f t="shared" ca="1" si="26"/>
        <v/>
      </c>
      <c r="D882" s="3" t="e">
        <f t="shared" ca="1" si="27"/>
        <v>#NUM!</v>
      </c>
    </row>
    <row r="883" spans="1:4" x14ac:dyDescent="0.25">
      <c r="A883">
        <v>882</v>
      </c>
      <c r="B883" s="3">
        <f>Compression_Fac!B884</f>
        <v>0</v>
      </c>
      <c r="C883" s="3" t="str">
        <f t="shared" ca="1" si="26"/>
        <v/>
      </c>
      <c r="D883" s="3" t="e">
        <f t="shared" ca="1" si="27"/>
        <v>#NUM!</v>
      </c>
    </row>
    <row r="884" spans="1:4" x14ac:dyDescent="0.25">
      <c r="A884">
        <v>883</v>
      </c>
      <c r="B884" s="3">
        <f>Compression_Fac!B885</f>
        <v>0</v>
      </c>
      <c r="C884" s="3" t="str">
        <f t="shared" ca="1" si="26"/>
        <v/>
      </c>
      <c r="D884" s="3" t="e">
        <f t="shared" ca="1" si="27"/>
        <v>#NUM!</v>
      </c>
    </row>
    <row r="885" spans="1:4" x14ac:dyDescent="0.25">
      <c r="A885">
        <v>884</v>
      </c>
      <c r="B885" s="3">
        <f>Compression_Fac!B886</f>
        <v>0</v>
      </c>
      <c r="C885" s="3" t="str">
        <f t="shared" ca="1" si="26"/>
        <v/>
      </c>
      <c r="D885" s="3" t="e">
        <f t="shared" ca="1" si="27"/>
        <v>#NUM!</v>
      </c>
    </row>
    <row r="886" spans="1:4" x14ac:dyDescent="0.25">
      <c r="A886">
        <v>885</v>
      </c>
      <c r="B886" s="3">
        <f>Compression_Fac!B887</f>
        <v>0</v>
      </c>
      <c r="C886" s="3" t="str">
        <f t="shared" ca="1" si="26"/>
        <v/>
      </c>
      <c r="D886" s="3" t="e">
        <f t="shared" ca="1" si="27"/>
        <v>#NUM!</v>
      </c>
    </row>
    <row r="887" spans="1:4" x14ac:dyDescent="0.25">
      <c r="A887">
        <v>886</v>
      </c>
      <c r="B887" s="3">
        <f>Compression_Fac!B888</f>
        <v>0</v>
      </c>
      <c r="C887" s="3" t="str">
        <f t="shared" ca="1" si="26"/>
        <v/>
      </c>
      <c r="D887" s="3" t="e">
        <f t="shared" ca="1" si="27"/>
        <v>#NUM!</v>
      </c>
    </row>
    <row r="888" spans="1:4" x14ac:dyDescent="0.25">
      <c r="A888">
        <v>887</v>
      </c>
      <c r="B888" s="3">
        <f>Compression_Fac!B889</f>
        <v>0</v>
      </c>
      <c r="C888" s="3" t="str">
        <f t="shared" ca="1" si="26"/>
        <v/>
      </c>
      <c r="D888" s="3" t="e">
        <f t="shared" ca="1" si="27"/>
        <v>#NUM!</v>
      </c>
    </row>
    <row r="889" spans="1:4" x14ac:dyDescent="0.25">
      <c r="A889">
        <v>888</v>
      </c>
      <c r="B889" s="3">
        <f>Compression_Fac!B890</f>
        <v>0</v>
      </c>
      <c r="C889" s="3" t="str">
        <f t="shared" ca="1" si="26"/>
        <v/>
      </c>
      <c r="D889" s="3" t="e">
        <f t="shared" ca="1" si="27"/>
        <v>#NUM!</v>
      </c>
    </row>
    <row r="890" spans="1:4" x14ac:dyDescent="0.25">
      <c r="A890">
        <v>889</v>
      </c>
      <c r="B890" s="3">
        <f>Compression_Fac!B891</f>
        <v>0</v>
      </c>
      <c r="C890" s="3" t="str">
        <f t="shared" ca="1" si="26"/>
        <v/>
      </c>
      <c r="D890" s="3" t="e">
        <f t="shared" ca="1" si="27"/>
        <v>#NUM!</v>
      </c>
    </row>
    <row r="891" spans="1:4" x14ac:dyDescent="0.25">
      <c r="A891">
        <v>890</v>
      </c>
      <c r="B891" s="3">
        <f>Compression_Fac!B892</f>
        <v>0</v>
      </c>
      <c r="C891" s="3" t="str">
        <f t="shared" ca="1" si="26"/>
        <v/>
      </c>
      <c r="D891" s="3" t="e">
        <f t="shared" ca="1" si="27"/>
        <v>#NUM!</v>
      </c>
    </row>
    <row r="892" spans="1:4" x14ac:dyDescent="0.25">
      <c r="A892">
        <v>891</v>
      </c>
      <c r="B892" s="3">
        <f>Compression_Fac!B893</f>
        <v>0</v>
      </c>
      <c r="C892" s="3" t="str">
        <f t="shared" ca="1" si="26"/>
        <v/>
      </c>
      <c r="D892" s="3" t="e">
        <f t="shared" ca="1" si="27"/>
        <v>#NUM!</v>
      </c>
    </row>
    <row r="893" spans="1:4" x14ac:dyDescent="0.25">
      <c r="A893">
        <v>892</v>
      </c>
      <c r="B893" s="3">
        <f>Compression_Fac!B894</f>
        <v>0</v>
      </c>
      <c r="C893" s="3" t="str">
        <f t="shared" ca="1" si="26"/>
        <v/>
      </c>
      <c r="D893" s="3" t="e">
        <f t="shared" ca="1" si="27"/>
        <v>#NUM!</v>
      </c>
    </row>
    <row r="894" spans="1:4" x14ac:dyDescent="0.25">
      <c r="A894">
        <v>893</v>
      </c>
      <c r="B894" s="3">
        <f>Compression_Fac!B895</f>
        <v>0</v>
      </c>
      <c r="C894" s="3" t="str">
        <f t="shared" ca="1" si="26"/>
        <v/>
      </c>
      <c r="D894" s="3" t="e">
        <f t="shared" ca="1" si="27"/>
        <v>#NUM!</v>
      </c>
    </row>
    <row r="895" spans="1:4" x14ac:dyDescent="0.25">
      <c r="A895">
        <v>894</v>
      </c>
      <c r="B895" s="3">
        <f>Compression_Fac!B896</f>
        <v>0</v>
      </c>
      <c r="C895" s="3" t="str">
        <f t="shared" ca="1" si="26"/>
        <v/>
      </c>
      <c r="D895" s="3" t="e">
        <f t="shared" ca="1" si="27"/>
        <v>#NUM!</v>
      </c>
    </row>
    <row r="896" spans="1:4" x14ac:dyDescent="0.25">
      <c r="A896">
        <v>895</v>
      </c>
      <c r="B896" s="3">
        <f>Compression_Fac!B897</f>
        <v>0</v>
      </c>
      <c r="C896" s="3" t="str">
        <f t="shared" ca="1" si="26"/>
        <v/>
      </c>
      <c r="D896" s="3" t="e">
        <f t="shared" ca="1" si="27"/>
        <v>#NUM!</v>
      </c>
    </row>
    <row r="897" spans="1:4" x14ac:dyDescent="0.25">
      <c r="A897">
        <v>896</v>
      </c>
      <c r="B897" s="3">
        <f>Compression_Fac!B898</f>
        <v>0</v>
      </c>
      <c r="C897" s="3" t="str">
        <f t="shared" ca="1" si="26"/>
        <v/>
      </c>
      <c r="D897" s="3" t="e">
        <f t="shared" ca="1" si="27"/>
        <v>#NUM!</v>
      </c>
    </row>
    <row r="898" spans="1:4" x14ac:dyDescent="0.25">
      <c r="A898">
        <v>897</v>
      </c>
      <c r="B898" s="3">
        <f>Compression_Fac!B899</f>
        <v>0</v>
      </c>
      <c r="C898" s="3" t="str">
        <f t="shared" ref="C898:C961" ca="1" si="28">IF(B898=0,"",RAND())</f>
        <v/>
      </c>
      <c r="D898" s="3" t="e">
        <f t="shared" ref="D898:D961" ca="1" si="29">IF(C898&lt;=$I$3,"TRUE","FALSE")</f>
        <v>#NUM!</v>
      </c>
    </row>
    <row r="899" spans="1:4" x14ac:dyDescent="0.25">
      <c r="A899">
        <v>898</v>
      </c>
      <c r="B899" s="3">
        <f>Compression_Fac!B900</f>
        <v>0</v>
      </c>
      <c r="C899" s="3" t="str">
        <f t="shared" ca="1" si="28"/>
        <v/>
      </c>
      <c r="D899" s="3" t="e">
        <f t="shared" ca="1" si="29"/>
        <v>#NUM!</v>
      </c>
    </row>
    <row r="900" spans="1:4" x14ac:dyDescent="0.25">
      <c r="A900">
        <v>899</v>
      </c>
      <c r="B900" s="3">
        <f>Compression_Fac!B901</f>
        <v>0</v>
      </c>
      <c r="C900" s="3" t="str">
        <f t="shared" ca="1" si="28"/>
        <v/>
      </c>
      <c r="D900" s="3" t="e">
        <f t="shared" ca="1" si="29"/>
        <v>#NUM!</v>
      </c>
    </row>
    <row r="901" spans="1:4" x14ac:dyDescent="0.25">
      <c r="A901">
        <v>900</v>
      </c>
      <c r="B901" s="3">
        <f>Compression_Fac!B902</f>
        <v>0</v>
      </c>
      <c r="C901" s="3" t="str">
        <f t="shared" ca="1" si="28"/>
        <v/>
      </c>
      <c r="D901" s="3" t="e">
        <f t="shared" ca="1" si="29"/>
        <v>#NUM!</v>
      </c>
    </row>
    <row r="902" spans="1:4" x14ac:dyDescent="0.25">
      <c r="A902">
        <v>901</v>
      </c>
      <c r="B902" s="3">
        <f>Compression_Fac!B903</f>
        <v>0</v>
      </c>
      <c r="C902" s="3" t="str">
        <f t="shared" ca="1" si="28"/>
        <v/>
      </c>
      <c r="D902" s="3" t="e">
        <f t="shared" ca="1" si="29"/>
        <v>#NUM!</v>
      </c>
    </row>
    <row r="903" spans="1:4" x14ac:dyDescent="0.25">
      <c r="A903">
        <v>902</v>
      </c>
      <c r="B903" s="3">
        <f>Compression_Fac!B904</f>
        <v>0</v>
      </c>
      <c r="C903" s="3" t="str">
        <f t="shared" ca="1" si="28"/>
        <v/>
      </c>
      <c r="D903" s="3" t="e">
        <f t="shared" ca="1" si="29"/>
        <v>#NUM!</v>
      </c>
    </row>
    <row r="904" spans="1:4" x14ac:dyDescent="0.25">
      <c r="A904">
        <v>903</v>
      </c>
      <c r="B904" s="3">
        <f>Compression_Fac!B905</f>
        <v>0</v>
      </c>
      <c r="C904" s="3" t="str">
        <f t="shared" ca="1" si="28"/>
        <v/>
      </c>
      <c r="D904" s="3" t="e">
        <f t="shared" ca="1" si="29"/>
        <v>#NUM!</v>
      </c>
    </row>
    <row r="905" spans="1:4" x14ac:dyDescent="0.25">
      <c r="A905">
        <v>904</v>
      </c>
      <c r="B905" s="3">
        <f>Compression_Fac!B906</f>
        <v>0</v>
      </c>
      <c r="C905" s="3" t="str">
        <f t="shared" ca="1" si="28"/>
        <v/>
      </c>
      <c r="D905" s="3" t="e">
        <f t="shared" ca="1" si="29"/>
        <v>#NUM!</v>
      </c>
    </row>
    <row r="906" spans="1:4" x14ac:dyDescent="0.25">
      <c r="A906">
        <v>905</v>
      </c>
      <c r="B906" s="3">
        <f>Compression_Fac!B907</f>
        <v>0</v>
      </c>
      <c r="C906" s="3" t="str">
        <f t="shared" ca="1" si="28"/>
        <v/>
      </c>
      <c r="D906" s="3" t="e">
        <f t="shared" ca="1" si="29"/>
        <v>#NUM!</v>
      </c>
    </row>
    <row r="907" spans="1:4" x14ac:dyDescent="0.25">
      <c r="A907">
        <v>906</v>
      </c>
      <c r="B907" s="3">
        <f>Compression_Fac!B908</f>
        <v>0</v>
      </c>
      <c r="C907" s="3" t="str">
        <f t="shared" ca="1" si="28"/>
        <v/>
      </c>
      <c r="D907" s="3" t="e">
        <f t="shared" ca="1" si="29"/>
        <v>#NUM!</v>
      </c>
    </row>
    <row r="908" spans="1:4" x14ac:dyDescent="0.25">
      <c r="A908">
        <v>907</v>
      </c>
      <c r="B908" s="3">
        <f>Compression_Fac!B909</f>
        <v>0</v>
      </c>
      <c r="C908" s="3" t="str">
        <f t="shared" ca="1" si="28"/>
        <v/>
      </c>
      <c r="D908" s="3" t="e">
        <f t="shared" ca="1" si="29"/>
        <v>#NUM!</v>
      </c>
    </row>
    <row r="909" spans="1:4" x14ac:dyDescent="0.25">
      <c r="A909">
        <v>908</v>
      </c>
      <c r="B909" s="3">
        <f>Compression_Fac!B910</f>
        <v>0</v>
      </c>
      <c r="C909" s="3" t="str">
        <f t="shared" ca="1" si="28"/>
        <v/>
      </c>
      <c r="D909" s="3" t="e">
        <f t="shared" ca="1" si="29"/>
        <v>#NUM!</v>
      </c>
    </row>
    <row r="910" spans="1:4" x14ac:dyDescent="0.25">
      <c r="A910">
        <v>909</v>
      </c>
      <c r="B910" s="3">
        <f>Compression_Fac!B911</f>
        <v>0</v>
      </c>
      <c r="C910" s="3" t="str">
        <f t="shared" ca="1" si="28"/>
        <v/>
      </c>
      <c r="D910" s="3" t="e">
        <f t="shared" ca="1" si="29"/>
        <v>#NUM!</v>
      </c>
    </row>
    <row r="911" spans="1:4" x14ac:dyDescent="0.25">
      <c r="A911">
        <v>910</v>
      </c>
      <c r="B911" s="3">
        <f>Compression_Fac!B912</f>
        <v>0</v>
      </c>
      <c r="C911" s="3" t="str">
        <f t="shared" ca="1" si="28"/>
        <v/>
      </c>
      <c r="D911" s="3" t="e">
        <f t="shared" ca="1" si="29"/>
        <v>#NUM!</v>
      </c>
    </row>
    <row r="912" spans="1:4" x14ac:dyDescent="0.25">
      <c r="A912">
        <v>911</v>
      </c>
      <c r="B912" s="3">
        <f>Compression_Fac!B913</f>
        <v>0</v>
      </c>
      <c r="C912" s="3" t="str">
        <f t="shared" ca="1" si="28"/>
        <v/>
      </c>
      <c r="D912" s="3" t="e">
        <f t="shared" ca="1" si="29"/>
        <v>#NUM!</v>
      </c>
    </row>
    <row r="913" spans="1:4" x14ac:dyDescent="0.25">
      <c r="A913">
        <v>912</v>
      </c>
      <c r="B913" s="3">
        <f>Compression_Fac!B914</f>
        <v>0</v>
      </c>
      <c r="C913" s="3" t="str">
        <f t="shared" ca="1" si="28"/>
        <v/>
      </c>
      <c r="D913" s="3" t="e">
        <f t="shared" ca="1" si="29"/>
        <v>#NUM!</v>
      </c>
    </row>
    <row r="914" spans="1:4" x14ac:dyDescent="0.25">
      <c r="A914">
        <v>913</v>
      </c>
      <c r="B914" s="3">
        <f>Compression_Fac!B915</f>
        <v>0</v>
      </c>
      <c r="C914" s="3" t="str">
        <f t="shared" ca="1" si="28"/>
        <v/>
      </c>
      <c r="D914" s="3" t="e">
        <f t="shared" ca="1" si="29"/>
        <v>#NUM!</v>
      </c>
    </row>
    <row r="915" spans="1:4" x14ac:dyDescent="0.25">
      <c r="A915">
        <v>914</v>
      </c>
      <c r="B915" s="3">
        <f>Compression_Fac!B916</f>
        <v>0</v>
      </c>
      <c r="C915" s="3" t="str">
        <f t="shared" ca="1" si="28"/>
        <v/>
      </c>
      <c r="D915" s="3" t="e">
        <f t="shared" ca="1" si="29"/>
        <v>#NUM!</v>
      </c>
    </row>
    <row r="916" spans="1:4" x14ac:dyDescent="0.25">
      <c r="A916">
        <v>915</v>
      </c>
      <c r="B916" s="3">
        <f>Compression_Fac!B917</f>
        <v>0</v>
      </c>
      <c r="C916" s="3" t="str">
        <f t="shared" ca="1" si="28"/>
        <v/>
      </c>
      <c r="D916" s="3" t="e">
        <f t="shared" ca="1" si="29"/>
        <v>#NUM!</v>
      </c>
    </row>
    <row r="917" spans="1:4" x14ac:dyDescent="0.25">
      <c r="A917">
        <v>916</v>
      </c>
      <c r="B917" s="3">
        <f>Compression_Fac!B918</f>
        <v>0</v>
      </c>
      <c r="C917" s="3" t="str">
        <f t="shared" ca="1" si="28"/>
        <v/>
      </c>
      <c r="D917" s="3" t="e">
        <f t="shared" ca="1" si="29"/>
        <v>#NUM!</v>
      </c>
    </row>
    <row r="918" spans="1:4" x14ac:dyDescent="0.25">
      <c r="A918">
        <v>917</v>
      </c>
      <c r="B918" s="3">
        <f>Compression_Fac!B919</f>
        <v>0</v>
      </c>
      <c r="C918" s="3" t="str">
        <f t="shared" ca="1" si="28"/>
        <v/>
      </c>
      <c r="D918" s="3" t="e">
        <f t="shared" ca="1" si="29"/>
        <v>#NUM!</v>
      </c>
    </row>
    <row r="919" spans="1:4" x14ac:dyDescent="0.25">
      <c r="A919">
        <v>918</v>
      </c>
      <c r="B919" s="3">
        <f>Compression_Fac!B920</f>
        <v>0</v>
      </c>
      <c r="C919" s="3" t="str">
        <f t="shared" ca="1" si="28"/>
        <v/>
      </c>
      <c r="D919" s="3" t="e">
        <f t="shared" ca="1" si="29"/>
        <v>#NUM!</v>
      </c>
    </row>
    <row r="920" spans="1:4" x14ac:dyDescent="0.25">
      <c r="A920">
        <v>919</v>
      </c>
      <c r="B920" s="3">
        <f>Compression_Fac!B921</f>
        <v>0</v>
      </c>
      <c r="C920" s="3" t="str">
        <f t="shared" ca="1" si="28"/>
        <v/>
      </c>
      <c r="D920" s="3" t="e">
        <f t="shared" ca="1" si="29"/>
        <v>#NUM!</v>
      </c>
    </row>
    <row r="921" spans="1:4" x14ac:dyDescent="0.25">
      <c r="A921">
        <v>920</v>
      </c>
      <c r="B921" s="3">
        <f>Compression_Fac!B922</f>
        <v>0</v>
      </c>
      <c r="C921" s="3" t="str">
        <f t="shared" ca="1" si="28"/>
        <v/>
      </c>
      <c r="D921" s="3" t="e">
        <f t="shared" ca="1" si="29"/>
        <v>#NUM!</v>
      </c>
    </row>
    <row r="922" spans="1:4" x14ac:dyDescent="0.25">
      <c r="A922">
        <v>921</v>
      </c>
      <c r="B922" s="3">
        <f>Compression_Fac!B923</f>
        <v>0</v>
      </c>
      <c r="C922" s="3" t="str">
        <f t="shared" ca="1" si="28"/>
        <v/>
      </c>
      <c r="D922" s="3" t="e">
        <f t="shared" ca="1" si="29"/>
        <v>#NUM!</v>
      </c>
    </row>
    <row r="923" spans="1:4" x14ac:dyDescent="0.25">
      <c r="A923">
        <v>922</v>
      </c>
      <c r="B923" s="3">
        <f>Compression_Fac!B924</f>
        <v>0</v>
      </c>
      <c r="C923" s="3" t="str">
        <f t="shared" ca="1" si="28"/>
        <v/>
      </c>
      <c r="D923" s="3" t="e">
        <f t="shared" ca="1" si="29"/>
        <v>#NUM!</v>
      </c>
    </row>
    <row r="924" spans="1:4" x14ac:dyDescent="0.25">
      <c r="A924">
        <v>923</v>
      </c>
      <c r="B924" s="3">
        <f>Compression_Fac!B925</f>
        <v>0</v>
      </c>
      <c r="C924" s="3" t="str">
        <f t="shared" ca="1" si="28"/>
        <v/>
      </c>
      <c r="D924" s="3" t="e">
        <f t="shared" ca="1" si="29"/>
        <v>#NUM!</v>
      </c>
    </row>
    <row r="925" spans="1:4" x14ac:dyDescent="0.25">
      <c r="A925">
        <v>924</v>
      </c>
      <c r="B925" s="3">
        <f>Compression_Fac!B926</f>
        <v>0</v>
      </c>
      <c r="C925" s="3" t="str">
        <f t="shared" ca="1" si="28"/>
        <v/>
      </c>
      <c r="D925" s="3" t="e">
        <f t="shared" ca="1" si="29"/>
        <v>#NUM!</v>
      </c>
    </row>
    <row r="926" spans="1:4" x14ac:dyDescent="0.25">
      <c r="A926">
        <v>925</v>
      </c>
      <c r="B926" s="3">
        <f>Compression_Fac!B927</f>
        <v>0</v>
      </c>
      <c r="C926" s="3" t="str">
        <f t="shared" ca="1" si="28"/>
        <v/>
      </c>
      <c r="D926" s="3" t="e">
        <f t="shared" ca="1" si="29"/>
        <v>#NUM!</v>
      </c>
    </row>
    <row r="927" spans="1:4" x14ac:dyDescent="0.25">
      <c r="A927">
        <v>926</v>
      </c>
      <c r="B927" s="3">
        <f>Compression_Fac!B928</f>
        <v>0</v>
      </c>
      <c r="C927" s="3" t="str">
        <f t="shared" ca="1" si="28"/>
        <v/>
      </c>
      <c r="D927" s="3" t="e">
        <f t="shared" ca="1" si="29"/>
        <v>#NUM!</v>
      </c>
    </row>
    <row r="928" spans="1:4" x14ac:dyDescent="0.25">
      <c r="A928">
        <v>927</v>
      </c>
      <c r="B928" s="3">
        <f>Compression_Fac!B929</f>
        <v>0</v>
      </c>
      <c r="C928" s="3" t="str">
        <f t="shared" ca="1" si="28"/>
        <v/>
      </c>
      <c r="D928" s="3" t="e">
        <f t="shared" ca="1" si="29"/>
        <v>#NUM!</v>
      </c>
    </row>
    <row r="929" spans="1:4" x14ac:dyDescent="0.25">
      <c r="A929">
        <v>928</v>
      </c>
      <c r="B929" s="3">
        <f>Compression_Fac!B930</f>
        <v>0</v>
      </c>
      <c r="C929" s="3" t="str">
        <f t="shared" ca="1" si="28"/>
        <v/>
      </c>
      <c r="D929" s="3" t="e">
        <f t="shared" ca="1" si="29"/>
        <v>#NUM!</v>
      </c>
    </row>
    <row r="930" spans="1:4" x14ac:dyDescent="0.25">
      <c r="A930">
        <v>929</v>
      </c>
      <c r="B930" s="3">
        <f>Compression_Fac!B931</f>
        <v>0</v>
      </c>
      <c r="C930" s="3" t="str">
        <f t="shared" ca="1" si="28"/>
        <v/>
      </c>
      <c r="D930" s="3" t="e">
        <f t="shared" ca="1" si="29"/>
        <v>#NUM!</v>
      </c>
    </row>
    <row r="931" spans="1:4" x14ac:dyDescent="0.25">
      <c r="A931">
        <v>930</v>
      </c>
      <c r="B931" s="3">
        <f>Compression_Fac!B932</f>
        <v>0</v>
      </c>
      <c r="C931" s="3" t="str">
        <f t="shared" ca="1" si="28"/>
        <v/>
      </c>
      <c r="D931" s="3" t="e">
        <f t="shared" ca="1" si="29"/>
        <v>#NUM!</v>
      </c>
    </row>
    <row r="932" spans="1:4" x14ac:dyDescent="0.25">
      <c r="A932">
        <v>931</v>
      </c>
      <c r="B932" s="3">
        <f>Compression_Fac!B933</f>
        <v>0</v>
      </c>
      <c r="C932" s="3" t="str">
        <f t="shared" ca="1" si="28"/>
        <v/>
      </c>
      <c r="D932" s="3" t="e">
        <f t="shared" ca="1" si="29"/>
        <v>#NUM!</v>
      </c>
    </row>
    <row r="933" spans="1:4" x14ac:dyDescent="0.25">
      <c r="A933">
        <v>932</v>
      </c>
      <c r="B933" s="3">
        <f>Compression_Fac!B934</f>
        <v>0</v>
      </c>
      <c r="C933" s="3" t="str">
        <f t="shared" ca="1" si="28"/>
        <v/>
      </c>
      <c r="D933" s="3" t="e">
        <f t="shared" ca="1" si="29"/>
        <v>#NUM!</v>
      </c>
    </row>
    <row r="934" spans="1:4" x14ac:dyDescent="0.25">
      <c r="A934">
        <v>933</v>
      </c>
      <c r="B934" s="3">
        <f>Compression_Fac!B935</f>
        <v>0</v>
      </c>
      <c r="C934" s="3" t="str">
        <f t="shared" ca="1" si="28"/>
        <v/>
      </c>
      <c r="D934" s="3" t="e">
        <f t="shared" ca="1" si="29"/>
        <v>#NUM!</v>
      </c>
    </row>
    <row r="935" spans="1:4" x14ac:dyDescent="0.25">
      <c r="A935">
        <v>934</v>
      </c>
      <c r="B935" s="3">
        <f>Compression_Fac!B936</f>
        <v>0</v>
      </c>
      <c r="C935" s="3" t="str">
        <f t="shared" ca="1" si="28"/>
        <v/>
      </c>
      <c r="D935" s="3" t="e">
        <f t="shared" ca="1" si="29"/>
        <v>#NUM!</v>
      </c>
    </row>
    <row r="936" spans="1:4" x14ac:dyDescent="0.25">
      <c r="A936">
        <v>935</v>
      </c>
      <c r="B936" s="3">
        <f>Compression_Fac!B937</f>
        <v>0</v>
      </c>
      <c r="C936" s="3" t="str">
        <f t="shared" ca="1" si="28"/>
        <v/>
      </c>
      <c r="D936" s="3" t="e">
        <f t="shared" ca="1" si="29"/>
        <v>#NUM!</v>
      </c>
    </row>
    <row r="937" spans="1:4" x14ac:dyDescent="0.25">
      <c r="A937">
        <v>936</v>
      </c>
      <c r="B937" s="3">
        <f>Compression_Fac!B938</f>
        <v>0</v>
      </c>
      <c r="C937" s="3" t="str">
        <f t="shared" ca="1" si="28"/>
        <v/>
      </c>
      <c r="D937" s="3" t="e">
        <f t="shared" ca="1" si="29"/>
        <v>#NUM!</v>
      </c>
    </row>
    <row r="938" spans="1:4" x14ac:dyDescent="0.25">
      <c r="A938">
        <v>937</v>
      </c>
      <c r="B938" s="3">
        <f>Compression_Fac!B939</f>
        <v>0</v>
      </c>
      <c r="C938" s="3" t="str">
        <f t="shared" ca="1" si="28"/>
        <v/>
      </c>
      <c r="D938" s="3" t="e">
        <f t="shared" ca="1" si="29"/>
        <v>#NUM!</v>
      </c>
    </row>
    <row r="939" spans="1:4" x14ac:dyDescent="0.25">
      <c r="A939">
        <v>938</v>
      </c>
      <c r="B939" s="3">
        <f>Compression_Fac!B940</f>
        <v>0</v>
      </c>
      <c r="C939" s="3" t="str">
        <f t="shared" ca="1" si="28"/>
        <v/>
      </c>
      <c r="D939" s="3" t="e">
        <f t="shared" ca="1" si="29"/>
        <v>#NUM!</v>
      </c>
    </row>
    <row r="940" spans="1:4" x14ac:dyDescent="0.25">
      <c r="A940">
        <v>939</v>
      </c>
      <c r="B940" s="3">
        <f>Compression_Fac!B941</f>
        <v>0</v>
      </c>
      <c r="C940" s="3" t="str">
        <f t="shared" ca="1" si="28"/>
        <v/>
      </c>
      <c r="D940" s="3" t="e">
        <f t="shared" ca="1" si="29"/>
        <v>#NUM!</v>
      </c>
    </row>
    <row r="941" spans="1:4" x14ac:dyDescent="0.25">
      <c r="A941">
        <v>940</v>
      </c>
      <c r="B941" s="3">
        <f>Compression_Fac!B942</f>
        <v>0</v>
      </c>
      <c r="C941" s="3" t="str">
        <f t="shared" ca="1" si="28"/>
        <v/>
      </c>
      <c r="D941" s="3" t="e">
        <f t="shared" ca="1" si="29"/>
        <v>#NUM!</v>
      </c>
    </row>
    <row r="942" spans="1:4" x14ac:dyDescent="0.25">
      <c r="A942">
        <v>941</v>
      </c>
      <c r="B942" s="3">
        <f>Compression_Fac!B943</f>
        <v>0</v>
      </c>
      <c r="C942" s="3" t="str">
        <f t="shared" ca="1" si="28"/>
        <v/>
      </c>
      <c r="D942" s="3" t="e">
        <f t="shared" ca="1" si="29"/>
        <v>#NUM!</v>
      </c>
    </row>
    <row r="943" spans="1:4" x14ac:dyDescent="0.25">
      <c r="A943">
        <v>942</v>
      </c>
      <c r="B943" s="3">
        <f>Compression_Fac!B944</f>
        <v>0</v>
      </c>
      <c r="C943" s="3" t="str">
        <f t="shared" ca="1" si="28"/>
        <v/>
      </c>
      <c r="D943" s="3" t="e">
        <f t="shared" ca="1" si="29"/>
        <v>#NUM!</v>
      </c>
    </row>
    <row r="944" spans="1:4" x14ac:dyDescent="0.25">
      <c r="A944">
        <v>943</v>
      </c>
      <c r="B944" s="3">
        <f>Compression_Fac!B945</f>
        <v>0</v>
      </c>
      <c r="C944" s="3" t="str">
        <f t="shared" ca="1" si="28"/>
        <v/>
      </c>
      <c r="D944" s="3" t="e">
        <f t="shared" ca="1" si="29"/>
        <v>#NUM!</v>
      </c>
    </row>
    <row r="945" spans="1:4" x14ac:dyDescent="0.25">
      <c r="A945">
        <v>944</v>
      </c>
      <c r="B945" s="3">
        <f>Compression_Fac!B946</f>
        <v>0</v>
      </c>
      <c r="C945" s="3" t="str">
        <f t="shared" ca="1" si="28"/>
        <v/>
      </c>
      <c r="D945" s="3" t="e">
        <f t="shared" ca="1" si="29"/>
        <v>#NUM!</v>
      </c>
    </row>
    <row r="946" spans="1:4" x14ac:dyDescent="0.25">
      <c r="A946">
        <v>945</v>
      </c>
      <c r="B946" s="3">
        <f>Compression_Fac!B947</f>
        <v>0</v>
      </c>
      <c r="C946" s="3" t="str">
        <f t="shared" ca="1" si="28"/>
        <v/>
      </c>
      <c r="D946" s="3" t="e">
        <f t="shared" ca="1" si="29"/>
        <v>#NUM!</v>
      </c>
    </row>
    <row r="947" spans="1:4" x14ac:dyDescent="0.25">
      <c r="A947">
        <v>946</v>
      </c>
      <c r="B947" s="3">
        <f>Compression_Fac!B948</f>
        <v>0</v>
      </c>
      <c r="C947" s="3" t="str">
        <f t="shared" ca="1" si="28"/>
        <v/>
      </c>
      <c r="D947" s="3" t="e">
        <f t="shared" ca="1" si="29"/>
        <v>#NUM!</v>
      </c>
    </row>
    <row r="948" spans="1:4" x14ac:dyDescent="0.25">
      <c r="A948">
        <v>947</v>
      </c>
      <c r="B948" s="3">
        <f>Compression_Fac!B949</f>
        <v>0</v>
      </c>
      <c r="C948" s="3" t="str">
        <f t="shared" ca="1" si="28"/>
        <v/>
      </c>
      <c r="D948" s="3" t="e">
        <f t="shared" ca="1" si="29"/>
        <v>#NUM!</v>
      </c>
    </row>
    <row r="949" spans="1:4" x14ac:dyDescent="0.25">
      <c r="A949">
        <v>948</v>
      </c>
      <c r="B949" s="3">
        <f>Compression_Fac!B950</f>
        <v>0</v>
      </c>
      <c r="C949" s="3" t="str">
        <f t="shared" ca="1" si="28"/>
        <v/>
      </c>
      <c r="D949" s="3" t="e">
        <f t="shared" ca="1" si="29"/>
        <v>#NUM!</v>
      </c>
    </row>
    <row r="950" spans="1:4" x14ac:dyDescent="0.25">
      <c r="A950">
        <v>949</v>
      </c>
      <c r="B950" s="3">
        <f>Compression_Fac!B951</f>
        <v>0</v>
      </c>
      <c r="C950" s="3" t="str">
        <f t="shared" ca="1" si="28"/>
        <v/>
      </c>
      <c r="D950" s="3" t="e">
        <f t="shared" ca="1" si="29"/>
        <v>#NUM!</v>
      </c>
    </row>
    <row r="951" spans="1:4" x14ac:dyDescent="0.25">
      <c r="A951">
        <v>950</v>
      </c>
      <c r="B951" s="3">
        <f>Compression_Fac!B952</f>
        <v>0</v>
      </c>
      <c r="C951" s="3" t="str">
        <f t="shared" ca="1" si="28"/>
        <v/>
      </c>
      <c r="D951" s="3" t="e">
        <f t="shared" ca="1" si="29"/>
        <v>#NUM!</v>
      </c>
    </row>
    <row r="952" spans="1:4" x14ac:dyDescent="0.25">
      <c r="A952">
        <v>951</v>
      </c>
      <c r="B952" s="3">
        <f>Compression_Fac!B953</f>
        <v>0</v>
      </c>
      <c r="C952" s="3" t="str">
        <f t="shared" ca="1" si="28"/>
        <v/>
      </c>
      <c r="D952" s="3" t="e">
        <f t="shared" ca="1" si="29"/>
        <v>#NUM!</v>
      </c>
    </row>
    <row r="953" spans="1:4" x14ac:dyDescent="0.25">
      <c r="A953">
        <v>952</v>
      </c>
      <c r="B953" s="3">
        <f>Compression_Fac!B954</f>
        <v>0</v>
      </c>
      <c r="C953" s="3" t="str">
        <f t="shared" ca="1" si="28"/>
        <v/>
      </c>
      <c r="D953" s="3" t="e">
        <f t="shared" ca="1" si="29"/>
        <v>#NUM!</v>
      </c>
    </row>
    <row r="954" spans="1:4" x14ac:dyDescent="0.25">
      <c r="A954">
        <v>953</v>
      </c>
      <c r="B954" s="3">
        <f>Compression_Fac!B955</f>
        <v>0</v>
      </c>
      <c r="C954" s="3" t="str">
        <f t="shared" ca="1" si="28"/>
        <v/>
      </c>
      <c r="D954" s="3" t="e">
        <f t="shared" ca="1" si="29"/>
        <v>#NUM!</v>
      </c>
    </row>
    <row r="955" spans="1:4" x14ac:dyDescent="0.25">
      <c r="A955">
        <v>954</v>
      </c>
      <c r="B955" s="3">
        <f>Compression_Fac!B956</f>
        <v>0</v>
      </c>
      <c r="C955" s="3" t="str">
        <f t="shared" ca="1" si="28"/>
        <v/>
      </c>
      <c r="D955" s="3" t="e">
        <f t="shared" ca="1" si="29"/>
        <v>#NUM!</v>
      </c>
    </row>
    <row r="956" spans="1:4" x14ac:dyDescent="0.25">
      <c r="A956">
        <v>955</v>
      </c>
      <c r="B956" s="3">
        <f>Compression_Fac!B957</f>
        <v>0</v>
      </c>
      <c r="C956" s="3" t="str">
        <f t="shared" ca="1" si="28"/>
        <v/>
      </c>
      <c r="D956" s="3" t="e">
        <f t="shared" ca="1" si="29"/>
        <v>#NUM!</v>
      </c>
    </row>
    <row r="957" spans="1:4" x14ac:dyDescent="0.25">
      <c r="A957">
        <v>956</v>
      </c>
      <c r="B957" s="3">
        <f>Compression_Fac!B958</f>
        <v>0</v>
      </c>
      <c r="C957" s="3" t="str">
        <f t="shared" ca="1" si="28"/>
        <v/>
      </c>
      <c r="D957" s="3" t="e">
        <f t="shared" ca="1" si="29"/>
        <v>#NUM!</v>
      </c>
    </row>
    <row r="958" spans="1:4" x14ac:dyDescent="0.25">
      <c r="A958">
        <v>957</v>
      </c>
      <c r="B958" s="3">
        <f>Compression_Fac!B959</f>
        <v>0</v>
      </c>
      <c r="C958" s="3" t="str">
        <f t="shared" ca="1" si="28"/>
        <v/>
      </c>
      <c r="D958" s="3" t="e">
        <f t="shared" ca="1" si="29"/>
        <v>#NUM!</v>
      </c>
    </row>
    <row r="959" spans="1:4" x14ac:dyDescent="0.25">
      <c r="A959">
        <v>958</v>
      </c>
      <c r="B959" s="3">
        <f>Compression_Fac!B960</f>
        <v>0</v>
      </c>
      <c r="C959" s="3" t="str">
        <f t="shared" ca="1" si="28"/>
        <v/>
      </c>
      <c r="D959" s="3" t="e">
        <f t="shared" ca="1" si="29"/>
        <v>#NUM!</v>
      </c>
    </row>
    <row r="960" spans="1:4" x14ac:dyDescent="0.25">
      <c r="A960">
        <v>959</v>
      </c>
      <c r="B960" s="3">
        <f>Compression_Fac!B961</f>
        <v>0</v>
      </c>
      <c r="C960" s="3" t="str">
        <f t="shared" ca="1" si="28"/>
        <v/>
      </c>
      <c r="D960" s="3" t="e">
        <f t="shared" ca="1" si="29"/>
        <v>#NUM!</v>
      </c>
    </row>
    <row r="961" spans="1:4" x14ac:dyDescent="0.25">
      <c r="A961">
        <v>960</v>
      </c>
      <c r="B961" s="3">
        <f>Compression_Fac!B962</f>
        <v>0</v>
      </c>
      <c r="C961" s="3" t="str">
        <f t="shared" ca="1" si="28"/>
        <v/>
      </c>
      <c r="D961" s="3" t="e">
        <f t="shared" ca="1" si="29"/>
        <v>#NUM!</v>
      </c>
    </row>
    <row r="962" spans="1:4" x14ac:dyDescent="0.25">
      <c r="A962">
        <v>961</v>
      </c>
      <c r="B962" s="3">
        <f>Compression_Fac!B963</f>
        <v>0</v>
      </c>
      <c r="C962" s="3" t="str">
        <f t="shared" ref="C962:C1001" ca="1" si="30">IF(B962=0,"",RAND())</f>
        <v/>
      </c>
      <c r="D962" s="3" t="e">
        <f t="shared" ref="D962:D1001" ca="1" si="31">IF(C962&lt;=$I$3,"TRUE","FALSE")</f>
        <v>#NUM!</v>
      </c>
    </row>
    <row r="963" spans="1:4" x14ac:dyDescent="0.25">
      <c r="A963">
        <v>962</v>
      </c>
      <c r="B963" s="3">
        <f>Compression_Fac!B964</f>
        <v>0</v>
      </c>
      <c r="C963" s="3" t="str">
        <f t="shared" ca="1" si="30"/>
        <v/>
      </c>
      <c r="D963" s="3" t="e">
        <f t="shared" ca="1" si="31"/>
        <v>#NUM!</v>
      </c>
    </row>
    <row r="964" spans="1:4" x14ac:dyDescent="0.25">
      <c r="A964">
        <v>963</v>
      </c>
      <c r="B964" s="3">
        <f>Compression_Fac!B965</f>
        <v>0</v>
      </c>
      <c r="C964" s="3" t="str">
        <f t="shared" ca="1" si="30"/>
        <v/>
      </c>
      <c r="D964" s="3" t="e">
        <f t="shared" ca="1" si="31"/>
        <v>#NUM!</v>
      </c>
    </row>
    <row r="965" spans="1:4" x14ac:dyDescent="0.25">
      <c r="A965">
        <v>964</v>
      </c>
      <c r="B965" s="3">
        <f>Compression_Fac!B966</f>
        <v>0</v>
      </c>
      <c r="C965" s="3" t="str">
        <f t="shared" ca="1" si="30"/>
        <v/>
      </c>
      <c r="D965" s="3" t="e">
        <f t="shared" ca="1" si="31"/>
        <v>#NUM!</v>
      </c>
    </row>
    <row r="966" spans="1:4" x14ac:dyDescent="0.25">
      <c r="A966">
        <v>965</v>
      </c>
      <c r="B966" s="3">
        <f>Compression_Fac!B967</f>
        <v>0</v>
      </c>
      <c r="C966" s="3" t="str">
        <f t="shared" ca="1" si="30"/>
        <v/>
      </c>
      <c r="D966" s="3" t="e">
        <f t="shared" ca="1" si="31"/>
        <v>#NUM!</v>
      </c>
    </row>
    <row r="967" spans="1:4" x14ac:dyDescent="0.25">
      <c r="A967">
        <v>966</v>
      </c>
      <c r="B967" s="3">
        <f>Compression_Fac!B968</f>
        <v>0</v>
      </c>
      <c r="C967" s="3" t="str">
        <f t="shared" ca="1" si="30"/>
        <v/>
      </c>
      <c r="D967" s="3" t="e">
        <f t="shared" ca="1" si="31"/>
        <v>#NUM!</v>
      </c>
    </row>
    <row r="968" spans="1:4" x14ac:dyDescent="0.25">
      <c r="A968">
        <v>967</v>
      </c>
      <c r="B968" s="3">
        <f>Compression_Fac!B969</f>
        <v>0</v>
      </c>
      <c r="C968" s="3" t="str">
        <f t="shared" ca="1" si="30"/>
        <v/>
      </c>
      <c r="D968" s="3" t="e">
        <f t="shared" ca="1" si="31"/>
        <v>#NUM!</v>
      </c>
    </row>
    <row r="969" spans="1:4" x14ac:dyDescent="0.25">
      <c r="A969">
        <v>968</v>
      </c>
      <c r="B969" s="3">
        <f>Compression_Fac!B970</f>
        <v>0</v>
      </c>
      <c r="C969" s="3" t="str">
        <f t="shared" ca="1" si="30"/>
        <v/>
      </c>
      <c r="D969" s="3" t="e">
        <f t="shared" ca="1" si="31"/>
        <v>#NUM!</v>
      </c>
    </row>
    <row r="970" spans="1:4" x14ac:dyDescent="0.25">
      <c r="A970">
        <v>969</v>
      </c>
      <c r="B970" s="3">
        <f>Compression_Fac!B971</f>
        <v>0</v>
      </c>
      <c r="C970" s="3" t="str">
        <f t="shared" ca="1" si="30"/>
        <v/>
      </c>
      <c r="D970" s="3" t="e">
        <f t="shared" ca="1" si="31"/>
        <v>#NUM!</v>
      </c>
    </row>
    <row r="971" spans="1:4" x14ac:dyDescent="0.25">
      <c r="A971">
        <v>970</v>
      </c>
      <c r="B971" s="3">
        <f>Compression_Fac!B972</f>
        <v>0</v>
      </c>
      <c r="C971" s="3" t="str">
        <f t="shared" ca="1" si="30"/>
        <v/>
      </c>
      <c r="D971" s="3" t="e">
        <f t="shared" ca="1" si="31"/>
        <v>#NUM!</v>
      </c>
    </row>
    <row r="972" spans="1:4" x14ac:dyDescent="0.25">
      <c r="A972">
        <v>971</v>
      </c>
      <c r="B972" s="3">
        <f>Compression_Fac!B973</f>
        <v>0</v>
      </c>
      <c r="C972" s="3" t="str">
        <f t="shared" ca="1" si="30"/>
        <v/>
      </c>
      <c r="D972" s="3" t="e">
        <f t="shared" ca="1" si="31"/>
        <v>#NUM!</v>
      </c>
    </row>
    <row r="973" spans="1:4" x14ac:dyDescent="0.25">
      <c r="A973">
        <v>972</v>
      </c>
      <c r="B973" s="3">
        <f>Compression_Fac!B974</f>
        <v>0</v>
      </c>
      <c r="C973" s="3" t="str">
        <f t="shared" ca="1" si="30"/>
        <v/>
      </c>
      <c r="D973" s="3" t="e">
        <f t="shared" ca="1" si="31"/>
        <v>#NUM!</v>
      </c>
    </row>
    <row r="974" spans="1:4" x14ac:dyDescent="0.25">
      <c r="A974">
        <v>973</v>
      </c>
      <c r="B974" s="3">
        <f>Compression_Fac!B975</f>
        <v>0</v>
      </c>
      <c r="C974" s="3" t="str">
        <f t="shared" ca="1" si="30"/>
        <v/>
      </c>
      <c r="D974" s="3" t="e">
        <f t="shared" ca="1" si="31"/>
        <v>#NUM!</v>
      </c>
    </row>
    <row r="975" spans="1:4" x14ac:dyDescent="0.25">
      <c r="A975">
        <v>974</v>
      </c>
      <c r="B975" s="3">
        <f>Compression_Fac!B976</f>
        <v>0</v>
      </c>
      <c r="C975" s="3" t="str">
        <f t="shared" ca="1" si="30"/>
        <v/>
      </c>
      <c r="D975" s="3" t="e">
        <f t="shared" ca="1" si="31"/>
        <v>#NUM!</v>
      </c>
    </row>
    <row r="976" spans="1:4" x14ac:dyDescent="0.25">
      <c r="A976">
        <v>975</v>
      </c>
      <c r="B976" s="3">
        <f>Compression_Fac!B977</f>
        <v>0</v>
      </c>
      <c r="C976" s="3" t="str">
        <f t="shared" ca="1" si="30"/>
        <v/>
      </c>
      <c r="D976" s="3" t="e">
        <f t="shared" ca="1" si="31"/>
        <v>#NUM!</v>
      </c>
    </row>
    <row r="977" spans="1:4" x14ac:dyDescent="0.25">
      <c r="A977">
        <v>976</v>
      </c>
      <c r="B977" s="3">
        <f>Compression_Fac!B978</f>
        <v>0</v>
      </c>
      <c r="C977" s="3" t="str">
        <f t="shared" ca="1" si="30"/>
        <v/>
      </c>
      <c r="D977" s="3" t="e">
        <f t="shared" ca="1" si="31"/>
        <v>#NUM!</v>
      </c>
    </row>
    <row r="978" spans="1:4" x14ac:dyDescent="0.25">
      <c r="A978">
        <v>977</v>
      </c>
      <c r="B978" s="3">
        <f>Compression_Fac!B979</f>
        <v>0</v>
      </c>
      <c r="C978" s="3" t="str">
        <f t="shared" ca="1" si="30"/>
        <v/>
      </c>
      <c r="D978" s="3" t="e">
        <f t="shared" ca="1" si="31"/>
        <v>#NUM!</v>
      </c>
    </row>
    <row r="979" spans="1:4" x14ac:dyDescent="0.25">
      <c r="A979">
        <v>978</v>
      </c>
      <c r="B979" s="3">
        <f>Compression_Fac!B980</f>
        <v>0</v>
      </c>
      <c r="C979" s="3" t="str">
        <f t="shared" ca="1" si="30"/>
        <v/>
      </c>
      <c r="D979" s="3" t="e">
        <f t="shared" ca="1" si="31"/>
        <v>#NUM!</v>
      </c>
    </row>
    <row r="980" spans="1:4" x14ac:dyDescent="0.25">
      <c r="A980">
        <v>979</v>
      </c>
      <c r="B980" s="3">
        <f>Compression_Fac!B981</f>
        <v>0</v>
      </c>
      <c r="C980" s="3" t="str">
        <f t="shared" ca="1" si="30"/>
        <v/>
      </c>
      <c r="D980" s="3" t="e">
        <f t="shared" ca="1" si="31"/>
        <v>#NUM!</v>
      </c>
    </row>
    <row r="981" spans="1:4" x14ac:dyDescent="0.25">
      <c r="A981">
        <v>980</v>
      </c>
      <c r="B981" s="3">
        <f>Compression_Fac!B982</f>
        <v>0</v>
      </c>
      <c r="C981" s="3" t="str">
        <f t="shared" ca="1" si="30"/>
        <v/>
      </c>
      <c r="D981" s="3" t="e">
        <f t="shared" ca="1" si="31"/>
        <v>#NUM!</v>
      </c>
    </row>
    <row r="982" spans="1:4" x14ac:dyDescent="0.25">
      <c r="A982">
        <v>981</v>
      </c>
      <c r="B982" s="3">
        <f>Compression_Fac!B983</f>
        <v>0</v>
      </c>
      <c r="C982" s="3" t="str">
        <f t="shared" ca="1" si="30"/>
        <v/>
      </c>
      <c r="D982" s="3" t="e">
        <f t="shared" ca="1" si="31"/>
        <v>#NUM!</v>
      </c>
    </row>
    <row r="983" spans="1:4" x14ac:dyDescent="0.25">
      <c r="A983">
        <v>982</v>
      </c>
      <c r="B983" s="3">
        <f>Compression_Fac!B984</f>
        <v>0</v>
      </c>
      <c r="C983" s="3" t="str">
        <f t="shared" ca="1" si="30"/>
        <v/>
      </c>
      <c r="D983" s="3" t="e">
        <f t="shared" ca="1" si="31"/>
        <v>#NUM!</v>
      </c>
    </row>
    <row r="984" spans="1:4" x14ac:dyDescent="0.25">
      <c r="A984">
        <v>983</v>
      </c>
      <c r="B984" s="3">
        <f>Compression_Fac!B985</f>
        <v>0</v>
      </c>
      <c r="C984" s="3" t="str">
        <f t="shared" ca="1" si="30"/>
        <v/>
      </c>
      <c r="D984" s="3" t="e">
        <f t="shared" ca="1" si="31"/>
        <v>#NUM!</v>
      </c>
    </row>
    <row r="985" spans="1:4" x14ac:dyDescent="0.25">
      <c r="A985">
        <v>984</v>
      </c>
      <c r="B985" s="3">
        <f>Compression_Fac!B986</f>
        <v>0</v>
      </c>
      <c r="C985" s="3" t="str">
        <f t="shared" ca="1" si="30"/>
        <v/>
      </c>
      <c r="D985" s="3" t="e">
        <f t="shared" ca="1" si="31"/>
        <v>#NUM!</v>
      </c>
    </row>
    <row r="986" spans="1:4" x14ac:dyDescent="0.25">
      <c r="A986">
        <v>985</v>
      </c>
      <c r="B986" s="3">
        <f>Compression_Fac!B987</f>
        <v>0</v>
      </c>
      <c r="C986" s="3" t="str">
        <f t="shared" ca="1" si="30"/>
        <v/>
      </c>
      <c r="D986" s="3" t="e">
        <f t="shared" ca="1" si="31"/>
        <v>#NUM!</v>
      </c>
    </row>
    <row r="987" spans="1:4" x14ac:dyDescent="0.25">
      <c r="A987">
        <v>986</v>
      </c>
      <c r="B987" s="3">
        <f>Compression_Fac!B988</f>
        <v>0</v>
      </c>
      <c r="C987" s="3" t="str">
        <f t="shared" ca="1" si="30"/>
        <v/>
      </c>
      <c r="D987" s="3" t="e">
        <f t="shared" ca="1" si="31"/>
        <v>#NUM!</v>
      </c>
    </row>
    <row r="988" spans="1:4" x14ac:dyDescent="0.25">
      <c r="A988">
        <v>987</v>
      </c>
      <c r="B988" s="3">
        <f>Compression_Fac!B989</f>
        <v>0</v>
      </c>
      <c r="C988" s="3" t="str">
        <f t="shared" ca="1" si="30"/>
        <v/>
      </c>
      <c r="D988" s="3" t="e">
        <f t="shared" ca="1" si="31"/>
        <v>#NUM!</v>
      </c>
    </row>
    <row r="989" spans="1:4" x14ac:dyDescent="0.25">
      <c r="A989">
        <v>988</v>
      </c>
      <c r="B989" s="3">
        <f>Compression_Fac!B990</f>
        <v>0</v>
      </c>
      <c r="C989" s="3" t="str">
        <f t="shared" ca="1" si="30"/>
        <v/>
      </c>
      <c r="D989" s="3" t="e">
        <f t="shared" ca="1" si="31"/>
        <v>#NUM!</v>
      </c>
    </row>
    <row r="990" spans="1:4" x14ac:dyDescent="0.25">
      <c r="A990">
        <v>989</v>
      </c>
      <c r="B990" s="3">
        <f>Compression_Fac!B991</f>
        <v>0</v>
      </c>
      <c r="C990" s="3" t="str">
        <f t="shared" ca="1" si="30"/>
        <v/>
      </c>
      <c r="D990" s="3" t="e">
        <f t="shared" ca="1" si="31"/>
        <v>#NUM!</v>
      </c>
    </row>
    <row r="991" spans="1:4" x14ac:dyDescent="0.25">
      <c r="A991">
        <v>990</v>
      </c>
      <c r="B991" s="3">
        <f>Compression_Fac!B992</f>
        <v>0</v>
      </c>
      <c r="C991" s="3" t="str">
        <f t="shared" ca="1" si="30"/>
        <v/>
      </c>
      <c r="D991" s="3" t="e">
        <f t="shared" ca="1" si="31"/>
        <v>#NUM!</v>
      </c>
    </row>
    <row r="992" spans="1:4" x14ac:dyDescent="0.25">
      <c r="A992">
        <v>991</v>
      </c>
      <c r="B992" s="3">
        <f>Compression_Fac!B993</f>
        <v>0</v>
      </c>
      <c r="C992" s="3" t="str">
        <f t="shared" ca="1" si="30"/>
        <v/>
      </c>
      <c r="D992" s="3" t="e">
        <f t="shared" ca="1" si="31"/>
        <v>#NUM!</v>
      </c>
    </row>
    <row r="993" spans="1:4" x14ac:dyDescent="0.25">
      <c r="A993">
        <v>992</v>
      </c>
      <c r="B993" s="3">
        <f>Compression_Fac!B994</f>
        <v>0</v>
      </c>
      <c r="C993" s="3" t="str">
        <f t="shared" ca="1" si="30"/>
        <v/>
      </c>
      <c r="D993" s="3" t="e">
        <f t="shared" ca="1" si="31"/>
        <v>#NUM!</v>
      </c>
    </row>
    <row r="994" spans="1:4" x14ac:dyDescent="0.25">
      <c r="A994">
        <v>993</v>
      </c>
      <c r="B994" s="3">
        <f>Compression_Fac!B995</f>
        <v>0</v>
      </c>
      <c r="C994" s="3" t="str">
        <f t="shared" ca="1" si="30"/>
        <v/>
      </c>
      <c r="D994" s="3" t="e">
        <f t="shared" ca="1" si="31"/>
        <v>#NUM!</v>
      </c>
    </row>
    <row r="995" spans="1:4" x14ac:dyDescent="0.25">
      <c r="A995">
        <v>994</v>
      </c>
      <c r="B995" s="3">
        <f>Compression_Fac!B996</f>
        <v>0</v>
      </c>
      <c r="C995" s="3" t="str">
        <f t="shared" ca="1" si="30"/>
        <v/>
      </c>
      <c r="D995" s="3" t="e">
        <f t="shared" ca="1" si="31"/>
        <v>#NUM!</v>
      </c>
    </row>
    <row r="996" spans="1:4" x14ac:dyDescent="0.25">
      <c r="A996">
        <v>995</v>
      </c>
      <c r="B996" s="3">
        <f>Compression_Fac!B997</f>
        <v>0</v>
      </c>
      <c r="C996" s="3" t="str">
        <f t="shared" ca="1" si="30"/>
        <v/>
      </c>
      <c r="D996" s="3" t="e">
        <f t="shared" ca="1" si="31"/>
        <v>#NUM!</v>
      </c>
    </row>
    <row r="997" spans="1:4" x14ac:dyDescent="0.25">
      <c r="A997">
        <v>996</v>
      </c>
      <c r="B997" s="3">
        <f>Compression_Fac!B998</f>
        <v>0</v>
      </c>
      <c r="C997" s="3" t="str">
        <f t="shared" ca="1" si="30"/>
        <v/>
      </c>
      <c r="D997" s="3" t="e">
        <f t="shared" ca="1" si="31"/>
        <v>#NUM!</v>
      </c>
    </row>
    <row r="998" spans="1:4" x14ac:dyDescent="0.25">
      <c r="A998">
        <v>997</v>
      </c>
      <c r="B998" s="3">
        <f>Compression_Fac!B999</f>
        <v>0</v>
      </c>
      <c r="C998" s="3" t="str">
        <f t="shared" ca="1" si="30"/>
        <v/>
      </c>
      <c r="D998" s="3" t="e">
        <f t="shared" ca="1" si="31"/>
        <v>#NUM!</v>
      </c>
    </row>
    <row r="999" spans="1:4" x14ac:dyDescent="0.25">
      <c r="A999">
        <v>998</v>
      </c>
      <c r="B999" s="3">
        <f>Compression_Fac!B1000</f>
        <v>0</v>
      </c>
      <c r="C999" s="3" t="str">
        <f t="shared" ca="1" si="30"/>
        <v/>
      </c>
      <c r="D999" s="3" t="e">
        <f t="shared" ca="1" si="31"/>
        <v>#NUM!</v>
      </c>
    </row>
    <row r="1000" spans="1:4" x14ac:dyDescent="0.25">
      <c r="A1000">
        <v>999</v>
      </c>
      <c r="B1000" s="3">
        <f>Compression_Fac!B1001</f>
        <v>0</v>
      </c>
      <c r="C1000" s="3" t="str">
        <f t="shared" ca="1" si="30"/>
        <v/>
      </c>
      <c r="D1000" s="3" t="e">
        <f t="shared" ca="1" si="31"/>
        <v>#NUM!</v>
      </c>
    </row>
    <row r="1001" spans="1:4" x14ac:dyDescent="0.25">
      <c r="A1001">
        <v>1000</v>
      </c>
      <c r="B1001" s="3">
        <f>Compression_Fac!B1002</f>
        <v>0</v>
      </c>
      <c r="C1001" s="3" t="str">
        <f t="shared" ca="1" si="30"/>
        <v/>
      </c>
      <c r="D1001" s="3" t="e">
        <f t="shared" ca="1" si="31"/>
        <v>#NUM!</v>
      </c>
    </row>
  </sheetData>
  <sheetProtection algorithmName="SHA-512" hashValue="PZNuR1LE5tjlCg4/uS6guWYwM+8Nlg2JTPGv8aOz3x0R8uaKwFpHVQnaUgOjMTke/U7yztzm8LdL+IubQz/YnA==" saltValue="rODpkP+ij+HP6h9MghS7L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1"/>
  <sheetViews>
    <sheetView workbookViewId="0">
      <selection activeCell="I3" sqref="I3"/>
    </sheetView>
  </sheetViews>
  <sheetFormatPr defaultRowHeight="15" x14ac:dyDescent="0.25"/>
  <cols>
    <col min="2" max="2" width="17.85546875" style="3" customWidth="1"/>
    <col min="3" max="3" width="26" style="3" bestFit="1" customWidth="1"/>
    <col min="4" max="4" width="9.140625" style="3"/>
    <col min="5" max="5" width="14.42578125" customWidth="1"/>
    <col min="6" max="6" width="15.85546875" bestFit="1" customWidth="1"/>
    <col min="7" max="7" width="13.85546875" bestFit="1" customWidth="1"/>
    <col min="8" max="8" width="16.42578125" bestFit="1" customWidth="1"/>
    <col min="9" max="10" width="21.7109375" bestFit="1" customWidth="1"/>
    <col min="13" max="13" width="13.85546875" bestFit="1" customWidth="1"/>
  </cols>
  <sheetData>
    <row r="1" spans="1:9" x14ac:dyDescent="0.25">
      <c r="B1" s="5" t="s">
        <v>4</v>
      </c>
      <c r="C1" s="5" t="s">
        <v>5</v>
      </c>
      <c r="D1" s="5" t="s">
        <v>9</v>
      </c>
    </row>
    <row r="2" spans="1:9" x14ac:dyDescent="0.25">
      <c r="A2">
        <v>1</v>
      </c>
      <c r="B2" s="3">
        <f>Pipeline_Fac!B3</f>
        <v>0</v>
      </c>
      <c r="C2" s="3" t="str">
        <f t="shared" ref="C2:C65" ca="1" si="0">IF(B2=0,"",RAND())</f>
        <v/>
      </c>
      <c r="D2" s="3" t="e">
        <f t="shared" ref="D2:D65" ca="1" si="1">IF(C2&lt;=$I$3,"TRUE","FALSE")</f>
        <v>#NUM!</v>
      </c>
      <c r="G2" s="6" t="s">
        <v>6</v>
      </c>
      <c r="H2" s="6" t="s">
        <v>83</v>
      </c>
      <c r="I2" s="6" t="s">
        <v>7</v>
      </c>
    </row>
    <row r="3" spans="1:9" x14ac:dyDescent="0.25">
      <c r="A3">
        <v>2</v>
      </c>
      <c r="B3" s="3">
        <f>Pipeline_Fac!B4</f>
        <v>0</v>
      </c>
      <c r="C3" s="3" t="str">
        <f t="shared" ca="1" si="0"/>
        <v/>
      </c>
      <c r="D3" s="3" t="e">
        <f t="shared" ca="1" si="1"/>
        <v>#NUM!</v>
      </c>
      <c r="G3" s="4">
        <f>COUNTIF($B$2:$B$1001,"&lt;&gt;0")-COUNTIF($B$2:$B$1001,"=")</f>
        <v>0</v>
      </c>
      <c r="H3" s="4">
        <f>ROUNDUP((G3*0.09),0)</f>
        <v>0</v>
      </c>
      <c r="I3" s="4" t="e">
        <f ca="1">PERCENTILE(C2:C1001,0.09)</f>
        <v>#NUM!</v>
      </c>
    </row>
    <row r="4" spans="1:9" x14ac:dyDescent="0.25">
      <c r="A4">
        <v>3</v>
      </c>
      <c r="B4" s="3">
        <f>Pipeline_Fac!B5</f>
        <v>0</v>
      </c>
      <c r="C4" s="3" t="str">
        <f t="shared" ca="1" si="0"/>
        <v/>
      </c>
      <c r="D4" s="3" t="e">
        <f t="shared" ca="1" si="1"/>
        <v>#NUM!</v>
      </c>
    </row>
    <row r="5" spans="1:9" x14ac:dyDescent="0.25">
      <c r="A5">
        <v>4</v>
      </c>
      <c r="B5" s="3">
        <f>Pipeline_Fac!B6</f>
        <v>0</v>
      </c>
      <c r="C5" s="3" t="str">
        <f t="shared" ca="1" si="0"/>
        <v/>
      </c>
      <c r="D5" s="3" t="e">
        <f t="shared" ca="1" si="1"/>
        <v>#NUM!</v>
      </c>
    </row>
    <row r="6" spans="1:9" x14ac:dyDescent="0.25">
      <c r="A6">
        <v>5</v>
      </c>
      <c r="B6" s="3">
        <f>Pipeline_Fac!B7</f>
        <v>0</v>
      </c>
      <c r="C6" s="3" t="str">
        <f t="shared" ca="1" si="0"/>
        <v/>
      </c>
      <c r="D6" s="3" t="e">
        <f t="shared" ca="1" si="1"/>
        <v>#NUM!</v>
      </c>
    </row>
    <row r="7" spans="1:9" x14ac:dyDescent="0.25">
      <c r="A7">
        <v>6</v>
      </c>
      <c r="B7" s="3">
        <f>Pipeline_Fac!B8</f>
        <v>0</v>
      </c>
      <c r="C7" s="3" t="str">
        <f t="shared" ca="1" si="0"/>
        <v/>
      </c>
      <c r="D7" s="3" t="e">
        <f t="shared" ca="1" si="1"/>
        <v>#NUM!</v>
      </c>
    </row>
    <row r="8" spans="1:9" x14ac:dyDescent="0.25">
      <c r="A8">
        <v>7</v>
      </c>
      <c r="B8" s="3">
        <f>Pipeline_Fac!B9</f>
        <v>0</v>
      </c>
      <c r="C8" s="3" t="str">
        <f t="shared" ca="1" si="0"/>
        <v/>
      </c>
      <c r="D8" s="3" t="e">
        <f t="shared" ca="1" si="1"/>
        <v>#NUM!</v>
      </c>
    </row>
    <row r="9" spans="1:9" x14ac:dyDescent="0.25">
      <c r="A9">
        <v>8</v>
      </c>
      <c r="B9" s="3">
        <f>Pipeline_Fac!B10</f>
        <v>0</v>
      </c>
      <c r="C9" s="3" t="str">
        <f t="shared" ca="1" si="0"/>
        <v/>
      </c>
      <c r="D9" s="3" t="e">
        <f t="shared" ca="1" si="1"/>
        <v>#NUM!</v>
      </c>
      <c r="G9" s="20"/>
    </row>
    <row r="10" spans="1:9" x14ac:dyDescent="0.25">
      <c r="A10">
        <v>9</v>
      </c>
      <c r="B10" s="3">
        <f>Pipeline_Fac!B11</f>
        <v>0</v>
      </c>
      <c r="C10" s="3" t="str">
        <f t="shared" ca="1" si="0"/>
        <v/>
      </c>
      <c r="D10" s="3" t="e">
        <f t="shared" ca="1" si="1"/>
        <v>#NUM!</v>
      </c>
      <c r="G10" s="20"/>
    </row>
    <row r="11" spans="1:9" x14ac:dyDescent="0.25">
      <c r="A11">
        <v>10</v>
      </c>
      <c r="B11" s="3">
        <f>Pipeline_Fac!B12</f>
        <v>0</v>
      </c>
      <c r="C11" s="3" t="str">
        <f t="shared" ca="1" si="0"/>
        <v/>
      </c>
      <c r="D11" s="3" t="e">
        <f t="shared" ca="1" si="1"/>
        <v>#NUM!</v>
      </c>
      <c r="G11" s="20"/>
    </row>
    <row r="12" spans="1:9" x14ac:dyDescent="0.25">
      <c r="A12">
        <v>11</v>
      </c>
      <c r="B12" s="3">
        <f>Pipeline_Fac!B13</f>
        <v>0</v>
      </c>
      <c r="C12" s="3" t="str">
        <f t="shared" ca="1" si="0"/>
        <v/>
      </c>
      <c r="D12" s="3" t="e">
        <f t="shared" ca="1" si="1"/>
        <v>#NUM!</v>
      </c>
      <c r="G12" s="20"/>
    </row>
    <row r="13" spans="1:9" x14ac:dyDescent="0.25">
      <c r="A13">
        <v>12</v>
      </c>
      <c r="B13" s="3">
        <f>Pipeline_Fac!B14</f>
        <v>0</v>
      </c>
      <c r="C13" s="3" t="str">
        <f t="shared" ca="1" si="0"/>
        <v/>
      </c>
      <c r="D13" s="3" t="e">
        <f t="shared" ca="1" si="1"/>
        <v>#NUM!</v>
      </c>
      <c r="G13" s="20"/>
    </row>
    <row r="14" spans="1:9" x14ac:dyDescent="0.25">
      <c r="A14">
        <v>13</v>
      </c>
      <c r="B14" s="3">
        <f>Pipeline_Fac!B15</f>
        <v>0</v>
      </c>
      <c r="C14" s="3" t="str">
        <f t="shared" ca="1" si="0"/>
        <v/>
      </c>
      <c r="D14" s="3" t="e">
        <f t="shared" ca="1" si="1"/>
        <v>#NUM!</v>
      </c>
      <c r="G14" s="20"/>
    </row>
    <row r="15" spans="1:9" x14ac:dyDescent="0.25">
      <c r="A15">
        <v>14</v>
      </c>
      <c r="B15" s="3">
        <f>Pipeline_Fac!B16</f>
        <v>0</v>
      </c>
      <c r="C15" s="3" t="str">
        <f t="shared" ca="1" si="0"/>
        <v/>
      </c>
      <c r="D15" s="3" t="e">
        <f t="shared" ca="1" si="1"/>
        <v>#NUM!</v>
      </c>
      <c r="G15" s="20"/>
    </row>
    <row r="16" spans="1:9" x14ac:dyDescent="0.25">
      <c r="A16">
        <v>15</v>
      </c>
      <c r="B16" s="3">
        <f>Pipeline_Fac!B17</f>
        <v>0</v>
      </c>
      <c r="C16" s="3" t="str">
        <f t="shared" ca="1" si="0"/>
        <v/>
      </c>
      <c r="D16" s="3" t="e">
        <f t="shared" ca="1" si="1"/>
        <v>#NUM!</v>
      </c>
      <c r="G16" s="20"/>
    </row>
    <row r="17" spans="1:7" x14ac:dyDescent="0.25">
      <c r="A17">
        <v>16</v>
      </c>
      <c r="B17" s="3">
        <f>Pipeline_Fac!B18</f>
        <v>0</v>
      </c>
      <c r="C17" s="3" t="str">
        <f t="shared" ca="1" si="0"/>
        <v/>
      </c>
      <c r="D17" s="3" t="e">
        <f t="shared" ca="1" si="1"/>
        <v>#NUM!</v>
      </c>
      <c r="G17" s="20"/>
    </row>
    <row r="18" spans="1:7" x14ac:dyDescent="0.25">
      <c r="A18">
        <v>17</v>
      </c>
      <c r="B18" s="3">
        <f>Pipeline_Fac!B19</f>
        <v>0</v>
      </c>
      <c r="C18" s="3" t="str">
        <f t="shared" ca="1" si="0"/>
        <v/>
      </c>
      <c r="D18" s="3" t="e">
        <f t="shared" ca="1" si="1"/>
        <v>#NUM!</v>
      </c>
      <c r="G18" s="20"/>
    </row>
    <row r="19" spans="1:7" x14ac:dyDescent="0.25">
      <c r="A19">
        <v>18</v>
      </c>
      <c r="B19" s="3">
        <f>Pipeline_Fac!B20</f>
        <v>0</v>
      </c>
      <c r="C19" s="3" t="str">
        <f t="shared" ca="1" si="0"/>
        <v/>
      </c>
      <c r="D19" s="3" t="e">
        <f t="shared" ca="1" si="1"/>
        <v>#NUM!</v>
      </c>
      <c r="G19" s="20"/>
    </row>
    <row r="20" spans="1:7" x14ac:dyDescent="0.25">
      <c r="A20">
        <v>19</v>
      </c>
      <c r="B20" s="3">
        <f>Pipeline_Fac!B21</f>
        <v>0</v>
      </c>
      <c r="C20" s="3" t="str">
        <f t="shared" ca="1" si="0"/>
        <v/>
      </c>
      <c r="D20" s="3" t="e">
        <f t="shared" ca="1" si="1"/>
        <v>#NUM!</v>
      </c>
      <c r="G20" s="20"/>
    </row>
    <row r="21" spans="1:7" x14ac:dyDescent="0.25">
      <c r="A21">
        <v>20</v>
      </c>
      <c r="B21" s="3">
        <f>Pipeline_Fac!B22</f>
        <v>0</v>
      </c>
      <c r="C21" s="3" t="str">
        <f t="shared" ca="1" si="0"/>
        <v/>
      </c>
      <c r="D21" s="3" t="e">
        <f t="shared" ca="1" si="1"/>
        <v>#NUM!</v>
      </c>
      <c r="G21" s="20"/>
    </row>
    <row r="22" spans="1:7" x14ac:dyDescent="0.25">
      <c r="A22">
        <v>21</v>
      </c>
      <c r="B22" s="3">
        <f>Pipeline_Fac!B23</f>
        <v>0</v>
      </c>
      <c r="C22" s="3" t="str">
        <f t="shared" ca="1" si="0"/>
        <v/>
      </c>
      <c r="D22" s="3" t="e">
        <f t="shared" ca="1" si="1"/>
        <v>#NUM!</v>
      </c>
      <c r="G22" s="20"/>
    </row>
    <row r="23" spans="1:7" x14ac:dyDescent="0.25">
      <c r="A23">
        <v>22</v>
      </c>
      <c r="B23" s="3">
        <f>Pipeline_Fac!B24</f>
        <v>0</v>
      </c>
      <c r="C23" s="3" t="str">
        <f t="shared" ca="1" si="0"/>
        <v/>
      </c>
      <c r="D23" s="3" t="e">
        <f t="shared" ca="1" si="1"/>
        <v>#NUM!</v>
      </c>
      <c r="G23" s="20"/>
    </row>
    <row r="24" spans="1:7" x14ac:dyDescent="0.25">
      <c r="A24">
        <v>23</v>
      </c>
      <c r="B24" s="3">
        <f>Pipeline_Fac!B25</f>
        <v>0</v>
      </c>
      <c r="C24" s="3" t="str">
        <f t="shared" ca="1" si="0"/>
        <v/>
      </c>
      <c r="D24" s="3" t="e">
        <f t="shared" ca="1" si="1"/>
        <v>#NUM!</v>
      </c>
      <c r="G24" s="20"/>
    </row>
    <row r="25" spans="1:7" x14ac:dyDescent="0.25">
      <c r="A25">
        <v>24</v>
      </c>
      <c r="B25" s="3">
        <f>Pipeline_Fac!B26</f>
        <v>0</v>
      </c>
      <c r="C25" s="3" t="str">
        <f t="shared" ca="1" si="0"/>
        <v/>
      </c>
      <c r="D25" s="3" t="e">
        <f t="shared" ca="1" si="1"/>
        <v>#NUM!</v>
      </c>
      <c r="G25" s="20"/>
    </row>
    <row r="26" spans="1:7" x14ac:dyDescent="0.25">
      <c r="A26">
        <v>25</v>
      </c>
      <c r="B26" s="3">
        <f>Pipeline_Fac!B27</f>
        <v>0</v>
      </c>
      <c r="C26" s="3" t="str">
        <f t="shared" ca="1" si="0"/>
        <v/>
      </c>
      <c r="D26" s="3" t="e">
        <f t="shared" ca="1" si="1"/>
        <v>#NUM!</v>
      </c>
      <c r="G26" s="20"/>
    </row>
    <row r="27" spans="1:7" x14ac:dyDescent="0.25">
      <c r="A27">
        <v>26</v>
      </c>
      <c r="B27" s="3">
        <f>Pipeline_Fac!B28</f>
        <v>0</v>
      </c>
      <c r="C27" s="3" t="str">
        <f t="shared" ca="1" si="0"/>
        <v/>
      </c>
      <c r="D27" s="3" t="e">
        <f t="shared" ca="1" si="1"/>
        <v>#NUM!</v>
      </c>
      <c r="G27" s="20"/>
    </row>
    <row r="28" spans="1:7" x14ac:dyDescent="0.25">
      <c r="A28">
        <v>27</v>
      </c>
      <c r="B28" s="3">
        <f>Pipeline_Fac!B29</f>
        <v>0</v>
      </c>
      <c r="C28" s="3" t="str">
        <f t="shared" ca="1" si="0"/>
        <v/>
      </c>
      <c r="D28" s="3" t="e">
        <f t="shared" ca="1" si="1"/>
        <v>#NUM!</v>
      </c>
      <c r="G28" s="20"/>
    </row>
    <row r="29" spans="1:7" x14ac:dyDescent="0.25">
      <c r="A29">
        <v>28</v>
      </c>
      <c r="B29" s="3">
        <f>Pipeline_Fac!B30</f>
        <v>0</v>
      </c>
      <c r="C29" s="3" t="str">
        <f t="shared" ca="1" si="0"/>
        <v/>
      </c>
      <c r="D29" s="3" t="e">
        <f t="shared" ca="1" si="1"/>
        <v>#NUM!</v>
      </c>
      <c r="G29" s="20"/>
    </row>
    <row r="30" spans="1:7" x14ac:dyDescent="0.25">
      <c r="A30">
        <v>29</v>
      </c>
      <c r="B30" s="3">
        <f>Pipeline_Fac!B31</f>
        <v>0</v>
      </c>
      <c r="C30" s="3" t="str">
        <f t="shared" ca="1" si="0"/>
        <v/>
      </c>
      <c r="D30" s="3" t="e">
        <f t="shared" ca="1" si="1"/>
        <v>#NUM!</v>
      </c>
      <c r="G30" s="20"/>
    </row>
    <row r="31" spans="1:7" x14ac:dyDescent="0.25">
      <c r="A31">
        <v>30</v>
      </c>
      <c r="B31" s="3">
        <f>Pipeline_Fac!B32</f>
        <v>0</v>
      </c>
      <c r="C31" s="3" t="str">
        <f t="shared" ca="1" si="0"/>
        <v/>
      </c>
      <c r="D31" s="3" t="e">
        <f t="shared" ca="1" si="1"/>
        <v>#NUM!</v>
      </c>
      <c r="G31" s="20"/>
    </row>
    <row r="32" spans="1:7" x14ac:dyDescent="0.25">
      <c r="A32">
        <v>31</v>
      </c>
      <c r="B32" s="3">
        <f>Pipeline_Fac!B33</f>
        <v>0</v>
      </c>
      <c r="C32" s="3" t="str">
        <f t="shared" ca="1" si="0"/>
        <v/>
      </c>
      <c r="D32" s="3" t="e">
        <f t="shared" ca="1" si="1"/>
        <v>#NUM!</v>
      </c>
      <c r="G32" s="20"/>
    </row>
    <row r="33" spans="1:7" x14ac:dyDescent="0.25">
      <c r="A33">
        <v>32</v>
      </c>
      <c r="B33" s="3">
        <f>Pipeline_Fac!B34</f>
        <v>0</v>
      </c>
      <c r="C33" s="3" t="str">
        <f t="shared" ca="1" si="0"/>
        <v/>
      </c>
      <c r="D33" s="3" t="e">
        <f t="shared" ca="1" si="1"/>
        <v>#NUM!</v>
      </c>
      <c r="G33" s="20"/>
    </row>
    <row r="34" spans="1:7" x14ac:dyDescent="0.25">
      <c r="A34">
        <v>33</v>
      </c>
      <c r="B34" s="3">
        <f>Pipeline_Fac!B35</f>
        <v>0</v>
      </c>
      <c r="C34" s="3" t="str">
        <f t="shared" ca="1" si="0"/>
        <v/>
      </c>
      <c r="D34" s="3" t="e">
        <f t="shared" ca="1" si="1"/>
        <v>#NUM!</v>
      </c>
      <c r="G34" s="20"/>
    </row>
    <row r="35" spans="1:7" x14ac:dyDescent="0.25">
      <c r="A35">
        <v>34</v>
      </c>
      <c r="B35" s="3">
        <f>Pipeline_Fac!B36</f>
        <v>0</v>
      </c>
      <c r="C35" s="3" t="str">
        <f t="shared" ca="1" si="0"/>
        <v/>
      </c>
      <c r="D35" s="3" t="e">
        <f t="shared" ca="1" si="1"/>
        <v>#NUM!</v>
      </c>
      <c r="G35" s="20"/>
    </row>
    <row r="36" spans="1:7" x14ac:dyDescent="0.25">
      <c r="A36">
        <v>35</v>
      </c>
      <c r="B36" s="3">
        <f>Pipeline_Fac!B37</f>
        <v>0</v>
      </c>
      <c r="C36" s="3" t="str">
        <f t="shared" ca="1" si="0"/>
        <v/>
      </c>
      <c r="D36" s="3" t="e">
        <f t="shared" ca="1" si="1"/>
        <v>#NUM!</v>
      </c>
      <c r="G36" s="20"/>
    </row>
    <row r="37" spans="1:7" x14ac:dyDescent="0.25">
      <c r="A37">
        <v>36</v>
      </c>
      <c r="B37" s="3">
        <f>Pipeline_Fac!B38</f>
        <v>0</v>
      </c>
      <c r="C37" s="3" t="str">
        <f t="shared" ca="1" si="0"/>
        <v/>
      </c>
      <c r="D37" s="3" t="e">
        <f t="shared" ca="1" si="1"/>
        <v>#NUM!</v>
      </c>
      <c r="G37" s="20"/>
    </row>
    <row r="38" spans="1:7" x14ac:dyDescent="0.25">
      <c r="A38">
        <v>37</v>
      </c>
      <c r="B38" s="3">
        <f>Pipeline_Fac!B39</f>
        <v>0</v>
      </c>
      <c r="C38" s="3" t="str">
        <f t="shared" ca="1" si="0"/>
        <v/>
      </c>
      <c r="D38" s="3" t="e">
        <f t="shared" ca="1" si="1"/>
        <v>#NUM!</v>
      </c>
      <c r="G38" s="20"/>
    </row>
    <row r="39" spans="1:7" x14ac:dyDescent="0.25">
      <c r="A39">
        <v>38</v>
      </c>
      <c r="B39" s="3">
        <f>Pipeline_Fac!B40</f>
        <v>0</v>
      </c>
      <c r="C39" s="3" t="str">
        <f t="shared" ca="1" si="0"/>
        <v/>
      </c>
      <c r="D39" s="3" t="e">
        <f t="shared" ca="1" si="1"/>
        <v>#NUM!</v>
      </c>
      <c r="G39" s="20"/>
    </row>
    <row r="40" spans="1:7" x14ac:dyDescent="0.25">
      <c r="A40">
        <v>39</v>
      </c>
      <c r="B40" s="3">
        <f>Pipeline_Fac!B41</f>
        <v>0</v>
      </c>
      <c r="C40" s="3" t="str">
        <f t="shared" ca="1" si="0"/>
        <v/>
      </c>
      <c r="D40" s="3" t="e">
        <f t="shared" ca="1" si="1"/>
        <v>#NUM!</v>
      </c>
      <c r="G40" s="20"/>
    </row>
    <row r="41" spans="1:7" x14ac:dyDescent="0.25">
      <c r="A41">
        <v>40</v>
      </c>
      <c r="B41" s="3">
        <f>Pipeline_Fac!B42</f>
        <v>0</v>
      </c>
      <c r="C41" s="3" t="str">
        <f t="shared" ca="1" si="0"/>
        <v/>
      </c>
      <c r="D41" s="3" t="e">
        <f t="shared" ca="1" si="1"/>
        <v>#NUM!</v>
      </c>
      <c r="G41" s="20"/>
    </row>
    <row r="42" spans="1:7" x14ac:dyDescent="0.25">
      <c r="A42">
        <v>41</v>
      </c>
      <c r="B42" s="3">
        <f>Pipeline_Fac!B43</f>
        <v>0</v>
      </c>
      <c r="C42" s="3" t="str">
        <f t="shared" ca="1" si="0"/>
        <v/>
      </c>
      <c r="D42" s="3" t="e">
        <f t="shared" ca="1" si="1"/>
        <v>#NUM!</v>
      </c>
      <c r="G42" s="20"/>
    </row>
    <row r="43" spans="1:7" x14ac:dyDescent="0.25">
      <c r="A43">
        <v>42</v>
      </c>
      <c r="B43" s="3">
        <f>Pipeline_Fac!B44</f>
        <v>0</v>
      </c>
      <c r="C43" s="3" t="str">
        <f t="shared" ca="1" si="0"/>
        <v/>
      </c>
      <c r="D43" s="3" t="e">
        <f t="shared" ca="1" si="1"/>
        <v>#NUM!</v>
      </c>
      <c r="G43" s="20"/>
    </row>
    <row r="44" spans="1:7" x14ac:dyDescent="0.25">
      <c r="A44">
        <v>43</v>
      </c>
      <c r="B44" s="3">
        <f>Pipeline_Fac!B45</f>
        <v>0</v>
      </c>
      <c r="C44" s="3" t="str">
        <f t="shared" ca="1" si="0"/>
        <v/>
      </c>
      <c r="D44" s="3" t="e">
        <f t="shared" ca="1" si="1"/>
        <v>#NUM!</v>
      </c>
      <c r="G44" s="20"/>
    </row>
    <row r="45" spans="1:7" x14ac:dyDescent="0.25">
      <c r="A45">
        <v>44</v>
      </c>
      <c r="B45" s="3">
        <f>Pipeline_Fac!B46</f>
        <v>0</v>
      </c>
      <c r="C45" s="3" t="str">
        <f t="shared" ca="1" si="0"/>
        <v/>
      </c>
      <c r="D45" s="3" t="e">
        <f t="shared" ca="1" si="1"/>
        <v>#NUM!</v>
      </c>
      <c r="G45" s="20"/>
    </row>
    <row r="46" spans="1:7" x14ac:dyDescent="0.25">
      <c r="A46">
        <v>45</v>
      </c>
      <c r="B46" s="3">
        <f>Pipeline_Fac!B47</f>
        <v>0</v>
      </c>
      <c r="C46" s="3" t="str">
        <f t="shared" ca="1" si="0"/>
        <v/>
      </c>
      <c r="D46" s="3" t="e">
        <f t="shared" ca="1" si="1"/>
        <v>#NUM!</v>
      </c>
      <c r="G46" s="20"/>
    </row>
    <row r="47" spans="1:7" x14ac:dyDescent="0.25">
      <c r="A47">
        <v>46</v>
      </c>
      <c r="B47" s="3">
        <f>Pipeline_Fac!B48</f>
        <v>0</v>
      </c>
      <c r="C47" s="3" t="str">
        <f t="shared" ca="1" si="0"/>
        <v/>
      </c>
      <c r="D47" s="3" t="e">
        <f t="shared" ca="1" si="1"/>
        <v>#NUM!</v>
      </c>
      <c r="G47" s="20"/>
    </row>
    <row r="48" spans="1:7" x14ac:dyDescent="0.25">
      <c r="A48">
        <v>47</v>
      </c>
      <c r="B48" s="3">
        <f>Pipeline_Fac!B49</f>
        <v>0</v>
      </c>
      <c r="C48" s="3" t="str">
        <f t="shared" ca="1" si="0"/>
        <v/>
      </c>
      <c r="D48" s="3" t="e">
        <f t="shared" ca="1" si="1"/>
        <v>#NUM!</v>
      </c>
      <c r="G48" s="20"/>
    </row>
    <row r="49" spans="1:7" x14ac:dyDescent="0.25">
      <c r="A49">
        <v>48</v>
      </c>
      <c r="B49" s="3">
        <f>Pipeline_Fac!B50</f>
        <v>0</v>
      </c>
      <c r="C49" s="3" t="str">
        <f t="shared" ca="1" si="0"/>
        <v/>
      </c>
      <c r="D49" s="3" t="e">
        <f t="shared" ca="1" si="1"/>
        <v>#NUM!</v>
      </c>
      <c r="G49" s="20"/>
    </row>
    <row r="50" spans="1:7" x14ac:dyDescent="0.25">
      <c r="A50">
        <v>49</v>
      </c>
      <c r="B50" s="3">
        <f>Pipeline_Fac!B51</f>
        <v>0</v>
      </c>
      <c r="C50" s="3" t="str">
        <f t="shared" ca="1" si="0"/>
        <v/>
      </c>
      <c r="D50" s="3" t="e">
        <f t="shared" ca="1" si="1"/>
        <v>#NUM!</v>
      </c>
      <c r="G50" s="20"/>
    </row>
    <row r="51" spans="1:7" x14ac:dyDescent="0.25">
      <c r="A51">
        <v>50</v>
      </c>
      <c r="B51" s="3">
        <f>Pipeline_Fac!B52</f>
        <v>0</v>
      </c>
      <c r="C51" s="3" t="str">
        <f t="shared" ca="1" si="0"/>
        <v/>
      </c>
      <c r="D51" s="3" t="e">
        <f t="shared" ca="1" si="1"/>
        <v>#NUM!</v>
      </c>
      <c r="G51" s="20"/>
    </row>
    <row r="52" spans="1:7" x14ac:dyDescent="0.25">
      <c r="A52">
        <v>51</v>
      </c>
      <c r="B52" s="3">
        <f>Pipeline_Fac!B53</f>
        <v>0</v>
      </c>
      <c r="C52" s="3" t="str">
        <f t="shared" ca="1" si="0"/>
        <v/>
      </c>
      <c r="D52" s="3" t="e">
        <f t="shared" ca="1" si="1"/>
        <v>#NUM!</v>
      </c>
      <c r="G52" s="20"/>
    </row>
    <row r="53" spans="1:7" x14ac:dyDescent="0.25">
      <c r="A53">
        <v>52</v>
      </c>
      <c r="B53" s="3">
        <f>Pipeline_Fac!B54</f>
        <v>0</v>
      </c>
      <c r="C53" s="3" t="str">
        <f t="shared" ca="1" si="0"/>
        <v/>
      </c>
      <c r="D53" s="3" t="e">
        <f t="shared" ca="1" si="1"/>
        <v>#NUM!</v>
      </c>
      <c r="G53" s="20"/>
    </row>
    <row r="54" spans="1:7" x14ac:dyDescent="0.25">
      <c r="A54">
        <v>53</v>
      </c>
      <c r="B54" s="3">
        <f>Pipeline_Fac!B55</f>
        <v>0</v>
      </c>
      <c r="C54" s="3" t="str">
        <f t="shared" ca="1" si="0"/>
        <v/>
      </c>
      <c r="D54" s="3" t="e">
        <f t="shared" ca="1" si="1"/>
        <v>#NUM!</v>
      </c>
      <c r="G54" s="20"/>
    </row>
    <row r="55" spans="1:7" x14ac:dyDescent="0.25">
      <c r="A55">
        <v>54</v>
      </c>
      <c r="B55" s="3">
        <f>Pipeline_Fac!B56</f>
        <v>0</v>
      </c>
      <c r="C55" s="3" t="str">
        <f t="shared" ca="1" si="0"/>
        <v/>
      </c>
      <c r="D55" s="3" t="e">
        <f t="shared" ca="1" si="1"/>
        <v>#NUM!</v>
      </c>
      <c r="G55" s="20"/>
    </row>
    <row r="56" spans="1:7" x14ac:dyDescent="0.25">
      <c r="A56">
        <v>55</v>
      </c>
      <c r="B56" s="3">
        <f>Pipeline_Fac!B57</f>
        <v>0</v>
      </c>
      <c r="C56" s="3" t="str">
        <f t="shared" ca="1" si="0"/>
        <v/>
      </c>
      <c r="D56" s="3" t="e">
        <f t="shared" ca="1" si="1"/>
        <v>#NUM!</v>
      </c>
      <c r="G56" s="20"/>
    </row>
    <row r="57" spans="1:7" x14ac:dyDescent="0.25">
      <c r="A57">
        <v>56</v>
      </c>
      <c r="B57" s="3">
        <f>Pipeline_Fac!B58</f>
        <v>0</v>
      </c>
      <c r="C57" s="3" t="str">
        <f t="shared" ca="1" si="0"/>
        <v/>
      </c>
      <c r="D57" s="3" t="e">
        <f t="shared" ca="1" si="1"/>
        <v>#NUM!</v>
      </c>
      <c r="G57" s="20"/>
    </row>
    <row r="58" spans="1:7" x14ac:dyDescent="0.25">
      <c r="A58">
        <v>57</v>
      </c>
      <c r="B58" s="3">
        <f>Pipeline_Fac!B59</f>
        <v>0</v>
      </c>
      <c r="C58" s="3" t="str">
        <f t="shared" ca="1" si="0"/>
        <v/>
      </c>
      <c r="D58" s="3" t="e">
        <f t="shared" ca="1" si="1"/>
        <v>#NUM!</v>
      </c>
      <c r="G58" s="20"/>
    </row>
    <row r="59" spans="1:7" x14ac:dyDescent="0.25">
      <c r="A59">
        <v>58</v>
      </c>
      <c r="B59" s="3">
        <f>Pipeline_Fac!B60</f>
        <v>0</v>
      </c>
      <c r="C59" s="3" t="str">
        <f t="shared" ca="1" si="0"/>
        <v/>
      </c>
      <c r="D59" s="3" t="e">
        <f t="shared" ca="1" si="1"/>
        <v>#NUM!</v>
      </c>
      <c r="G59" s="20"/>
    </row>
    <row r="60" spans="1:7" x14ac:dyDescent="0.25">
      <c r="A60">
        <v>59</v>
      </c>
      <c r="B60" s="3">
        <f>Pipeline_Fac!B61</f>
        <v>0</v>
      </c>
      <c r="C60" s="3" t="str">
        <f t="shared" ca="1" si="0"/>
        <v/>
      </c>
      <c r="D60" s="3" t="e">
        <f t="shared" ca="1" si="1"/>
        <v>#NUM!</v>
      </c>
      <c r="G60" s="20"/>
    </row>
    <row r="61" spans="1:7" x14ac:dyDescent="0.25">
      <c r="A61">
        <v>60</v>
      </c>
      <c r="B61" s="3">
        <f>Pipeline_Fac!B62</f>
        <v>0</v>
      </c>
      <c r="C61" s="3" t="str">
        <f t="shared" ca="1" si="0"/>
        <v/>
      </c>
      <c r="D61" s="3" t="e">
        <f t="shared" ca="1" si="1"/>
        <v>#NUM!</v>
      </c>
      <c r="G61" s="20"/>
    </row>
    <row r="62" spans="1:7" x14ac:dyDescent="0.25">
      <c r="A62">
        <v>61</v>
      </c>
      <c r="B62" s="3">
        <f>Pipeline_Fac!B63</f>
        <v>0</v>
      </c>
      <c r="C62" s="3" t="str">
        <f t="shared" ca="1" si="0"/>
        <v/>
      </c>
      <c r="D62" s="3" t="e">
        <f t="shared" ca="1" si="1"/>
        <v>#NUM!</v>
      </c>
      <c r="G62" s="20"/>
    </row>
    <row r="63" spans="1:7" x14ac:dyDescent="0.25">
      <c r="A63">
        <v>62</v>
      </c>
      <c r="B63" s="3">
        <f>Pipeline_Fac!B64</f>
        <v>0</v>
      </c>
      <c r="C63" s="3" t="str">
        <f t="shared" ca="1" si="0"/>
        <v/>
      </c>
      <c r="D63" s="3" t="e">
        <f t="shared" ca="1" si="1"/>
        <v>#NUM!</v>
      </c>
      <c r="G63" s="20"/>
    </row>
    <row r="64" spans="1:7" x14ac:dyDescent="0.25">
      <c r="A64">
        <v>63</v>
      </c>
      <c r="B64" s="3">
        <f>Pipeline_Fac!B65</f>
        <v>0</v>
      </c>
      <c r="C64" s="3" t="str">
        <f t="shared" ca="1" si="0"/>
        <v/>
      </c>
      <c r="D64" s="3" t="e">
        <f t="shared" ca="1" si="1"/>
        <v>#NUM!</v>
      </c>
      <c r="G64" s="20"/>
    </row>
    <row r="65" spans="1:4" x14ac:dyDescent="0.25">
      <c r="A65">
        <v>64</v>
      </c>
      <c r="B65" s="3">
        <f>Pipeline_Fac!B66</f>
        <v>0</v>
      </c>
      <c r="C65" s="3" t="str">
        <f t="shared" ca="1" si="0"/>
        <v/>
      </c>
      <c r="D65" s="3" t="e">
        <f t="shared" ca="1" si="1"/>
        <v>#NUM!</v>
      </c>
    </row>
    <row r="66" spans="1:4" x14ac:dyDescent="0.25">
      <c r="A66">
        <v>65</v>
      </c>
      <c r="B66" s="3">
        <f>Pipeline_Fac!B67</f>
        <v>0</v>
      </c>
      <c r="C66" s="3" t="str">
        <f t="shared" ref="C66:C129" ca="1" si="2">IF(B66=0,"",RAND())</f>
        <v/>
      </c>
      <c r="D66" s="3" t="e">
        <f t="shared" ref="D66:D129" ca="1" si="3">IF(C66&lt;=$I$3,"TRUE","FALSE")</f>
        <v>#NUM!</v>
      </c>
    </row>
    <row r="67" spans="1:4" x14ac:dyDescent="0.25">
      <c r="A67">
        <v>66</v>
      </c>
      <c r="B67" s="3">
        <f>Pipeline_Fac!B68</f>
        <v>0</v>
      </c>
      <c r="C67" s="3" t="str">
        <f t="shared" ca="1" si="2"/>
        <v/>
      </c>
      <c r="D67" s="3" t="e">
        <f t="shared" ca="1" si="3"/>
        <v>#NUM!</v>
      </c>
    </row>
    <row r="68" spans="1:4" x14ac:dyDescent="0.25">
      <c r="A68">
        <v>67</v>
      </c>
      <c r="B68" s="3">
        <f>Pipeline_Fac!B69</f>
        <v>0</v>
      </c>
      <c r="C68" s="3" t="str">
        <f t="shared" ca="1" si="2"/>
        <v/>
      </c>
      <c r="D68" s="3" t="e">
        <f t="shared" ca="1" si="3"/>
        <v>#NUM!</v>
      </c>
    </row>
    <row r="69" spans="1:4" x14ac:dyDescent="0.25">
      <c r="A69">
        <v>68</v>
      </c>
      <c r="B69" s="3">
        <f>Pipeline_Fac!B70</f>
        <v>0</v>
      </c>
      <c r="C69" s="3" t="str">
        <f t="shared" ca="1" si="2"/>
        <v/>
      </c>
      <c r="D69" s="3" t="e">
        <f t="shared" ca="1" si="3"/>
        <v>#NUM!</v>
      </c>
    </row>
    <row r="70" spans="1:4" x14ac:dyDescent="0.25">
      <c r="A70">
        <v>69</v>
      </c>
      <c r="B70" s="3">
        <f>Pipeline_Fac!B71</f>
        <v>0</v>
      </c>
      <c r="C70" s="3" t="str">
        <f t="shared" ca="1" si="2"/>
        <v/>
      </c>
      <c r="D70" s="3" t="e">
        <f t="shared" ca="1" si="3"/>
        <v>#NUM!</v>
      </c>
    </row>
    <row r="71" spans="1:4" x14ac:dyDescent="0.25">
      <c r="A71">
        <v>70</v>
      </c>
      <c r="B71" s="3">
        <f>Pipeline_Fac!B72</f>
        <v>0</v>
      </c>
      <c r="C71" s="3" t="str">
        <f t="shared" ca="1" si="2"/>
        <v/>
      </c>
      <c r="D71" s="3" t="e">
        <f t="shared" ca="1" si="3"/>
        <v>#NUM!</v>
      </c>
    </row>
    <row r="72" spans="1:4" x14ac:dyDescent="0.25">
      <c r="A72">
        <v>71</v>
      </c>
      <c r="B72" s="3">
        <f>Pipeline_Fac!B73</f>
        <v>0</v>
      </c>
      <c r="C72" s="3" t="str">
        <f t="shared" ca="1" si="2"/>
        <v/>
      </c>
      <c r="D72" s="3" t="e">
        <f t="shared" ca="1" si="3"/>
        <v>#NUM!</v>
      </c>
    </row>
    <row r="73" spans="1:4" x14ac:dyDescent="0.25">
      <c r="A73">
        <v>72</v>
      </c>
      <c r="B73" s="3">
        <f>Pipeline_Fac!B74</f>
        <v>0</v>
      </c>
      <c r="C73" s="3" t="str">
        <f t="shared" ca="1" si="2"/>
        <v/>
      </c>
      <c r="D73" s="3" t="e">
        <f t="shared" ca="1" si="3"/>
        <v>#NUM!</v>
      </c>
    </row>
    <row r="74" spans="1:4" x14ac:dyDescent="0.25">
      <c r="A74">
        <v>73</v>
      </c>
      <c r="B74" s="3">
        <f>Pipeline_Fac!B75</f>
        <v>0</v>
      </c>
      <c r="C74" s="3" t="str">
        <f t="shared" ca="1" si="2"/>
        <v/>
      </c>
      <c r="D74" s="3" t="e">
        <f t="shared" ca="1" si="3"/>
        <v>#NUM!</v>
      </c>
    </row>
    <row r="75" spans="1:4" x14ac:dyDescent="0.25">
      <c r="A75">
        <v>74</v>
      </c>
      <c r="B75" s="3">
        <f>Pipeline_Fac!B76</f>
        <v>0</v>
      </c>
      <c r="C75" s="3" t="str">
        <f t="shared" ca="1" si="2"/>
        <v/>
      </c>
      <c r="D75" s="3" t="e">
        <f t="shared" ca="1" si="3"/>
        <v>#NUM!</v>
      </c>
    </row>
    <row r="76" spans="1:4" x14ac:dyDescent="0.25">
      <c r="A76">
        <v>75</v>
      </c>
      <c r="B76" s="3">
        <f>Pipeline_Fac!B77</f>
        <v>0</v>
      </c>
      <c r="C76" s="3" t="str">
        <f t="shared" ca="1" si="2"/>
        <v/>
      </c>
      <c r="D76" s="3" t="e">
        <f t="shared" ca="1" si="3"/>
        <v>#NUM!</v>
      </c>
    </row>
    <row r="77" spans="1:4" x14ac:dyDescent="0.25">
      <c r="A77">
        <v>76</v>
      </c>
      <c r="B77" s="3">
        <f>Pipeline_Fac!B78</f>
        <v>0</v>
      </c>
      <c r="C77" s="3" t="str">
        <f t="shared" ca="1" si="2"/>
        <v/>
      </c>
      <c r="D77" s="3" t="e">
        <f t="shared" ca="1" si="3"/>
        <v>#NUM!</v>
      </c>
    </row>
    <row r="78" spans="1:4" x14ac:dyDescent="0.25">
      <c r="A78">
        <v>77</v>
      </c>
      <c r="B78" s="3">
        <f>Pipeline_Fac!B79</f>
        <v>0</v>
      </c>
      <c r="C78" s="3" t="str">
        <f t="shared" ca="1" si="2"/>
        <v/>
      </c>
      <c r="D78" s="3" t="e">
        <f t="shared" ca="1" si="3"/>
        <v>#NUM!</v>
      </c>
    </row>
    <row r="79" spans="1:4" x14ac:dyDescent="0.25">
      <c r="A79">
        <v>78</v>
      </c>
      <c r="B79" s="3">
        <f>Pipeline_Fac!B80</f>
        <v>0</v>
      </c>
      <c r="C79" s="3" t="str">
        <f t="shared" ca="1" si="2"/>
        <v/>
      </c>
      <c r="D79" s="3" t="e">
        <f t="shared" ca="1" si="3"/>
        <v>#NUM!</v>
      </c>
    </row>
    <row r="80" spans="1:4" x14ac:dyDescent="0.25">
      <c r="A80">
        <v>79</v>
      </c>
      <c r="B80" s="3">
        <f>Pipeline_Fac!B81</f>
        <v>0</v>
      </c>
      <c r="C80" s="3" t="str">
        <f t="shared" ca="1" si="2"/>
        <v/>
      </c>
      <c r="D80" s="3" t="e">
        <f t="shared" ca="1" si="3"/>
        <v>#NUM!</v>
      </c>
    </row>
    <row r="81" spans="1:4" x14ac:dyDescent="0.25">
      <c r="A81">
        <v>80</v>
      </c>
      <c r="B81" s="3">
        <f>Pipeline_Fac!B82</f>
        <v>0</v>
      </c>
      <c r="C81" s="3" t="str">
        <f t="shared" ca="1" si="2"/>
        <v/>
      </c>
      <c r="D81" s="3" t="e">
        <f ca="1">IF(C81&lt;=$I$3,"TRUE","FALSE")</f>
        <v>#NUM!</v>
      </c>
    </row>
    <row r="82" spans="1:4" x14ac:dyDescent="0.25">
      <c r="A82">
        <v>81</v>
      </c>
      <c r="B82" s="3">
        <f>Pipeline_Fac!B83</f>
        <v>0</v>
      </c>
      <c r="C82" s="3" t="str">
        <f t="shared" ca="1" si="2"/>
        <v/>
      </c>
      <c r="D82" s="3" t="e">
        <f t="shared" ca="1" si="3"/>
        <v>#NUM!</v>
      </c>
    </row>
    <row r="83" spans="1:4" x14ac:dyDescent="0.25">
      <c r="A83">
        <v>82</v>
      </c>
      <c r="B83" s="3">
        <f>Pipeline_Fac!B84</f>
        <v>0</v>
      </c>
      <c r="C83" s="3" t="str">
        <f t="shared" ca="1" si="2"/>
        <v/>
      </c>
      <c r="D83" s="3" t="e">
        <f t="shared" ca="1" si="3"/>
        <v>#NUM!</v>
      </c>
    </row>
    <row r="84" spans="1:4" x14ac:dyDescent="0.25">
      <c r="A84">
        <v>83</v>
      </c>
      <c r="B84" s="3">
        <f>Pipeline_Fac!B85</f>
        <v>0</v>
      </c>
      <c r="C84" s="3" t="str">
        <f t="shared" ca="1" si="2"/>
        <v/>
      </c>
      <c r="D84" s="3" t="e">
        <f t="shared" ca="1" si="3"/>
        <v>#NUM!</v>
      </c>
    </row>
    <row r="85" spans="1:4" x14ac:dyDescent="0.25">
      <c r="A85">
        <v>84</v>
      </c>
      <c r="B85" s="3">
        <f>Pipeline_Fac!B86</f>
        <v>0</v>
      </c>
      <c r="C85" s="3" t="str">
        <f t="shared" ca="1" si="2"/>
        <v/>
      </c>
      <c r="D85" s="3" t="e">
        <f t="shared" ca="1" si="3"/>
        <v>#NUM!</v>
      </c>
    </row>
    <row r="86" spans="1:4" x14ac:dyDescent="0.25">
      <c r="A86">
        <v>85</v>
      </c>
      <c r="B86" s="3">
        <f>Pipeline_Fac!B87</f>
        <v>0</v>
      </c>
      <c r="C86" s="3" t="str">
        <f t="shared" ca="1" si="2"/>
        <v/>
      </c>
      <c r="D86" s="3" t="e">
        <f t="shared" ca="1" si="3"/>
        <v>#NUM!</v>
      </c>
    </row>
    <row r="87" spans="1:4" x14ac:dyDescent="0.25">
      <c r="A87">
        <v>86</v>
      </c>
      <c r="B87" s="3">
        <f>Pipeline_Fac!B88</f>
        <v>0</v>
      </c>
      <c r="C87" s="3" t="str">
        <f t="shared" ca="1" si="2"/>
        <v/>
      </c>
      <c r="D87" s="3" t="e">
        <f t="shared" ca="1" si="3"/>
        <v>#NUM!</v>
      </c>
    </row>
    <row r="88" spans="1:4" x14ac:dyDescent="0.25">
      <c r="A88">
        <v>87</v>
      </c>
      <c r="B88" s="3">
        <f>Pipeline_Fac!B89</f>
        <v>0</v>
      </c>
      <c r="C88" s="3" t="str">
        <f t="shared" ca="1" si="2"/>
        <v/>
      </c>
      <c r="D88" s="3" t="e">
        <f ca="1">IF(C88&lt;=$I$3,"TRUE","FALSE")</f>
        <v>#NUM!</v>
      </c>
    </row>
    <row r="89" spans="1:4" x14ac:dyDescent="0.25">
      <c r="A89">
        <v>88</v>
      </c>
      <c r="B89" s="3">
        <f>Pipeline_Fac!B90</f>
        <v>0</v>
      </c>
      <c r="C89" s="3" t="str">
        <f t="shared" ca="1" si="2"/>
        <v/>
      </c>
      <c r="D89" s="3" t="e">
        <f t="shared" ca="1" si="3"/>
        <v>#NUM!</v>
      </c>
    </row>
    <row r="90" spans="1:4" x14ac:dyDescent="0.25">
      <c r="A90">
        <v>89</v>
      </c>
      <c r="B90" s="3">
        <f>Pipeline_Fac!B91</f>
        <v>0</v>
      </c>
      <c r="C90" s="3" t="str">
        <f t="shared" ca="1" si="2"/>
        <v/>
      </c>
      <c r="D90" s="3" t="e">
        <f t="shared" ca="1" si="3"/>
        <v>#NUM!</v>
      </c>
    </row>
    <row r="91" spans="1:4" x14ac:dyDescent="0.25">
      <c r="A91">
        <v>90</v>
      </c>
      <c r="B91" s="3">
        <f>Pipeline_Fac!B92</f>
        <v>0</v>
      </c>
      <c r="C91" s="3" t="str">
        <f t="shared" ca="1" si="2"/>
        <v/>
      </c>
      <c r="D91" s="3" t="e">
        <f t="shared" ca="1" si="3"/>
        <v>#NUM!</v>
      </c>
    </row>
    <row r="92" spans="1:4" x14ac:dyDescent="0.25">
      <c r="A92">
        <v>91</v>
      </c>
      <c r="B92" s="3">
        <f>Pipeline_Fac!B93</f>
        <v>0</v>
      </c>
      <c r="C92" s="3" t="str">
        <f t="shared" ca="1" si="2"/>
        <v/>
      </c>
      <c r="D92" s="3" t="e">
        <f t="shared" ca="1" si="3"/>
        <v>#NUM!</v>
      </c>
    </row>
    <row r="93" spans="1:4" x14ac:dyDescent="0.25">
      <c r="A93">
        <v>92</v>
      </c>
      <c r="B93" s="3">
        <f>Pipeline_Fac!B94</f>
        <v>0</v>
      </c>
      <c r="C93" s="3" t="str">
        <f t="shared" ca="1" si="2"/>
        <v/>
      </c>
      <c r="D93" s="3" t="e">
        <f t="shared" ca="1" si="3"/>
        <v>#NUM!</v>
      </c>
    </row>
    <row r="94" spans="1:4" x14ac:dyDescent="0.25">
      <c r="A94">
        <v>93</v>
      </c>
      <c r="B94" s="3">
        <f>Pipeline_Fac!B95</f>
        <v>0</v>
      </c>
      <c r="C94" s="3" t="str">
        <f t="shared" ca="1" si="2"/>
        <v/>
      </c>
      <c r="D94" s="3" t="e">
        <f t="shared" ca="1" si="3"/>
        <v>#NUM!</v>
      </c>
    </row>
    <row r="95" spans="1:4" x14ac:dyDescent="0.25">
      <c r="A95">
        <v>94</v>
      </c>
      <c r="B95" s="3">
        <f>Pipeline_Fac!B96</f>
        <v>0</v>
      </c>
      <c r="C95" s="3" t="str">
        <f t="shared" ca="1" si="2"/>
        <v/>
      </c>
      <c r="D95" s="3" t="e">
        <f ca="1">IF(C95&lt;=$I$3,"TRUE","FALSE")</f>
        <v>#NUM!</v>
      </c>
    </row>
    <row r="96" spans="1:4" x14ac:dyDescent="0.25">
      <c r="A96">
        <v>95</v>
      </c>
      <c r="B96" s="3">
        <f>Pipeline_Fac!B97</f>
        <v>0</v>
      </c>
      <c r="C96" s="3" t="str">
        <f t="shared" ca="1" si="2"/>
        <v/>
      </c>
      <c r="D96" s="3" t="e">
        <f t="shared" ca="1" si="3"/>
        <v>#NUM!</v>
      </c>
    </row>
    <row r="97" spans="1:4" x14ac:dyDescent="0.25">
      <c r="A97">
        <v>96</v>
      </c>
      <c r="B97" s="3">
        <f>Pipeline_Fac!B98</f>
        <v>0</v>
      </c>
      <c r="C97" s="3" t="str">
        <f t="shared" ca="1" si="2"/>
        <v/>
      </c>
      <c r="D97" s="3" t="e">
        <f t="shared" ca="1" si="3"/>
        <v>#NUM!</v>
      </c>
    </row>
    <row r="98" spans="1:4" x14ac:dyDescent="0.25">
      <c r="A98">
        <v>97</v>
      </c>
      <c r="B98" s="3">
        <f>Pipeline_Fac!B99</f>
        <v>0</v>
      </c>
      <c r="C98" s="3" t="str">
        <f t="shared" ca="1" si="2"/>
        <v/>
      </c>
      <c r="D98" s="3" t="e">
        <f t="shared" ca="1" si="3"/>
        <v>#NUM!</v>
      </c>
    </row>
    <row r="99" spans="1:4" x14ac:dyDescent="0.25">
      <c r="A99">
        <v>98</v>
      </c>
      <c r="B99" s="3">
        <f>Pipeline_Fac!B100</f>
        <v>0</v>
      </c>
      <c r="C99" s="3" t="str">
        <f t="shared" ca="1" si="2"/>
        <v/>
      </c>
      <c r="D99" s="3" t="e">
        <f t="shared" ca="1" si="3"/>
        <v>#NUM!</v>
      </c>
    </row>
    <row r="100" spans="1:4" x14ac:dyDescent="0.25">
      <c r="A100">
        <v>99</v>
      </c>
      <c r="B100" s="3">
        <f>Pipeline_Fac!B101</f>
        <v>0</v>
      </c>
      <c r="C100" s="3" t="str">
        <f t="shared" ca="1" si="2"/>
        <v/>
      </c>
      <c r="D100" s="3" t="e">
        <f ca="1">IF(C100&lt;=$I$3,"TRUE","FALSE")</f>
        <v>#NUM!</v>
      </c>
    </row>
    <row r="101" spans="1:4" x14ac:dyDescent="0.25">
      <c r="A101">
        <v>100</v>
      </c>
      <c r="B101" s="3">
        <f>Pipeline_Fac!B102</f>
        <v>0</v>
      </c>
      <c r="C101" s="3" t="str">
        <f t="shared" ca="1" si="2"/>
        <v/>
      </c>
      <c r="D101" s="3" t="e">
        <f t="shared" ca="1" si="3"/>
        <v>#NUM!</v>
      </c>
    </row>
    <row r="102" spans="1:4" x14ac:dyDescent="0.25">
      <c r="A102">
        <v>101</v>
      </c>
      <c r="B102" s="3">
        <f>Pipeline_Fac!B103</f>
        <v>0</v>
      </c>
      <c r="C102" s="3" t="str">
        <f t="shared" ca="1" si="2"/>
        <v/>
      </c>
      <c r="D102" s="3" t="e">
        <f t="shared" ca="1" si="3"/>
        <v>#NUM!</v>
      </c>
    </row>
    <row r="103" spans="1:4" x14ac:dyDescent="0.25">
      <c r="A103">
        <v>102</v>
      </c>
      <c r="B103" s="3">
        <f>Pipeline_Fac!B104</f>
        <v>0</v>
      </c>
      <c r="C103" s="3" t="str">
        <f t="shared" ca="1" si="2"/>
        <v/>
      </c>
      <c r="D103" s="3" t="e">
        <f t="shared" ca="1" si="3"/>
        <v>#NUM!</v>
      </c>
    </row>
    <row r="104" spans="1:4" x14ac:dyDescent="0.25">
      <c r="A104">
        <v>103</v>
      </c>
      <c r="B104" s="3">
        <f>Pipeline_Fac!B105</f>
        <v>0</v>
      </c>
      <c r="C104" s="3" t="str">
        <f t="shared" ca="1" si="2"/>
        <v/>
      </c>
      <c r="D104" s="3" t="e">
        <f t="shared" ca="1" si="3"/>
        <v>#NUM!</v>
      </c>
    </row>
    <row r="105" spans="1:4" x14ac:dyDescent="0.25">
      <c r="A105">
        <v>104</v>
      </c>
      <c r="B105" s="3">
        <f>Pipeline_Fac!B106</f>
        <v>0</v>
      </c>
      <c r="C105" s="3" t="str">
        <f t="shared" ca="1" si="2"/>
        <v/>
      </c>
      <c r="D105" s="3" t="e">
        <f t="shared" ca="1" si="3"/>
        <v>#NUM!</v>
      </c>
    </row>
    <row r="106" spans="1:4" x14ac:dyDescent="0.25">
      <c r="A106">
        <v>105</v>
      </c>
      <c r="B106" s="3">
        <f>Pipeline_Fac!B107</f>
        <v>0</v>
      </c>
      <c r="C106" s="3" t="str">
        <f t="shared" ca="1" si="2"/>
        <v/>
      </c>
      <c r="D106" s="3" t="e">
        <f t="shared" ca="1" si="3"/>
        <v>#NUM!</v>
      </c>
    </row>
    <row r="107" spans="1:4" x14ac:dyDescent="0.25">
      <c r="A107">
        <v>106</v>
      </c>
      <c r="B107" s="3">
        <f>Pipeline_Fac!B108</f>
        <v>0</v>
      </c>
      <c r="C107" s="3" t="str">
        <f t="shared" ca="1" si="2"/>
        <v/>
      </c>
      <c r="D107" s="3" t="e">
        <f t="shared" ca="1" si="3"/>
        <v>#NUM!</v>
      </c>
    </row>
    <row r="108" spans="1:4" x14ac:dyDescent="0.25">
      <c r="A108">
        <v>107</v>
      </c>
      <c r="B108" s="3">
        <f>Pipeline_Fac!B109</f>
        <v>0</v>
      </c>
      <c r="C108" s="3" t="str">
        <f t="shared" ca="1" si="2"/>
        <v/>
      </c>
      <c r="D108" s="3" t="e">
        <f t="shared" ca="1" si="3"/>
        <v>#NUM!</v>
      </c>
    </row>
    <row r="109" spans="1:4" x14ac:dyDescent="0.25">
      <c r="A109">
        <v>108</v>
      </c>
      <c r="B109" s="3">
        <f>Pipeline_Fac!B110</f>
        <v>0</v>
      </c>
      <c r="C109" s="3" t="str">
        <f t="shared" ca="1" si="2"/>
        <v/>
      </c>
      <c r="D109" s="3" t="e">
        <f t="shared" ca="1" si="3"/>
        <v>#NUM!</v>
      </c>
    </row>
    <row r="110" spans="1:4" x14ac:dyDescent="0.25">
      <c r="A110">
        <v>109</v>
      </c>
      <c r="B110" s="3">
        <f>Pipeline_Fac!B111</f>
        <v>0</v>
      </c>
      <c r="C110" s="3" t="str">
        <f t="shared" ca="1" si="2"/>
        <v/>
      </c>
      <c r="D110" s="3" t="e">
        <f t="shared" ca="1" si="3"/>
        <v>#NUM!</v>
      </c>
    </row>
    <row r="111" spans="1:4" x14ac:dyDescent="0.25">
      <c r="A111">
        <v>110</v>
      </c>
      <c r="B111" s="3">
        <f>Pipeline_Fac!B112</f>
        <v>0</v>
      </c>
      <c r="C111" s="3" t="str">
        <f t="shared" ca="1" si="2"/>
        <v/>
      </c>
      <c r="D111" s="3" t="e">
        <f t="shared" ca="1" si="3"/>
        <v>#NUM!</v>
      </c>
    </row>
    <row r="112" spans="1:4" x14ac:dyDescent="0.25">
      <c r="A112">
        <v>111</v>
      </c>
      <c r="B112" s="3">
        <f>Pipeline_Fac!B113</f>
        <v>0</v>
      </c>
      <c r="C112" s="3" t="str">
        <f t="shared" ca="1" si="2"/>
        <v/>
      </c>
      <c r="D112" s="3" t="e">
        <f t="shared" ca="1" si="3"/>
        <v>#NUM!</v>
      </c>
    </row>
    <row r="113" spans="1:4" x14ac:dyDescent="0.25">
      <c r="A113">
        <v>112</v>
      </c>
      <c r="B113" s="3">
        <f>Pipeline_Fac!B114</f>
        <v>0</v>
      </c>
      <c r="C113" s="3" t="str">
        <f t="shared" ca="1" si="2"/>
        <v/>
      </c>
      <c r="D113" s="3" t="e">
        <f t="shared" ca="1" si="3"/>
        <v>#NUM!</v>
      </c>
    </row>
    <row r="114" spans="1:4" x14ac:dyDescent="0.25">
      <c r="A114">
        <v>113</v>
      </c>
      <c r="B114" s="3">
        <f>Pipeline_Fac!B115</f>
        <v>0</v>
      </c>
      <c r="C114" s="3" t="str">
        <f t="shared" ca="1" si="2"/>
        <v/>
      </c>
      <c r="D114" s="3" t="e">
        <f t="shared" ca="1" si="3"/>
        <v>#NUM!</v>
      </c>
    </row>
    <row r="115" spans="1:4" x14ac:dyDescent="0.25">
      <c r="A115">
        <v>114</v>
      </c>
      <c r="B115" s="3">
        <f>Pipeline_Fac!B116</f>
        <v>0</v>
      </c>
      <c r="C115" s="3" t="str">
        <f t="shared" ca="1" si="2"/>
        <v/>
      </c>
      <c r="D115" s="3" t="e">
        <f t="shared" ca="1" si="3"/>
        <v>#NUM!</v>
      </c>
    </row>
    <row r="116" spans="1:4" x14ac:dyDescent="0.25">
      <c r="A116">
        <v>115</v>
      </c>
      <c r="B116" s="3">
        <f>Pipeline_Fac!B117</f>
        <v>0</v>
      </c>
      <c r="C116" s="3" t="str">
        <f t="shared" ca="1" si="2"/>
        <v/>
      </c>
      <c r="D116" s="3" t="e">
        <f t="shared" ca="1" si="3"/>
        <v>#NUM!</v>
      </c>
    </row>
    <row r="117" spans="1:4" x14ac:dyDescent="0.25">
      <c r="A117">
        <v>116</v>
      </c>
      <c r="B117" s="3">
        <f>Pipeline_Fac!B118</f>
        <v>0</v>
      </c>
      <c r="C117" s="3" t="str">
        <f t="shared" ca="1" si="2"/>
        <v/>
      </c>
      <c r="D117" s="3" t="e">
        <f t="shared" ca="1" si="3"/>
        <v>#NUM!</v>
      </c>
    </row>
    <row r="118" spans="1:4" x14ac:dyDescent="0.25">
      <c r="A118">
        <v>117</v>
      </c>
      <c r="B118" s="3">
        <f>Pipeline_Fac!B119</f>
        <v>0</v>
      </c>
      <c r="C118" s="3" t="str">
        <f t="shared" ca="1" si="2"/>
        <v/>
      </c>
      <c r="D118" s="3" t="e">
        <f t="shared" ca="1" si="3"/>
        <v>#NUM!</v>
      </c>
    </row>
    <row r="119" spans="1:4" x14ac:dyDescent="0.25">
      <c r="A119">
        <v>118</v>
      </c>
      <c r="B119" s="3">
        <f>Pipeline_Fac!B120</f>
        <v>0</v>
      </c>
      <c r="C119" s="3" t="str">
        <f t="shared" ca="1" si="2"/>
        <v/>
      </c>
      <c r="D119" s="3" t="e">
        <f t="shared" ca="1" si="3"/>
        <v>#NUM!</v>
      </c>
    </row>
    <row r="120" spans="1:4" x14ac:dyDescent="0.25">
      <c r="A120">
        <v>119</v>
      </c>
      <c r="B120" s="3">
        <f>Pipeline_Fac!B121</f>
        <v>0</v>
      </c>
      <c r="C120" s="3" t="str">
        <f t="shared" ca="1" si="2"/>
        <v/>
      </c>
      <c r="D120" s="3" t="e">
        <f t="shared" ca="1" si="3"/>
        <v>#NUM!</v>
      </c>
    </row>
    <row r="121" spans="1:4" x14ac:dyDescent="0.25">
      <c r="A121">
        <v>120</v>
      </c>
      <c r="B121" s="3">
        <f>Pipeline_Fac!B122</f>
        <v>0</v>
      </c>
      <c r="C121" s="3" t="str">
        <f t="shared" ca="1" si="2"/>
        <v/>
      </c>
      <c r="D121" s="3" t="e">
        <f t="shared" ca="1" si="3"/>
        <v>#NUM!</v>
      </c>
    </row>
    <row r="122" spans="1:4" x14ac:dyDescent="0.25">
      <c r="A122">
        <v>121</v>
      </c>
      <c r="B122" s="3">
        <f>Pipeline_Fac!B123</f>
        <v>0</v>
      </c>
      <c r="C122" s="3" t="str">
        <f t="shared" ca="1" si="2"/>
        <v/>
      </c>
      <c r="D122" s="3" t="e">
        <f t="shared" ca="1" si="3"/>
        <v>#NUM!</v>
      </c>
    </row>
    <row r="123" spans="1:4" x14ac:dyDescent="0.25">
      <c r="A123">
        <v>122</v>
      </c>
      <c r="B123" s="3">
        <f>Pipeline_Fac!B124</f>
        <v>0</v>
      </c>
      <c r="C123" s="3" t="str">
        <f t="shared" ca="1" si="2"/>
        <v/>
      </c>
      <c r="D123" s="3" t="e">
        <f t="shared" ca="1" si="3"/>
        <v>#NUM!</v>
      </c>
    </row>
    <row r="124" spans="1:4" x14ac:dyDescent="0.25">
      <c r="A124">
        <v>123</v>
      </c>
      <c r="B124" s="3">
        <f>Pipeline_Fac!B125</f>
        <v>0</v>
      </c>
      <c r="C124" s="3" t="str">
        <f t="shared" ca="1" si="2"/>
        <v/>
      </c>
      <c r="D124" s="3" t="e">
        <f t="shared" ca="1" si="3"/>
        <v>#NUM!</v>
      </c>
    </row>
    <row r="125" spans="1:4" x14ac:dyDescent="0.25">
      <c r="A125">
        <v>124</v>
      </c>
      <c r="B125" s="3">
        <f>Pipeline_Fac!B126</f>
        <v>0</v>
      </c>
      <c r="C125" s="3" t="str">
        <f t="shared" ca="1" si="2"/>
        <v/>
      </c>
      <c r="D125" s="3" t="e">
        <f t="shared" ca="1" si="3"/>
        <v>#NUM!</v>
      </c>
    </row>
    <row r="126" spans="1:4" x14ac:dyDescent="0.25">
      <c r="A126">
        <v>125</v>
      </c>
      <c r="B126" s="3">
        <f>Pipeline_Fac!B127</f>
        <v>0</v>
      </c>
      <c r="C126" s="3" t="str">
        <f t="shared" ca="1" si="2"/>
        <v/>
      </c>
      <c r="D126" s="3" t="e">
        <f t="shared" ca="1" si="3"/>
        <v>#NUM!</v>
      </c>
    </row>
    <row r="127" spans="1:4" x14ac:dyDescent="0.25">
      <c r="A127">
        <v>126</v>
      </c>
      <c r="B127" s="3">
        <f>Pipeline_Fac!B128</f>
        <v>0</v>
      </c>
      <c r="C127" s="3" t="str">
        <f t="shared" ca="1" si="2"/>
        <v/>
      </c>
      <c r="D127" s="3" t="e">
        <f t="shared" ca="1" si="3"/>
        <v>#NUM!</v>
      </c>
    </row>
    <row r="128" spans="1:4" x14ac:dyDescent="0.25">
      <c r="A128">
        <v>127</v>
      </c>
      <c r="B128" s="3">
        <f>Pipeline_Fac!B129</f>
        <v>0</v>
      </c>
      <c r="C128" s="3" t="str">
        <f t="shared" ca="1" si="2"/>
        <v/>
      </c>
      <c r="D128" s="3" t="e">
        <f t="shared" ca="1" si="3"/>
        <v>#NUM!</v>
      </c>
    </row>
    <row r="129" spans="1:4" x14ac:dyDescent="0.25">
      <c r="A129">
        <v>128</v>
      </c>
      <c r="B129" s="3">
        <f>Pipeline_Fac!B130</f>
        <v>0</v>
      </c>
      <c r="C129" s="3" t="str">
        <f t="shared" ca="1" si="2"/>
        <v/>
      </c>
      <c r="D129" s="3" t="e">
        <f t="shared" ca="1" si="3"/>
        <v>#NUM!</v>
      </c>
    </row>
    <row r="130" spans="1:4" x14ac:dyDescent="0.25">
      <c r="A130">
        <v>129</v>
      </c>
      <c r="B130" s="3">
        <f>Pipeline_Fac!B131</f>
        <v>0</v>
      </c>
      <c r="C130" s="3" t="str">
        <f t="shared" ref="C130:C151" ca="1" si="4">IF(B130=0,"",RAND())</f>
        <v/>
      </c>
      <c r="D130" s="3" t="e">
        <f t="shared" ref="D130:D151" ca="1" si="5">IF(C130&lt;=$I$3,"TRUE","FALSE")</f>
        <v>#NUM!</v>
      </c>
    </row>
    <row r="131" spans="1:4" x14ac:dyDescent="0.25">
      <c r="A131">
        <v>130</v>
      </c>
      <c r="B131" s="3">
        <f>Pipeline_Fac!B132</f>
        <v>0</v>
      </c>
      <c r="C131" s="3" t="str">
        <f t="shared" ca="1" si="4"/>
        <v/>
      </c>
      <c r="D131" s="3" t="e">
        <f t="shared" ca="1" si="5"/>
        <v>#NUM!</v>
      </c>
    </row>
    <row r="132" spans="1:4" x14ac:dyDescent="0.25">
      <c r="A132">
        <v>131</v>
      </c>
      <c r="B132" s="3">
        <f>Pipeline_Fac!B133</f>
        <v>0</v>
      </c>
      <c r="C132" s="3" t="str">
        <f t="shared" ca="1" si="4"/>
        <v/>
      </c>
      <c r="D132" s="3" t="e">
        <f t="shared" ca="1" si="5"/>
        <v>#NUM!</v>
      </c>
    </row>
    <row r="133" spans="1:4" x14ac:dyDescent="0.25">
      <c r="A133">
        <v>132</v>
      </c>
      <c r="B133" s="3">
        <f>Pipeline_Fac!B134</f>
        <v>0</v>
      </c>
      <c r="C133" s="3" t="str">
        <f t="shared" ca="1" si="4"/>
        <v/>
      </c>
      <c r="D133" s="3" t="e">
        <f t="shared" ca="1" si="5"/>
        <v>#NUM!</v>
      </c>
    </row>
    <row r="134" spans="1:4" x14ac:dyDescent="0.25">
      <c r="A134">
        <v>133</v>
      </c>
      <c r="B134" s="3">
        <f>Pipeline_Fac!B135</f>
        <v>0</v>
      </c>
      <c r="C134" s="3" t="str">
        <f t="shared" ca="1" si="4"/>
        <v/>
      </c>
      <c r="D134" s="3" t="e">
        <f t="shared" ca="1" si="5"/>
        <v>#NUM!</v>
      </c>
    </row>
    <row r="135" spans="1:4" x14ac:dyDescent="0.25">
      <c r="A135">
        <v>134</v>
      </c>
      <c r="B135" s="3">
        <f>Pipeline_Fac!B136</f>
        <v>0</v>
      </c>
      <c r="C135" s="3" t="str">
        <f t="shared" ca="1" si="4"/>
        <v/>
      </c>
      <c r="D135" s="3" t="e">
        <f t="shared" ca="1" si="5"/>
        <v>#NUM!</v>
      </c>
    </row>
    <row r="136" spans="1:4" x14ac:dyDescent="0.25">
      <c r="A136">
        <v>135</v>
      </c>
      <c r="B136" s="3">
        <f>Pipeline_Fac!B137</f>
        <v>0</v>
      </c>
      <c r="C136" s="3" t="str">
        <f t="shared" ca="1" si="4"/>
        <v/>
      </c>
      <c r="D136" s="3" t="e">
        <f t="shared" ca="1" si="5"/>
        <v>#NUM!</v>
      </c>
    </row>
    <row r="137" spans="1:4" x14ac:dyDescent="0.25">
      <c r="A137">
        <v>136</v>
      </c>
      <c r="B137" s="3">
        <f>Pipeline_Fac!B138</f>
        <v>0</v>
      </c>
      <c r="C137" s="3" t="str">
        <f t="shared" ca="1" si="4"/>
        <v/>
      </c>
      <c r="D137" s="3" t="e">
        <f t="shared" ca="1" si="5"/>
        <v>#NUM!</v>
      </c>
    </row>
    <row r="138" spans="1:4" x14ac:dyDescent="0.25">
      <c r="A138">
        <v>137</v>
      </c>
      <c r="B138" s="3">
        <f>Pipeline_Fac!B139</f>
        <v>0</v>
      </c>
      <c r="C138" s="3" t="str">
        <f t="shared" ca="1" si="4"/>
        <v/>
      </c>
      <c r="D138" s="3" t="e">
        <f t="shared" ca="1" si="5"/>
        <v>#NUM!</v>
      </c>
    </row>
    <row r="139" spans="1:4" x14ac:dyDescent="0.25">
      <c r="A139">
        <v>138</v>
      </c>
      <c r="B139" s="3">
        <f>Pipeline_Fac!B140</f>
        <v>0</v>
      </c>
      <c r="C139" s="3" t="str">
        <f t="shared" ca="1" si="4"/>
        <v/>
      </c>
      <c r="D139" s="3" t="e">
        <f t="shared" ca="1" si="5"/>
        <v>#NUM!</v>
      </c>
    </row>
    <row r="140" spans="1:4" x14ac:dyDescent="0.25">
      <c r="A140">
        <v>139</v>
      </c>
      <c r="B140" s="3">
        <f>Pipeline_Fac!B141</f>
        <v>0</v>
      </c>
      <c r="C140" s="3" t="str">
        <f t="shared" ca="1" si="4"/>
        <v/>
      </c>
      <c r="D140" s="3" t="e">
        <f t="shared" ca="1" si="5"/>
        <v>#NUM!</v>
      </c>
    </row>
    <row r="141" spans="1:4" x14ac:dyDescent="0.25">
      <c r="A141">
        <v>140</v>
      </c>
      <c r="B141" s="3">
        <f>Pipeline_Fac!B142</f>
        <v>0</v>
      </c>
      <c r="C141" s="3" t="str">
        <f t="shared" ca="1" si="4"/>
        <v/>
      </c>
      <c r="D141" s="3" t="e">
        <f t="shared" ca="1" si="5"/>
        <v>#NUM!</v>
      </c>
    </row>
    <row r="142" spans="1:4" x14ac:dyDescent="0.25">
      <c r="A142">
        <v>141</v>
      </c>
      <c r="B142" s="3">
        <f>Pipeline_Fac!B143</f>
        <v>0</v>
      </c>
      <c r="C142" s="3" t="str">
        <f t="shared" ca="1" si="4"/>
        <v/>
      </c>
      <c r="D142" s="3" t="e">
        <f t="shared" ca="1" si="5"/>
        <v>#NUM!</v>
      </c>
    </row>
    <row r="143" spans="1:4" x14ac:dyDescent="0.25">
      <c r="A143">
        <v>142</v>
      </c>
      <c r="B143" s="3">
        <f>Pipeline_Fac!B144</f>
        <v>0</v>
      </c>
      <c r="C143" s="3" t="str">
        <f t="shared" ca="1" si="4"/>
        <v/>
      </c>
      <c r="D143" s="3" t="e">
        <f t="shared" ca="1" si="5"/>
        <v>#NUM!</v>
      </c>
    </row>
    <row r="144" spans="1:4" x14ac:dyDescent="0.25">
      <c r="A144">
        <v>143</v>
      </c>
      <c r="B144" s="3">
        <f>Pipeline_Fac!B145</f>
        <v>0</v>
      </c>
      <c r="C144" s="3" t="str">
        <f t="shared" ca="1" si="4"/>
        <v/>
      </c>
      <c r="D144" s="3" t="e">
        <f t="shared" ca="1" si="5"/>
        <v>#NUM!</v>
      </c>
    </row>
    <row r="145" spans="1:4" x14ac:dyDescent="0.25">
      <c r="A145">
        <v>144</v>
      </c>
      <c r="B145" s="3">
        <f>Pipeline_Fac!B146</f>
        <v>0</v>
      </c>
      <c r="C145" s="3" t="str">
        <f t="shared" ca="1" si="4"/>
        <v/>
      </c>
      <c r="D145" s="3" t="e">
        <f t="shared" ca="1" si="5"/>
        <v>#NUM!</v>
      </c>
    </row>
    <row r="146" spans="1:4" x14ac:dyDescent="0.25">
      <c r="A146">
        <v>145</v>
      </c>
      <c r="B146" s="3">
        <f>Pipeline_Fac!B147</f>
        <v>0</v>
      </c>
      <c r="C146" s="3" t="str">
        <f t="shared" ca="1" si="4"/>
        <v/>
      </c>
      <c r="D146" s="3" t="e">
        <f t="shared" ca="1" si="5"/>
        <v>#NUM!</v>
      </c>
    </row>
    <row r="147" spans="1:4" x14ac:dyDescent="0.25">
      <c r="A147">
        <v>146</v>
      </c>
      <c r="B147" s="3">
        <f>Pipeline_Fac!B148</f>
        <v>0</v>
      </c>
      <c r="C147" s="3" t="str">
        <f t="shared" ca="1" si="4"/>
        <v/>
      </c>
      <c r="D147" s="3" t="e">
        <f t="shared" ca="1" si="5"/>
        <v>#NUM!</v>
      </c>
    </row>
    <row r="148" spans="1:4" x14ac:dyDescent="0.25">
      <c r="A148">
        <v>147</v>
      </c>
      <c r="B148" s="3">
        <f>Pipeline_Fac!B149</f>
        <v>0</v>
      </c>
      <c r="C148" s="3" t="str">
        <f t="shared" ca="1" si="4"/>
        <v/>
      </c>
      <c r="D148" s="3" t="e">
        <f t="shared" ca="1" si="5"/>
        <v>#NUM!</v>
      </c>
    </row>
    <row r="149" spans="1:4" x14ac:dyDescent="0.25">
      <c r="A149">
        <v>148</v>
      </c>
      <c r="B149" s="3">
        <f>Pipeline_Fac!B150</f>
        <v>0</v>
      </c>
      <c r="C149" s="3" t="str">
        <f t="shared" ca="1" si="4"/>
        <v/>
      </c>
      <c r="D149" s="3" t="e">
        <f t="shared" ca="1" si="5"/>
        <v>#NUM!</v>
      </c>
    </row>
    <row r="150" spans="1:4" x14ac:dyDescent="0.25">
      <c r="A150">
        <v>149</v>
      </c>
      <c r="B150" s="3">
        <f>Pipeline_Fac!B151</f>
        <v>0</v>
      </c>
      <c r="C150" s="3" t="str">
        <f t="shared" ca="1" si="4"/>
        <v/>
      </c>
      <c r="D150" s="3" t="e">
        <f t="shared" ca="1" si="5"/>
        <v>#NUM!</v>
      </c>
    </row>
    <row r="151" spans="1:4" x14ac:dyDescent="0.25">
      <c r="A151">
        <v>150</v>
      </c>
      <c r="B151" s="3">
        <f>Pipeline_Fac!B152</f>
        <v>0</v>
      </c>
      <c r="C151" s="3" t="str">
        <f t="shared" ca="1" si="4"/>
        <v/>
      </c>
      <c r="D151" s="3" t="e">
        <f t="shared" ca="1" si="5"/>
        <v>#NUM!</v>
      </c>
    </row>
    <row r="152" spans="1:4" x14ac:dyDescent="0.25">
      <c r="A152">
        <v>151</v>
      </c>
      <c r="B152" s="3">
        <f>Pipeline_Fac!B153</f>
        <v>0</v>
      </c>
      <c r="C152" s="3" t="str">
        <f t="shared" ref="C152:C215" ca="1" si="6">IF(B152=0,"",RAND())</f>
        <v/>
      </c>
      <c r="D152" s="3" t="e">
        <f t="shared" ref="D152:D215" ca="1" si="7">IF(C152&lt;=$I$3,"TRUE","FALSE")</f>
        <v>#NUM!</v>
      </c>
    </row>
    <row r="153" spans="1:4" x14ac:dyDescent="0.25">
      <c r="A153">
        <v>152</v>
      </c>
      <c r="B153" s="3">
        <f>Pipeline_Fac!B154</f>
        <v>0</v>
      </c>
      <c r="C153" s="3" t="str">
        <f t="shared" ca="1" si="6"/>
        <v/>
      </c>
      <c r="D153" s="3" t="e">
        <f t="shared" ca="1" si="7"/>
        <v>#NUM!</v>
      </c>
    </row>
    <row r="154" spans="1:4" x14ac:dyDescent="0.25">
      <c r="A154">
        <v>153</v>
      </c>
      <c r="B154" s="3">
        <f>Pipeline_Fac!B155</f>
        <v>0</v>
      </c>
      <c r="C154" s="3" t="str">
        <f t="shared" ca="1" si="6"/>
        <v/>
      </c>
      <c r="D154" s="3" t="e">
        <f t="shared" ca="1" si="7"/>
        <v>#NUM!</v>
      </c>
    </row>
    <row r="155" spans="1:4" x14ac:dyDescent="0.25">
      <c r="A155">
        <v>154</v>
      </c>
      <c r="B155" s="3">
        <f>Pipeline_Fac!B156</f>
        <v>0</v>
      </c>
      <c r="C155" s="3" t="str">
        <f t="shared" ca="1" si="6"/>
        <v/>
      </c>
      <c r="D155" s="3" t="e">
        <f t="shared" ca="1" si="7"/>
        <v>#NUM!</v>
      </c>
    </row>
    <row r="156" spans="1:4" x14ac:dyDescent="0.25">
      <c r="A156">
        <v>155</v>
      </c>
      <c r="B156" s="3">
        <f>Pipeline_Fac!B157</f>
        <v>0</v>
      </c>
      <c r="C156" s="3" t="str">
        <f t="shared" ca="1" si="6"/>
        <v/>
      </c>
      <c r="D156" s="3" t="e">
        <f t="shared" ca="1" si="7"/>
        <v>#NUM!</v>
      </c>
    </row>
    <row r="157" spans="1:4" x14ac:dyDescent="0.25">
      <c r="A157">
        <v>156</v>
      </c>
      <c r="B157" s="3">
        <f>Pipeline_Fac!B158</f>
        <v>0</v>
      </c>
      <c r="C157" s="3" t="str">
        <f t="shared" ca="1" si="6"/>
        <v/>
      </c>
      <c r="D157" s="3" t="e">
        <f t="shared" ca="1" si="7"/>
        <v>#NUM!</v>
      </c>
    </row>
    <row r="158" spans="1:4" x14ac:dyDescent="0.25">
      <c r="A158">
        <v>157</v>
      </c>
      <c r="B158" s="3">
        <f>Pipeline_Fac!B159</f>
        <v>0</v>
      </c>
      <c r="C158" s="3" t="str">
        <f t="shared" ca="1" si="6"/>
        <v/>
      </c>
      <c r="D158" s="3" t="e">
        <f t="shared" ca="1" si="7"/>
        <v>#NUM!</v>
      </c>
    </row>
    <row r="159" spans="1:4" x14ac:dyDescent="0.25">
      <c r="A159">
        <v>158</v>
      </c>
      <c r="B159" s="3">
        <f>Pipeline_Fac!B160</f>
        <v>0</v>
      </c>
      <c r="C159" s="3" t="str">
        <f t="shared" ca="1" si="6"/>
        <v/>
      </c>
      <c r="D159" s="3" t="e">
        <f t="shared" ca="1" si="7"/>
        <v>#NUM!</v>
      </c>
    </row>
    <row r="160" spans="1:4" x14ac:dyDescent="0.25">
      <c r="A160">
        <v>159</v>
      </c>
      <c r="B160" s="3">
        <f>Pipeline_Fac!B161</f>
        <v>0</v>
      </c>
      <c r="C160" s="3" t="str">
        <f t="shared" ca="1" si="6"/>
        <v/>
      </c>
      <c r="D160" s="3" t="e">
        <f t="shared" ca="1" si="7"/>
        <v>#NUM!</v>
      </c>
    </row>
    <row r="161" spans="1:4" x14ac:dyDescent="0.25">
      <c r="A161">
        <v>160</v>
      </c>
      <c r="B161" s="3">
        <f>Pipeline_Fac!B162</f>
        <v>0</v>
      </c>
      <c r="C161" s="3" t="str">
        <f t="shared" ca="1" si="6"/>
        <v/>
      </c>
      <c r="D161" s="3" t="e">
        <f t="shared" ca="1" si="7"/>
        <v>#NUM!</v>
      </c>
    </row>
    <row r="162" spans="1:4" x14ac:dyDescent="0.25">
      <c r="A162">
        <v>161</v>
      </c>
      <c r="B162" s="3">
        <f>Pipeline_Fac!B163</f>
        <v>0</v>
      </c>
      <c r="C162" s="3" t="str">
        <f t="shared" ca="1" si="6"/>
        <v/>
      </c>
      <c r="D162" s="3" t="e">
        <f t="shared" ca="1" si="7"/>
        <v>#NUM!</v>
      </c>
    </row>
    <row r="163" spans="1:4" x14ac:dyDescent="0.25">
      <c r="A163">
        <v>162</v>
      </c>
      <c r="B163" s="3">
        <f>Pipeline_Fac!B164</f>
        <v>0</v>
      </c>
      <c r="C163" s="3" t="str">
        <f t="shared" ca="1" si="6"/>
        <v/>
      </c>
      <c r="D163" s="3" t="e">
        <f t="shared" ca="1" si="7"/>
        <v>#NUM!</v>
      </c>
    </row>
    <row r="164" spans="1:4" x14ac:dyDescent="0.25">
      <c r="A164">
        <v>163</v>
      </c>
      <c r="B164" s="3">
        <f>Pipeline_Fac!B165</f>
        <v>0</v>
      </c>
      <c r="C164" s="3" t="str">
        <f t="shared" ca="1" si="6"/>
        <v/>
      </c>
      <c r="D164" s="3" t="e">
        <f t="shared" ca="1" si="7"/>
        <v>#NUM!</v>
      </c>
    </row>
    <row r="165" spans="1:4" x14ac:dyDescent="0.25">
      <c r="A165">
        <v>164</v>
      </c>
      <c r="B165" s="3">
        <f>Pipeline_Fac!B166</f>
        <v>0</v>
      </c>
      <c r="C165" s="3" t="str">
        <f t="shared" ca="1" si="6"/>
        <v/>
      </c>
      <c r="D165" s="3" t="e">
        <f t="shared" ca="1" si="7"/>
        <v>#NUM!</v>
      </c>
    </row>
    <row r="166" spans="1:4" x14ac:dyDescent="0.25">
      <c r="A166">
        <v>165</v>
      </c>
      <c r="B166" s="3">
        <f>Pipeline_Fac!B167</f>
        <v>0</v>
      </c>
      <c r="C166" s="3" t="str">
        <f t="shared" ca="1" si="6"/>
        <v/>
      </c>
      <c r="D166" s="3" t="e">
        <f t="shared" ca="1" si="7"/>
        <v>#NUM!</v>
      </c>
    </row>
    <row r="167" spans="1:4" x14ac:dyDescent="0.25">
      <c r="A167">
        <v>166</v>
      </c>
      <c r="B167" s="3">
        <f>Pipeline_Fac!B168</f>
        <v>0</v>
      </c>
      <c r="C167" s="3" t="str">
        <f t="shared" ca="1" si="6"/>
        <v/>
      </c>
      <c r="D167" s="3" t="e">
        <f t="shared" ca="1" si="7"/>
        <v>#NUM!</v>
      </c>
    </row>
    <row r="168" spans="1:4" x14ac:dyDescent="0.25">
      <c r="A168">
        <v>167</v>
      </c>
      <c r="B168" s="3">
        <f>Pipeline_Fac!B169</f>
        <v>0</v>
      </c>
      <c r="C168" s="3" t="str">
        <f t="shared" ca="1" si="6"/>
        <v/>
      </c>
      <c r="D168" s="3" t="e">
        <f t="shared" ca="1" si="7"/>
        <v>#NUM!</v>
      </c>
    </row>
    <row r="169" spans="1:4" x14ac:dyDescent="0.25">
      <c r="A169">
        <v>168</v>
      </c>
      <c r="B169" s="3">
        <f>Pipeline_Fac!B170</f>
        <v>0</v>
      </c>
      <c r="C169" s="3" t="str">
        <f t="shared" ca="1" si="6"/>
        <v/>
      </c>
      <c r="D169" s="3" t="e">
        <f t="shared" ca="1" si="7"/>
        <v>#NUM!</v>
      </c>
    </row>
    <row r="170" spans="1:4" x14ac:dyDescent="0.25">
      <c r="A170">
        <v>169</v>
      </c>
      <c r="B170" s="3">
        <f>Pipeline_Fac!B171</f>
        <v>0</v>
      </c>
      <c r="C170" s="3" t="str">
        <f t="shared" ca="1" si="6"/>
        <v/>
      </c>
      <c r="D170" s="3" t="e">
        <f t="shared" ca="1" si="7"/>
        <v>#NUM!</v>
      </c>
    </row>
    <row r="171" spans="1:4" x14ac:dyDescent="0.25">
      <c r="A171">
        <v>170</v>
      </c>
      <c r="B171" s="3">
        <f>Pipeline_Fac!B172</f>
        <v>0</v>
      </c>
      <c r="C171" s="3" t="str">
        <f t="shared" ca="1" si="6"/>
        <v/>
      </c>
      <c r="D171" s="3" t="e">
        <f t="shared" ca="1" si="7"/>
        <v>#NUM!</v>
      </c>
    </row>
    <row r="172" spans="1:4" x14ac:dyDescent="0.25">
      <c r="A172">
        <v>171</v>
      </c>
      <c r="B172" s="3">
        <f>Pipeline_Fac!B173</f>
        <v>0</v>
      </c>
      <c r="C172" s="3" t="str">
        <f t="shared" ca="1" si="6"/>
        <v/>
      </c>
      <c r="D172" s="3" t="e">
        <f t="shared" ca="1" si="7"/>
        <v>#NUM!</v>
      </c>
    </row>
    <row r="173" spans="1:4" x14ac:dyDescent="0.25">
      <c r="A173">
        <v>172</v>
      </c>
      <c r="B173" s="3">
        <f>Pipeline_Fac!B174</f>
        <v>0</v>
      </c>
      <c r="C173" s="3" t="str">
        <f t="shared" ca="1" si="6"/>
        <v/>
      </c>
      <c r="D173" s="3" t="e">
        <f t="shared" ca="1" si="7"/>
        <v>#NUM!</v>
      </c>
    </row>
    <row r="174" spans="1:4" x14ac:dyDescent="0.25">
      <c r="A174">
        <v>173</v>
      </c>
      <c r="B174" s="3">
        <f>Pipeline_Fac!B175</f>
        <v>0</v>
      </c>
      <c r="C174" s="3" t="str">
        <f t="shared" ca="1" si="6"/>
        <v/>
      </c>
      <c r="D174" s="3" t="e">
        <f t="shared" ca="1" si="7"/>
        <v>#NUM!</v>
      </c>
    </row>
    <row r="175" spans="1:4" x14ac:dyDescent="0.25">
      <c r="A175">
        <v>174</v>
      </c>
      <c r="B175" s="3">
        <f>Pipeline_Fac!B176</f>
        <v>0</v>
      </c>
      <c r="C175" s="3" t="str">
        <f t="shared" ca="1" si="6"/>
        <v/>
      </c>
      <c r="D175" s="3" t="e">
        <f t="shared" ca="1" si="7"/>
        <v>#NUM!</v>
      </c>
    </row>
    <row r="176" spans="1:4" x14ac:dyDescent="0.25">
      <c r="A176">
        <v>175</v>
      </c>
      <c r="B176" s="3">
        <f>Pipeline_Fac!B177</f>
        <v>0</v>
      </c>
      <c r="C176" s="3" t="str">
        <f t="shared" ca="1" si="6"/>
        <v/>
      </c>
      <c r="D176" s="3" t="e">
        <f t="shared" ca="1" si="7"/>
        <v>#NUM!</v>
      </c>
    </row>
    <row r="177" spans="1:4" x14ac:dyDescent="0.25">
      <c r="A177">
        <v>176</v>
      </c>
      <c r="B177" s="3">
        <f>Pipeline_Fac!B178</f>
        <v>0</v>
      </c>
      <c r="C177" s="3" t="str">
        <f t="shared" ca="1" si="6"/>
        <v/>
      </c>
      <c r="D177" s="3" t="e">
        <f t="shared" ca="1" si="7"/>
        <v>#NUM!</v>
      </c>
    </row>
    <row r="178" spans="1:4" x14ac:dyDescent="0.25">
      <c r="A178">
        <v>177</v>
      </c>
      <c r="B178" s="3">
        <f>Pipeline_Fac!B179</f>
        <v>0</v>
      </c>
      <c r="C178" s="3" t="str">
        <f t="shared" ca="1" si="6"/>
        <v/>
      </c>
      <c r="D178" s="3" t="e">
        <f t="shared" ca="1" si="7"/>
        <v>#NUM!</v>
      </c>
    </row>
    <row r="179" spans="1:4" x14ac:dyDescent="0.25">
      <c r="A179">
        <v>178</v>
      </c>
      <c r="B179" s="3">
        <f>Pipeline_Fac!B180</f>
        <v>0</v>
      </c>
      <c r="C179" s="3" t="str">
        <f t="shared" ca="1" si="6"/>
        <v/>
      </c>
      <c r="D179" s="3" t="e">
        <f t="shared" ca="1" si="7"/>
        <v>#NUM!</v>
      </c>
    </row>
    <row r="180" spans="1:4" x14ac:dyDescent="0.25">
      <c r="A180">
        <v>179</v>
      </c>
      <c r="B180" s="3">
        <f>Pipeline_Fac!B181</f>
        <v>0</v>
      </c>
      <c r="C180" s="3" t="str">
        <f t="shared" ca="1" si="6"/>
        <v/>
      </c>
      <c r="D180" s="3" t="e">
        <f t="shared" ca="1" si="7"/>
        <v>#NUM!</v>
      </c>
    </row>
    <row r="181" spans="1:4" x14ac:dyDescent="0.25">
      <c r="A181">
        <v>180</v>
      </c>
      <c r="B181" s="3">
        <f>Pipeline_Fac!B182</f>
        <v>0</v>
      </c>
      <c r="C181" s="3" t="str">
        <f t="shared" ca="1" si="6"/>
        <v/>
      </c>
      <c r="D181" s="3" t="e">
        <f t="shared" ca="1" si="7"/>
        <v>#NUM!</v>
      </c>
    </row>
    <row r="182" spans="1:4" x14ac:dyDescent="0.25">
      <c r="A182">
        <v>181</v>
      </c>
      <c r="B182" s="3">
        <f>Pipeline_Fac!B183</f>
        <v>0</v>
      </c>
      <c r="C182" s="3" t="str">
        <f t="shared" ca="1" si="6"/>
        <v/>
      </c>
      <c r="D182" s="3" t="e">
        <f t="shared" ca="1" si="7"/>
        <v>#NUM!</v>
      </c>
    </row>
    <row r="183" spans="1:4" x14ac:dyDescent="0.25">
      <c r="A183">
        <v>182</v>
      </c>
      <c r="B183" s="3">
        <f>Pipeline_Fac!B184</f>
        <v>0</v>
      </c>
      <c r="C183" s="3" t="str">
        <f t="shared" ca="1" si="6"/>
        <v/>
      </c>
      <c r="D183" s="3" t="e">
        <f t="shared" ca="1" si="7"/>
        <v>#NUM!</v>
      </c>
    </row>
    <row r="184" spans="1:4" x14ac:dyDescent="0.25">
      <c r="A184">
        <v>183</v>
      </c>
      <c r="B184" s="3">
        <f>Pipeline_Fac!B185</f>
        <v>0</v>
      </c>
      <c r="C184" s="3" t="str">
        <f t="shared" ca="1" si="6"/>
        <v/>
      </c>
      <c r="D184" s="3" t="e">
        <f t="shared" ca="1" si="7"/>
        <v>#NUM!</v>
      </c>
    </row>
    <row r="185" spans="1:4" x14ac:dyDescent="0.25">
      <c r="A185">
        <v>184</v>
      </c>
      <c r="B185" s="3">
        <f>Pipeline_Fac!B186</f>
        <v>0</v>
      </c>
      <c r="C185" s="3" t="str">
        <f t="shared" ca="1" si="6"/>
        <v/>
      </c>
      <c r="D185" s="3" t="e">
        <f t="shared" ca="1" si="7"/>
        <v>#NUM!</v>
      </c>
    </row>
    <row r="186" spans="1:4" x14ac:dyDescent="0.25">
      <c r="A186">
        <v>185</v>
      </c>
      <c r="B186" s="3">
        <f>Pipeline_Fac!B187</f>
        <v>0</v>
      </c>
      <c r="C186" s="3" t="str">
        <f t="shared" ca="1" si="6"/>
        <v/>
      </c>
      <c r="D186" s="3" t="e">
        <f t="shared" ca="1" si="7"/>
        <v>#NUM!</v>
      </c>
    </row>
    <row r="187" spans="1:4" x14ac:dyDescent="0.25">
      <c r="A187">
        <v>186</v>
      </c>
      <c r="B187" s="3">
        <f>Pipeline_Fac!B188</f>
        <v>0</v>
      </c>
      <c r="C187" s="3" t="str">
        <f t="shared" ca="1" si="6"/>
        <v/>
      </c>
      <c r="D187" s="3" t="e">
        <f t="shared" ca="1" si="7"/>
        <v>#NUM!</v>
      </c>
    </row>
    <row r="188" spans="1:4" x14ac:dyDescent="0.25">
      <c r="A188">
        <v>187</v>
      </c>
      <c r="B188" s="3">
        <f>Pipeline_Fac!B189</f>
        <v>0</v>
      </c>
      <c r="C188" s="3" t="str">
        <f t="shared" ca="1" si="6"/>
        <v/>
      </c>
      <c r="D188" s="3" t="e">
        <f t="shared" ca="1" si="7"/>
        <v>#NUM!</v>
      </c>
    </row>
    <row r="189" spans="1:4" x14ac:dyDescent="0.25">
      <c r="A189">
        <v>188</v>
      </c>
      <c r="B189" s="3">
        <f>Pipeline_Fac!B190</f>
        <v>0</v>
      </c>
      <c r="C189" s="3" t="str">
        <f t="shared" ca="1" si="6"/>
        <v/>
      </c>
      <c r="D189" s="3" t="e">
        <f t="shared" ca="1" si="7"/>
        <v>#NUM!</v>
      </c>
    </row>
    <row r="190" spans="1:4" x14ac:dyDescent="0.25">
      <c r="A190">
        <v>189</v>
      </c>
      <c r="B190" s="3">
        <f>Pipeline_Fac!B191</f>
        <v>0</v>
      </c>
      <c r="C190" s="3" t="str">
        <f t="shared" ca="1" si="6"/>
        <v/>
      </c>
      <c r="D190" s="3" t="e">
        <f t="shared" ca="1" si="7"/>
        <v>#NUM!</v>
      </c>
    </row>
    <row r="191" spans="1:4" x14ac:dyDescent="0.25">
      <c r="A191">
        <v>190</v>
      </c>
      <c r="B191" s="3">
        <f>Pipeline_Fac!B192</f>
        <v>0</v>
      </c>
      <c r="C191" s="3" t="str">
        <f t="shared" ca="1" si="6"/>
        <v/>
      </c>
      <c r="D191" s="3" t="e">
        <f t="shared" ca="1" si="7"/>
        <v>#NUM!</v>
      </c>
    </row>
    <row r="192" spans="1:4" x14ac:dyDescent="0.25">
      <c r="A192">
        <v>191</v>
      </c>
      <c r="B192" s="3">
        <f>Pipeline_Fac!B193</f>
        <v>0</v>
      </c>
      <c r="C192" s="3" t="str">
        <f t="shared" ca="1" si="6"/>
        <v/>
      </c>
      <c r="D192" s="3" t="e">
        <f t="shared" ca="1" si="7"/>
        <v>#NUM!</v>
      </c>
    </row>
    <row r="193" spans="1:4" x14ac:dyDescent="0.25">
      <c r="A193">
        <v>192</v>
      </c>
      <c r="B193" s="3">
        <f>Pipeline_Fac!B194</f>
        <v>0</v>
      </c>
      <c r="C193" s="3" t="str">
        <f t="shared" ca="1" si="6"/>
        <v/>
      </c>
      <c r="D193" s="3" t="e">
        <f t="shared" ca="1" si="7"/>
        <v>#NUM!</v>
      </c>
    </row>
    <row r="194" spans="1:4" x14ac:dyDescent="0.25">
      <c r="A194">
        <v>193</v>
      </c>
      <c r="B194" s="3">
        <f>Pipeline_Fac!B195</f>
        <v>0</v>
      </c>
      <c r="C194" s="3" t="str">
        <f t="shared" ca="1" si="6"/>
        <v/>
      </c>
      <c r="D194" s="3" t="e">
        <f t="shared" ca="1" si="7"/>
        <v>#NUM!</v>
      </c>
    </row>
    <row r="195" spans="1:4" x14ac:dyDescent="0.25">
      <c r="A195">
        <v>194</v>
      </c>
      <c r="B195" s="3">
        <f>Pipeline_Fac!B196</f>
        <v>0</v>
      </c>
      <c r="C195" s="3" t="str">
        <f t="shared" ca="1" si="6"/>
        <v/>
      </c>
      <c r="D195" s="3" t="e">
        <f t="shared" ca="1" si="7"/>
        <v>#NUM!</v>
      </c>
    </row>
    <row r="196" spans="1:4" x14ac:dyDescent="0.25">
      <c r="A196">
        <v>195</v>
      </c>
      <c r="B196" s="3">
        <f>Pipeline_Fac!B197</f>
        <v>0</v>
      </c>
      <c r="C196" s="3" t="str">
        <f t="shared" ca="1" si="6"/>
        <v/>
      </c>
      <c r="D196" s="3" t="e">
        <f t="shared" ca="1" si="7"/>
        <v>#NUM!</v>
      </c>
    </row>
    <row r="197" spans="1:4" x14ac:dyDescent="0.25">
      <c r="A197">
        <v>196</v>
      </c>
      <c r="B197" s="3">
        <f>Pipeline_Fac!B198</f>
        <v>0</v>
      </c>
      <c r="C197" s="3" t="str">
        <f t="shared" ca="1" si="6"/>
        <v/>
      </c>
      <c r="D197" s="3" t="e">
        <f t="shared" ca="1" si="7"/>
        <v>#NUM!</v>
      </c>
    </row>
    <row r="198" spans="1:4" x14ac:dyDescent="0.25">
      <c r="A198">
        <v>197</v>
      </c>
      <c r="B198" s="3">
        <f>Pipeline_Fac!B199</f>
        <v>0</v>
      </c>
      <c r="C198" s="3" t="str">
        <f t="shared" ca="1" si="6"/>
        <v/>
      </c>
      <c r="D198" s="3" t="e">
        <f t="shared" ca="1" si="7"/>
        <v>#NUM!</v>
      </c>
    </row>
    <row r="199" spans="1:4" x14ac:dyDescent="0.25">
      <c r="A199">
        <v>198</v>
      </c>
      <c r="B199" s="3">
        <f>Pipeline_Fac!B200</f>
        <v>0</v>
      </c>
      <c r="C199" s="3" t="str">
        <f t="shared" ca="1" si="6"/>
        <v/>
      </c>
      <c r="D199" s="3" t="e">
        <f t="shared" ca="1" si="7"/>
        <v>#NUM!</v>
      </c>
    </row>
    <row r="200" spans="1:4" x14ac:dyDescent="0.25">
      <c r="A200">
        <v>199</v>
      </c>
      <c r="B200" s="3">
        <f>Pipeline_Fac!B201</f>
        <v>0</v>
      </c>
      <c r="C200" s="3" t="str">
        <f t="shared" ca="1" si="6"/>
        <v/>
      </c>
      <c r="D200" s="3" t="e">
        <f t="shared" ca="1" si="7"/>
        <v>#NUM!</v>
      </c>
    </row>
    <row r="201" spans="1:4" x14ac:dyDescent="0.25">
      <c r="A201">
        <v>200</v>
      </c>
      <c r="B201" s="3">
        <f>Pipeline_Fac!B202</f>
        <v>0</v>
      </c>
      <c r="C201" s="3" t="str">
        <f t="shared" ca="1" si="6"/>
        <v/>
      </c>
      <c r="D201" s="3" t="e">
        <f t="shared" ca="1" si="7"/>
        <v>#NUM!</v>
      </c>
    </row>
    <row r="202" spans="1:4" x14ac:dyDescent="0.25">
      <c r="A202">
        <v>201</v>
      </c>
      <c r="B202" s="3">
        <f>Pipeline_Fac!B203</f>
        <v>0</v>
      </c>
      <c r="C202" s="3" t="str">
        <f t="shared" ca="1" si="6"/>
        <v/>
      </c>
      <c r="D202" s="3" t="e">
        <f t="shared" ca="1" si="7"/>
        <v>#NUM!</v>
      </c>
    </row>
    <row r="203" spans="1:4" x14ac:dyDescent="0.25">
      <c r="A203">
        <v>202</v>
      </c>
      <c r="B203" s="3">
        <f>Pipeline_Fac!B204</f>
        <v>0</v>
      </c>
      <c r="C203" s="3" t="str">
        <f t="shared" ca="1" si="6"/>
        <v/>
      </c>
      <c r="D203" s="3" t="e">
        <f t="shared" ca="1" si="7"/>
        <v>#NUM!</v>
      </c>
    </row>
    <row r="204" spans="1:4" x14ac:dyDescent="0.25">
      <c r="A204">
        <v>203</v>
      </c>
      <c r="B204" s="3">
        <f>Pipeline_Fac!B205</f>
        <v>0</v>
      </c>
      <c r="C204" s="3" t="str">
        <f t="shared" ca="1" si="6"/>
        <v/>
      </c>
      <c r="D204" s="3" t="e">
        <f t="shared" ca="1" si="7"/>
        <v>#NUM!</v>
      </c>
    </row>
    <row r="205" spans="1:4" x14ac:dyDescent="0.25">
      <c r="A205">
        <v>204</v>
      </c>
      <c r="B205" s="3">
        <f>Pipeline_Fac!B206</f>
        <v>0</v>
      </c>
      <c r="C205" s="3" t="str">
        <f t="shared" ca="1" si="6"/>
        <v/>
      </c>
      <c r="D205" s="3" t="e">
        <f t="shared" ca="1" si="7"/>
        <v>#NUM!</v>
      </c>
    </row>
    <row r="206" spans="1:4" x14ac:dyDescent="0.25">
      <c r="A206">
        <v>205</v>
      </c>
      <c r="B206" s="3">
        <f>Pipeline_Fac!B207</f>
        <v>0</v>
      </c>
      <c r="C206" s="3" t="str">
        <f t="shared" ca="1" si="6"/>
        <v/>
      </c>
      <c r="D206" s="3" t="e">
        <f t="shared" ca="1" si="7"/>
        <v>#NUM!</v>
      </c>
    </row>
    <row r="207" spans="1:4" x14ac:dyDescent="0.25">
      <c r="A207">
        <v>206</v>
      </c>
      <c r="B207" s="3">
        <f>Pipeline_Fac!B208</f>
        <v>0</v>
      </c>
      <c r="C207" s="3" t="str">
        <f t="shared" ca="1" si="6"/>
        <v/>
      </c>
      <c r="D207" s="3" t="e">
        <f t="shared" ca="1" si="7"/>
        <v>#NUM!</v>
      </c>
    </row>
    <row r="208" spans="1:4" x14ac:dyDescent="0.25">
      <c r="A208">
        <v>207</v>
      </c>
      <c r="B208" s="3">
        <f>Pipeline_Fac!B209</f>
        <v>0</v>
      </c>
      <c r="C208" s="3" t="str">
        <f t="shared" ca="1" si="6"/>
        <v/>
      </c>
      <c r="D208" s="3" t="e">
        <f t="shared" ca="1" si="7"/>
        <v>#NUM!</v>
      </c>
    </row>
    <row r="209" spans="1:4" x14ac:dyDescent="0.25">
      <c r="A209">
        <v>208</v>
      </c>
      <c r="B209" s="3">
        <f>Pipeline_Fac!B210</f>
        <v>0</v>
      </c>
      <c r="C209" s="3" t="str">
        <f t="shared" ca="1" si="6"/>
        <v/>
      </c>
      <c r="D209" s="3" t="e">
        <f t="shared" ca="1" si="7"/>
        <v>#NUM!</v>
      </c>
    </row>
    <row r="210" spans="1:4" x14ac:dyDescent="0.25">
      <c r="A210">
        <v>209</v>
      </c>
      <c r="B210" s="3">
        <f>Pipeline_Fac!B211</f>
        <v>0</v>
      </c>
      <c r="C210" s="3" t="str">
        <f t="shared" ca="1" si="6"/>
        <v/>
      </c>
      <c r="D210" s="3" t="e">
        <f t="shared" ca="1" si="7"/>
        <v>#NUM!</v>
      </c>
    </row>
    <row r="211" spans="1:4" x14ac:dyDescent="0.25">
      <c r="A211">
        <v>210</v>
      </c>
      <c r="B211" s="3">
        <f>Pipeline_Fac!B212</f>
        <v>0</v>
      </c>
      <c r="C211" s="3" t="str">
        <f t="shared" ca="1" si="6"/>
        <v/>
      </c>
      <c r="D211" s="3" t="e">
        <f t="shared" ca="1" si="7"/>
        <v>#NUM!</v>
      </c>
    </row>
    <row r="212" spans="1:4" x14ac:dyDescent="0.25">
      <c r="A212">
        <v>211</v>
      </c>
      <c r="B212" s="3">
        <f>Pipeline_Fac!B213</f>
        <v>0</v>
      </c>
      <c r="C212" s="3" t="str">
        <f t="shared" ca="1" si="6"/>
        <v/>
      </c>
      <c r="D212" s="3" t="e">
        <f t="shared" ca="1" si="7"/>
        <v>#NUM!</v>
      </c>
    </row>
    <row r="213" spans="1:4" x14ac:dyDescent="0.25">
      <c r="A213">
        <v>212</v>
      </c>
      <c r="B213" s="3">
        <f>Pipeline_Fac!B214</f>
        <v>0</v>
      </c>
      <c r="C213" s="3" t="str">
        <f t="shared" ca="1" si="6"/>
        <v/>
      </c>
      <c r="D213" s="3" t="e">
        <f t="shared" ca="1" si="7"/>
        <v>#NUM!</v>
      </c>
    </row>
    <row r="214" spans="1:4" x14ac:dyDescent="0.25">
      <c r="A214">
        <v>213</v>
      </c>
      <c r="B214" s="3">
        <f>Pipeline_Fac!B215</f>
        <v>0</v>
      </c>
      <c r="C214" s="3" t="str">
        <f t="shared" ca="1" si="6"/>
        <v/>
      </c>
      <c r="D214" s="3" t="e">
        <f t="shared" ca="1" si="7"/>
        <v>#NUM!</v>
      </c>
    </row>
    <row r="215" spans="1:4" x14ac:dyDescent="0.25">
      <c r="A215">
        <v>214</v>
      </c>
      <c r="B215" s="3">
        <f>Pipeline_Fac!B216</f>
        <v>0</v>
      </c>
      <c r="C215" s="3" t="str">
        <f t="shared" ca="1" si="6"/>
        <v/>
      </c>
      <c r="D215" s="3" t="e">
        <f t="shared" ca="1" si="7"/>
        <v>#NUM!</v>
      </c>
    </row>
    <row r="216" spans="1:4" x14ac:dyDescent="0.25">
      <c r="A216">
        <v>215</v>
      </c>
      <c r="B216" s="3">
        <f>Pipeline_Fac!B217</f>
        <v>0</v>
      </c>
      <c r="C216" s="3" t="str">
        <f t="shared" ref="C216:C279" ca="1" si="8">IF(B216=0,"",RAND())</f>
        <v/>
      </c>
      <c r="D216" s="3" t="e">
        <f t="shared" ref="D216:D279" ca="1" si="9">IF(C216&lt;=$I$3,"TRUE","FALSE")</f>
        <v>#NUM!</v>
      </c>
    </row>
    <row r="217" spans="1:4" x14ac:dyDescent="0.25">
      <c r="A217">
        <v>216</v>
      </c>
      <c r="B217" s="3">
        <f>Pipeline_Fac!B218</f>
        <v>0</v>
      </c>
      <c r="C217" s="3" t="str">
        <f t="shared" ca="1" si="8"/>
        <v/>
      </c>
      <c r="D217" s="3" t="e">
        <f t="shared" ca="1" si="9"/>
        <v>#NUM!</v>
      </c>
    </row>
    <row r="218" spans="1:4" x14ac:dyDescent="0.25">
      <c r="A218">
        <v>217</v>
      </c>
      <c r="B218" s="3">
        <f>Pipeline_Fac!B219</f>
        <v>0</v>
      </c>
      <c r="C218" s="3" t="str">
        <f t="shared" ca="1" si="8"/>
        <v/>
      </c>
      <c r="D218" s="3" t="e">
        <f t="shared" ca="1" si="9"/>
        <v>#NUM!</v>
      </c>
    </row>
    <row r="219" spans="1:4" x14ac:dyDescent="0.25">
      <c r="A219">
        <v>218</v>
      </c>
      <c r="B219" s="3">
        <f>Pipeline_Fac!B220</f>
        <v>0</v>
      </c>
      <c r="C219" s="3" t="str">
        <f t="shared" ca="1" si="8"/>
        <v/>
      </c>
      <c r="D219" s="3" t="e">
        <f t="shared" ca="1" si="9"/>
        <v>#NUM!</v>
      </c>
    </row>
    <row r="220" spans="1:4" x14ac:dyDescent="0.25">
      <c r="A220">
        <v>219</v>
      </c>
      <c r="B220" s="3">
        <f>Pipeline_Fac!B221</f>
        <v>0</v>
      </c>
      <c r="C220" s="3" t="str">
        <f t="shared" ca="1" si="8"/>
        <v/>
      </c>
      <c r="D220" s="3" t="e">
        <f t="shared" ca="1" si="9"/>
        <v>#NUM!</v>
      </c>
    </row>
    <row r="221" spans="1:4" x14ac:dyDescent="0.25">
      <c r="A221">
        <v>220</v>
      </c>
      <c r="B221" s="3">
        <f>Pipeline_Fac!B222</f>
        <v>0</v>
      </c>
      <c r="C221" s="3" t="str">
        <f t="shared" ca="1" si="8"/>
        <v/>
      </c>
      <c r="D221" s="3" t="e">
        <f t="shared" ca="1" si="9"/>
        <v>#NUM!</v>
      </c>
    </row>
    <row r="222" spans="1:4" x14ac:dyDescent="0.25">
      <c r="A222">
        <v>221</v>
      </c>
      <c r="B222" s="3">
        <f>Pipeline_Fac!B223</f>
        <v>0</v>
      </c>
      <c r="C222" s="3" t="str">
        <f t="shared" ca="1" si="8"/>
        <v/>
      </c>
      <c r="D222" s="3" t="e">
        <f t="shared" ca="1" si="9"/>
        <v>#NUM!</v>
      </c>
    </row>
    <row r="223" spans="1:4" x14ac:dyDescent="0.25">
      <c r="A223">
        <v>222</v>
      </c>
      <c r="B223" s="3">
        <f>Pipeline_Fac!B224</f>
        <v>0</v>
      </c>
      <c r="C223" s="3" t="str">
        <f t="shared" ca="1" si="8"/>
        <v/>
      </c>
      <c r="D223" s="3" t="e">
        <f t="shared" ca="1" si="9"/>
        <v>#NUM!</v>
      </c>
    </row>
    <row r="224" spans="1:4" x14ac:dyDescent="0.25">
      <c r="A224">
        <v>223</v>
      </c>
      <c r="B224" s="3">
        <f>Pipeline_Fac!B225</f>
        <v>0</v>
      </c>
      <c r="C224" s="3" t="str">
        <f t="shared" ca="1" si="8"/>
        <v/>
      </c>
      <c r="D224" s="3" t="e">
        <f t="shared" ca="1" si="9"/>
        <v>#NUM!</v>
      </c>
    </row>
    <row r="225" spans="1:4" x14ac:dyDescent="0.25">
      <c r="A225">
        <v>224</v>
      </c>
      <c r="B225" s="3">
        <f>Pipeline_Fac!B226</f>
        <v>0</v>
      </c>
      <c r="C225" s="3" t="str">
        <f t="shared" ca="1" si="8"/>
        <v/>
      </c>
      <c r="D225" s="3" t="e">
        <f t="shared" ca="1" si="9"/>
        <v>#NUM!</v>
      </c>
    </row>
    <row r="226" spans="1:4" x14ac:dyDescent="0.25">
      <c r="A226">
        <v>225</v>
      </c>
      <c r="B226" s="3">
        <f>Pipeline_Fac!B227</f>
        <v>0</v>
      </c>
      <c r="C226" s="3" t="str">
        <f t="shared" ca="1" si="8"/>
        <v/>
      </c>
      <c r="D226" s="3" t="e">
        <f t="shared" ca="1" si="9"/>
        <v>#NUM!</v>
      </c>
    </row>
    <row r="227" spans="1:4" x14ac:dyDescent="0.25">
      <c r="A227">
        <v>226</v>
      </c>
      <c r="B227" s="3">
        <f>Pipeline_Fac!B228</f>
        <v>0</v>
      </c>
      <c r="C227" s="3" t="str">
        <f t="shared" ca="1" si="8"/>
        <v/>
      </c>
      <c r="D227" s="3" t="e">
        <f t="shared" ca="1" si="9"/>
        <v>#NUM!</v>
      </c>
    </row>
    <row r="228" spans="1:4" x14ac:dyDescent="0.25">
      <c r="A228">
        <v>227</v>
      </c>
      <c r="B228" s="3">
        <f>Pipeline_Fac!B229</f>
        <v>0</v>
      </c>
      <c r="C228" s="3" t="str">
        <f t="shared" ca="1" si="8"/>
        <v/>
      </c>
      <c r="D228" s="3" t="e">
        <f t="shared" ca="1" si="9"/>
        <v>#NUM!</v>
      </c>
    </row>
    <row r="229" spans="1:4" x14ac:dyDescent="0.25">
      <c r="A229">
        <v>228</v>
      </c>
      <c r="B229" s="3">
        <f>Pipeline_Fac!B230</f>
        <v>0</v>
      </c>
      <c r="C229" s="3" t="str">
        <f t="shared" ca="1" si="8"/>
        <v/>
      </c>
      <c r="D229" s="3" t="e">
        <f t="shared" ca="1" si="9"/>
        <v>#NUM!</v>
      </c>
    </row>
    <row r="230" spans="1:4" x14ac:dyDescent="0.25">
      <c r="A230">
        <v>229</v>
      </c>
      <c r="B230" s="3">
        <f>Pipeline_Fac!B231</f>
        <v>0</v>
      </c>
      <c r="C230" s="3" t="str">
        <f t="shared" ca="1" si="8"/>
        <v/>
      </c>
      <c r="D230" s="3" t="e">
        <f t="shared" ca="1" si="9"/>
        <v>#NUM!</v>
      </c>
    </row>
    <row r="231" spans="1:4" x14ac:dyDescent="0.25">
      <c r="A231">
        <v>230</v>
      </c>
      <c r="B231" s="3">
        <f>Pipeline_Fac!B232</f>
        <v>0</v>
      </c>
      <c r="C231" s="3" t="str">
        <f t="shared" ca="1" si="8"/>
        <v/>
      </c>
      <c r="D231" s="3" t="e">
        <f t="shared" ca="1" si="9"/>
        <v>#NUM!</v>
      </c>
    </row>
    <row r="232" spans="1:4" x14ac:dyDescent="0.25">
      <c r="A232">
        <v>231</v>
      </c>
      <c r="B232" s="3">
        <f>Pipeline_Fac!B233</f>
        <v>0</v>
      </c>
      <c r="C232" s="3" t="str">
        <f t="shared" ca="1" si="8"/>
        <v/>
      </c>
      <c r="D232" s="3" t="e">
        <f t="shared" ca="1" si="9"/>
        <v>#NUM!</v>
      </c>
    </row>
    <row r="233" spans="1:4" x14ac:dyDescent="0.25">
      <c r="A233">
        <v>232</v>
      </c>
      <c r="B233" s="3">
        <f>Pipeline_Fac!B234</f>
        <v>0</v>
      </c>
      <c r="C233" s="3" t="str">
        <f t="shared" ca="1" si="8"/>
        <v/>
      </c>
      <c r="D233" s="3" t="e">
        <f t="shared" ca="1" si="9"/>
        <v>#NUM!</v>
      </c>
    </row>
    <row r="234" spans="1:4" x14ac:dyDescent="0.25">
      <c r="A234">
        <v>233</v>
      </c>
      <c r="B234" s="3">
        <f>Pipeline_Fac!B235</f>
        <v>0</v>
      </c>
      <c r="C234" s="3" t="str">
        <f t="shared" ca="1" si="8"/>
        <v/>
      </c>
      <c r="D234" s="3" t="e">
        <f t="shared" ca="1" si="9"/>
        <v>#NUM!</v>
      </c>
    </row>
    <row r="235" spans="1:4" x14ac:dyDescent="0.25">
      <c r="A235">
        <v>234</v>
      </c>
      <c r="B235" s="3">
        <f>Pipeline_Fac!B236</f>
        <v>0</v>
      </c>
      <c r="C235" s="3" t="str">
        <f t="shared" ca="1" si="8"/>
        <v/>
      </c>
      <c r="D235" s="3" t="e">
        <f t="shared" ca="1" si="9"/>
        <v>#NUM!</v>
      </c>
    </row>
    <row r="236" spans="1:4" x14ac:dyDescent="0.25">
      <c r="A236">
        <v>235</v>
      </c>
      <c r="B236" s="3">
        <f>Pipeline_Fac!B237</f>
        <v>0</v>
      </c>
      <c r="C236" s="3" t="str">
        <f t="shared" ca="1" si="8"/>
        <v/>
      </c>
      <c r="D236" s="3" t="e">
        <f t="shared" ca="1" si="9"/>
        <v>#NUM!</v>
      </c>
    </row>
    <row r="237" spans="1:4" x14ac:dyDescent="0.25">
      <c r="A237">
        <v>236</v>
      </c>
      <c r="B237" s="3">
        <f>Pipeline_Fac!B238</f>
        <v>0</v>
      </c>
      <c r="C237" s="3" t="str">
        <f t="shared" ca="1" si="8"/>
        <v/>
      </c>
      <c r="D237" s="3" t="e">
        <f t="shared" ca="1" si="9"/>
        <v>#NUM!</v>
      </c>
    </row>
    <row r="238" spans="1:4" x14ac:dyDescent="0.25">
      <c r="A238">
        <v>237</v>
      </c>
      <c r="B238" s="3">
        <f>Pipeline_Fac!B239</f>
        <v>0</v>
      </c>
      <c r="C238" s="3" t="str">
        <f t="shared" ca="1" si="8"/>
        <v/>
      </c>
      <c r="D238" s="3" t="e">
        <f t="shared" ca="1" si="9"/>
        <v>#NUM!</v>
      </c>
    </row>
    <row r="239" spans="1:4" x14ac:dyDescent="0.25">
      <c r="A239">
        <v>238</v>
      </c>
      <c r="B239" s="3">
        <f>Pipeline_Fac!B240</f>
        <v>0</v>
      </c>
      <c r="C239" s="3" t="str">
        <f t="shared" ca="1" si="8"/>
        <v/>
      </c>
      <c r="D239" s="3" t="e">
        <f t="shared" ca="1" si="9"/>
        <v>#NUM!</v>
      </c>
    </row>
    <row r="240" spans="1:4" x14ac:dyDescent="0.25">
      <c r="A240">
        <v>239</v>
      </c>
      <c r="B240" s="3">
        <f>Pipeline_Fac!B241</f>
        <v>0</v>
      </c>
      <c r="C240" s="3" t="str">
        <f t="shared" ca="1" si="8"/>
        <v/>
      </c>
      <c r="D240" s="3" t="e">
        <f t="shared" ca="1" si="9"/>
        <v>#NUM!</v>
      </c>
    </row>
    <row r="241" spans="1:4" x14ac:dyDescent="0.25">
      <c r="A241">
        <v>240</v>
      </c>
      <c r="B241" s="3">
        <f>Pipeline_Fac!B242</f>
        <v>0</v>
      </c>
      <c r="C241" s="3" t="str">
        <f t="shared" ca="1" si="8"/>
        <v/>
      </c>
      <c r="D241" s="3" t="e">
        <f t="shared" ca="1" si="9"/>
        <v>#NUM!</v>
      </c>
    </row>
    <row r="242" spans="1:4" x14ac:dyDescent="0.25">
      <c r="A242">
        <v>241</v>
      </c>
      <c r="B242" s="3">
        <f>Pipeline_Fac!B243</f>
        <v>0</v>
      </c>
      <c r="C242" s="3" t="str">
        <f t="shared" ca="1" si="8"/>
        <v/>
      </c>
      <c r="D242" s="3" t="e">
        <f t="shared" ca="1" si="9"/>
        <v>#NUM!</v>
      </c>
    </row>
    <row r="243" spans="1:4" x14ac:dyDescent="0.25">
      <c r="A243">
        <v>242</v>
      </c>
      <c r="B243" s="3">
        <f>Pipeline_Fac!B244</f>
        <v>0</v>
      </c>
      <c r="C243" s="3" t="str">
        <f t="shared" ca="1" si="8"/>
        <v/>
      </c>
      <c r="D243" s="3" t="e">
        <f t="shared" ca="1" si="9"/>
        <v>#NUM!</v>
      </c>
    </row>
    <row r="244" spans="1:4" x14ac:dyDescent="0.25">
      <c r="A244">
        <v>243</v>
      </c>
      <c r="B244" s="3">
        <f>Pipeline_Fac!B245</f>
        <v>0</v>
      </c>
      <c r="C244" s="3" t="str">
        <f t="shared" ca="1" si="8"/>
        <v/>
      </c>
      <c r="D244" s="3" t="e">
        <f t="shared" ca="1" si="9"/>
        <v>#NUM!</v>
      </c>
    </row>
    <row r="245" spans="1:4" x14ac:dyDescent="0.25">
      <c r="A245">
        <v>244</v>
      </c>
      <c r="B245" s="3">
        <f>Pipeline_Fac!B246</f>
        <v>0</v>
      </c>
      <c r="C245" s="3" t="str">
        <f t="shared" ca="1" si="8"/>
        <v/>
      </c>
      <c r="D245" s="3" t="e">
        <f t="shared" ca="1" si="9"/>
        <v>#NUM!</v>
      </c>
    </row>
    <row r="246" spans="1:4" x14ac:dyDescent="0.25">
      <c r="A246">
        <v>245</v>
      </c>
      <c r="B246" s="3">
        <f>Pipeline_Fac!B247</f>
        <v>0</v>
      </c>
      <c r="C246" s="3" t="str">
        <f t="shared" ca="1" si="8"/>
        <v/>
      </c>
      <c r="D246" s="3" t="e">
        <f t="shared" ca="1" si="9"/>
        <v>#NUM!</v>
      </c>
    </row>
    <row r="247" spans="1:4" x14ac:dyDescent="0.25">
      <c r="A247">
        <v>246</v>
      </c>
      <c r="B247" s="3">
        <f>Pipeline_Fac!B248</f>
        <v>0</v>
      </c>
      <c r="C247" s="3" t="str">
        <f t="shared" ca="1" si="8"/>
        <v/>
      </c>
      <c r="D247" s="3" t="e">
        <f t="shared" ca="1" si="9"/>
        <v>#NUM!</v>
      </c>
    </row>
    <row r="248" spans="1:4" x14ac:dyDescent="0.25">
      <c r="A248">
        <v>247</v>
      </c>
      <c r="B248" s="3">
        <f>Pipeline_Fac!B249</f>
        <v>0</v>
      </c>
      <c r="C248" s="3" t="str">
        <f t="shared" ca="1" si="8"/>
        <v/>
      </c>
      <c r="D248" s="3" t="e">
        <f t="shared" ca="1" si="9"/>
        <v>#NUM!</v>
      </c>
    </row>
    <row r="249" spans="1:4" x14ac:dyDescent="0.25">
      <c r="A249">
        <v>248</v>
      </c>
      <c r="B249" s="3">
        <f>Pipeline_Fac!B250</f>
        <v>0</v>
      </c>
      <c r="C249" s="3" t="str">
        <f t="shared" ca="1" si="8"/>
        <v/>
      </c>
      <c r="D249" s="3" t="e">
        <f t="shared" ca="1" si="9"/>
        <v>#NUM!</v>
      </c>
    </row>
    <row r="250" spans="1:4" x14ac:dyDescent="0.25">
      <c r="A250">
        <v>249</v>
      </c>
      <c r="B250" s="3">
        <f>Pipeline_Fac!B251</f>
        <v>0</v>
      </c>
      <c r="C250" s="3" t="str">
        <f t="shared" ca="1" si="8"/>
        <v/>
      </c>
      <c r="D250" s="3" t="e">
        <f t="shared" ca="1" si="9"/>
        <v>#NUM!</v>
      </c>
    </row>
    <row r="251" spans="1:4" x14ac:dyDescent="0.25">
      <c r="A251">
        <v>250</v>
      </c>
      <c r="B251" s="3">
        <f>Pipeline_Fac!B252</f>
        <v>0</v>
      </c>
      <c r="C251" s="3" t="str">
        <f t="shared" ca="1" si="8"/>
        <v/>
      </c>
      <c r="D251" s="3" t="e">
        <f t="shared" ca="1" si="9"/>
        <v>#NUM!</v>
      </c>
    </row>
    <row r="252" spans="1:4" x14ac:dyDescent="0.25">
      <c r="A252">
        <v>251</v>
      </c>
      <c r="B252" s="3">
        <f>Pipeline_Fac!B253</f>
        <v>0</v>
      </c>
      <c r="C252" s="3" t="str">
        <f t="shared" ca="1" si="8"/>
        <v/>
      </c>
      <c r="D252" s="3" t="e">
        <f t="shared" ca="1" si="9"/>
        <v>#NUM!</v>
      </c>
    </row>
    <row r="253" spans="1:4" x14ac:dyDescent="0.25">
      <c r="A253">
        <v>252</v>
      </c>
      <c r="B253" s="3">
        <f>Pipeline_Fac!B254</f>
        <v>0</v>
      </c>
      <c r="C253" s="3" t="str">
        <f t="shared" ca="1" si="8"/>
        <v/>
      </c>
      <c r="D253" s="3" t="e">
        <f t="shared" ca="1" si="9"/>
        <v>#NUM!</v>
      </c>
    </row>
    <row r="254" spans="1:4" x14ac:dyDescent="0.25">
      <c r="A254">
        <v>253</v>
      </c>
      <c r="B254" s="3">
        <f>Pipeline_Fac!B255</f>
        <v>0</v>
      </c>
      <c r="C254" s="3" t="str">
        <f t="shared" ca="1" si="8"/>
        <v/>
      </c>
      <c r="D254" s="3" t="e">
        <f t="shared" ca="1" si="9"/>
        <v>#NUM!</v>
      </c>
    </row>
    <row r="255" spans="1:4" x14ac:dyDescent="0.25">
      <c r="A255">
        <v>254</v>
      </c>
      <c r="B255" s="3">
        <f>Pipeline_Fac!B256</f>
        <v>0</v>
      </c>
      <c r="C255" s="3" t="str">
        <f t="shared" ca="1" si="8"/>
        <v/>
      </c>
      <c r="D255" s="3" t="e">
        <f t="shared" ca="1" si="9"/>
        <v>#NUM!</v>
      </c>
    </row>
    <row r="256" spans="1:4" x14ac:dyDescent="0.25">
      <c r="A256">
        <v>255</v>
      </c>
      <c r="B256" s="3">
        <f>Pipeline_Fac!B257</f>
        <v>0</v>
      </c>
      <c r="C256" s="3" t="str">
        <f t="shared" ca="1" si="8"/>
        <v/>
      </c>
      <c r="D256" s="3" t="e">
        <f t="shared" ca="1" si="9"/>
        <v>#NUM!</v>
      </c>
    </row>
    <row r="257" spans="1:4" x14ac:dyDescent="0.25">
      <c r="A257">
        <v>256</v>
      </c>
      <c r="B257" s="3">
        <f>Pipeline_Fac!B258</f>
        <v>0</v>
      </c>
      <c r="C257" s="3" t="str">
        <f t="shared" ca="1" si="8"/>
        <v/>
      </c>
      <c r="D257" s="3" t="e">
        <f t="shared" ca="1" si="9"/>
        <v>#NUM!</v>
      </c>
    </row>
    <row r="258" spans="1:4" x14ac:dyDescent="0.25">
      <c r="A258">
        <v>257</v>
      </c>
      <c r="B258" s="3">
        <f>Pipeline_Fac!B259</f>
        <v>0</v>
      </c>
      <c r="C258" s="3" t="str">
        <f t="shared" ca="1" si="8"/>
        <v/>
      </c>
      <c r="D258" s="3" t="e">
        <f t="shared" ca="1" si="9"/>
        <v>#NUM!</v>
      </c>
    </row>
    <row r="259" spans="1:4" x14ac:dyDescent="0.25">
      <c r="A259">
        <v>258</v>
      </c>
      <c r="B259" s="3">
        <f>Pipeline_Fac!B260</f>
        <v>0</v>
      </c>
      <c r="C259" s="3" t="str">
        <f t="shared" ca="1" si="8"/>
        <v/>
      </c>
      <c r="D259" s="3" t="e">
        <f t="shared" ca="1" si="9"/>
        <v>#NUM!</v>
      </c>
    </row>
    <row r="260" spans="1:4" x14ac:dyDescent="0.25">
      <c r="A260">
        <v>259</v>
      </c>
      <c r="B260" s="3">
        <f>Pipeline_Fac!B261</f>
        <v>0</v>
      </c>
      <c r="C260" s="3" t="str">
        <f t="shared" ca="1" si="8"/>
        <v/>
      </c>
      <c r="D260" s="3" t="e">
        <f t="shared" ca="1" si="9"/>
        <v>#NUM!</v>
      </c>
    </row>
    <row r="261" spans="1:4" x14ac:dyDescent="0.25">
      <c r="A261">
        <v>260</v>
      </c>
      <c r="B261" s="3">
        <f>Pipeline_Fac!B262</f>
        <v>0</v>
      </c>
      <c r="C261" s="3" t="str">
        <f t="shared" ca="1" si="8"/>
        <v/>
      </c>
      <c r="D261" s="3" t="e">
        <f t="shared" ca="1" si="9"/>
        <v>#NUM!</v>
      </c>
    </row>
    <row r="262" spans="1:4" x14ac:dyDescent="0.25">
      <c r="A262">
        <v>261</v>
      </c>
      <c r="B262" s="3">
        <f>Pipeline_Fac!B263</f>
        <v>0</v>
      </c>
      <c r="C262" s="3" t="str">
        <f t="shared" ca="1" si="8"/>
        <v/>
      </c>
      <c r="D262" s="3" t="e">
        <f t="shared" ca="1" si="9"/>
        <v>#NUM!</v>
      </c>
    </row>
    <row r="263" spans="1:4" x14ac:dyDescent="0.25">
      <c r="A263">
        <v>262</v>
      </c>
      <c r="B263" s="3">
        <f>Pipeline_Fac!B264</f>
        <v>0</v>
      </c>
      <c r="C263" s="3" t="str">
        <f t="shared" ca="1" si="8"/>
        <v/>
      </c>
      <c r="D263" s="3" t="e">
        <f t="shared" ca="1" si="9"/>
        <v>#NUM!</v>
      </c>
    </row>
    <row r="264" spans="1:4" x14ac:dyDescent="0.25">
      <c r="A264">
        <v>263</v>
      </c>
      <c r="B264" s="3">
        <f>Pipeline_Fac!B265</f>
        <v>0</v>
      </c>
      <c r="C264" s="3" t="str">
        <f t="shared" ca="1" si="8"/>
        <v/>
      </c>
      <c r="D264" s="3" t="e">
        <f t="shared" ca="1" si="9"/>
        <v>#NUM!</v>
      </c>
    </row>
    <row r="265" spans="1:4" x14ac:dyDescent="0.25">
      <c r="A265">
        <v>264</v>
      </c>
      <c r="B265" s="3">
        <f>Pipeline_Fac!B266</f>
        <v>0</v>
      </c>
      <c r="C265" s="3" t="str">
        <f t="shared" ca="1" si="8"/>
        <v/>
      </c>
      <c r="D265" s="3" t="e">
        <f t="shared" ca="1" si="9"/>
        <v>#NUM!</v>
      </c>
    </row>
    <row r="266" spans="1:4" x14ac:dyDescent="0.25">
      <c r="A266">
        <v>265</v>
      </c>
      <c r="B266" s="3">
        <f>Pipeline_Fac!B267</f>
        <v>0</v>
      </c>
      <c r="C266" s="3" t="str">
        <f t="shared" ca="1" si="8"/>
        <v/>
      </c>
      <c r="D266" s="3" t="e">
        <f t="shared" ca="1" si="9"/>
        <v>#NUM!</v>
      </c>
    </row>
    <row r="267" spans="1:4" x14ac:dyDescent="0.25">
      <c r="A267">
        <v>266</v>
      </c>
      <c r="B267" s="3">
        <f>Pipeline_Fac!B268</f>
        <v>0</v>
      </c>
      <c r="C267" s="3" t="str">
        <f t="shared" ca="1" si="8"/>
        <v/>
      </c>
      <c r="D267" s="3" t="e">
        <f t="shared" ca="1" si="9"/>
        <v>#NUM!</v>
      </c>
    </row>
    <row r="268" spans="1:4" x14ac:dyDescent="0.25">
      <c r="A268">
        <v>267</v>
      </c>
      <c r="B268" s="3">
        <f>Pipeline_Fac!B269</f>
        <v>0</v>
      </c>
      <c r="C268" s="3" t="str">
        <f t="shared" ca="1" si="8"/>
        <v/>
      </c>
      <c r="D268" s="3" t="e">
        <f t="shared" ca="1" si="9"/>
        <v>#NUM!</v>
      </c>
    </row>
    <row r="269" spans="1:4" x14ac:dyDescent="0.25">
      <c r="A269">
        <v>268</v>
      </c>
      <c r="B269" s="3">
        <f>Pipeline_Fac!B270</f>
        <v>0</v>
      </c>
      <c r="C269" s="3" t="str">
        <f t="shared" ca="1" si="8"/>
        <v/>
      </c>
      <c r="D269" s="3" t="e">
        <f t="shared" ca="1" si="9"/>
        <v>#NUM!</v>
      </c>
    </row>
    <row r="270" spans="1:4" x14ac:dyDescent="0.25">
      <c r="A270">
        <v>269</v>
      </c>
      <c r="B270" s="3">
        <f>Pipeline_Fac!B271</f>
        <v>0</v>
      </c>
      <c r="C270" s="3" t="str">
        <f t="shared" ca="1" si="8"/>
        <v/>
      </c>
      <c r="D270" s="3" t="e">
        <f t="shared" ca="1" si="9"/>
        <v>#NUM!</v>
      </c>
    </row>
    <row r="271" spans="1:4" x14ac:dyDescent="0.25">
      <c r="A271">
        <v>270</v>
      </c>
      <c r="B271" s="3">
        <f>Pipeline_Fac!B272</f>
        <v>0</v>
      </c>
      <c r="C271" s="3" t="str">
        <f t="shared" ca="1" si="8"/>
        <v/>
      </c>
      <c r="D271" s="3" t="e">
        <f t="shared" ca="1" si="9"/>
        <v>#NUM!</v>
      </c>
    </row>
    <row r="272" spans="1:4" x14ac:dyDescent="0.25">
      <c r="A272">
        <v>271</v>
      </c>
      <c r="B272" s="3">
        <f>Pipeline_Fac!B273</f>
        <v>0</v>
      </c>
      <c r="C272" s="3" t="str">
        <f t="shared" ca="1" si="8"/>
        <v/>
      </c>
      <c r="D272" s="3" t="e">
        <f t="shared" ca="1" si="9"/>
        <v>#NUM!</v>
      </c>
    </row>
    <row r="273" spans="1:4" x14ac:dyDescent="0.25">
      <c r="A273">
        <v>272</v>
      </c>
      <c r="B273" s="3">
        <f>Pipeline_Fac!B274</f>
        <v>0</v>
      </c>
      <c r="C273" s="3" t="str">
        <f t="shared" ca="1" si="8"/>
        <v/>
      </c>
      <c r="D273" s="3" t="e">
        <f t="shared" ca="1" si="9"/>
        <v>#NUM!</v>
      </c>
    </row>
    <row r="274" spans="1:4" x14ac:dyDescent="0.25">
      <c r="A274">
        <v>273</v>
      </c>
      <c r="B274" s="3">
        <f>Pipeline_Fac!B275</f>
        <v>0</v>
      </c>
      <c r="C274" s="3" t="str">
        <f t="shared" ca="1" si="8"/>
        <v/>
      </c>
      <c r="D274" s="3" t="e">
        <f t="shared" ca="1" si="9"/>
        <v>#NUM!</v>
      </c>
    </row>
    <row r="275" spans="1:4" x14ac:dyDescent="0.25">
      <c r="A275">
        <v>274</v>
      </c>
      <c r="B275" s="3">
        <f>Pipeline_Fac!B276</f>
        <v>0</v>
      </c>
      <c r="C275" s="3" t="str">
        <f t="shared" ca="1" si="8"/>
        <v/>
      </c>
      <c r="D275" s="3" t="e">
        <f t="shared" ca="1" si="9"/>
        <v>#NUM!</v>
      </c>
    </row>
    <row r="276" spans="1:4" x14ac:dyDescent="0.25">
      <c r="A276">
        <v>275</v>
      </c>
      <c r="B276" s="3">
        <f>Pipeline_Fac!B277</f>
        <v>0</v>
      </c>
      <c r="C276" s="3" t="str">
        <f t="shared" ca="1" si="8"/>
        <v/>
      </c>
      <c r="D276" s="3" t="e">
        <f t="shared" ca="1" si="9"/>
        <v>#NUM!</v>
      </c>
    </row>
    <row r="277" spans="1:4" x14ac:dyDescent="0.25">
      <c r="A277">
        <v>276</v>
      </c>
      <c r="B277" s="3">
        <f>Pipeline_Fac!B278</f>
        <v>0</v>
      </c>
      <c r="C277" s="3" t="str">
        <f t="shared" ca="1" si="8"/>
        <v/>
      </c>
      <c r="D277" s="3" t="e">
        <f t="shared" ca="1" si="9"/>
        <v>#NUM!</v>
      </c>
    </row>
    <row r="278" spans="1:4" x14ac:dyDescent="0.25">
      <c r="A278">
        <v>277</v>
      </c>
      <c r="B278" s="3">
        <f>Pipeline_Fac!B279</f>
        <v>0</v>
      </c>
      <c r="C278" s="3" t="str">
        <f t="shared" ca="1" si="8"/>
        <v/>
      </c>
      <c r="D278" s="3" t="e">
        <f t="shared" ca="1" si="9"/>
        <v>#NUM!</v>
      </c>
    </row>
    <row r="279" spans="1:4" x14ac:dyDescent="0.25">
      <c r="A279">
        <v>278</v>
      </c>
      <c r="B279" s="3">
        <f>Pipeline_Fac!B280</f>
        <v>0</v>
      </c>
      <c r="C279" s="3" t="str">
        <f t="shared" ca="1" si="8"/>
        <v/>
      </c>
      <c r="D279" s="3" t="e">
        <f t="shared" ca="1" si="9"/>
        <v>#NUM!</v>
      </c>
    </row>
    <row r="280" spans="1:4" x14ac:dyDescent="0.25">
      <c r="A280">
        <v>279</v>
      </c>
      <c r="B280" s="3">
        <f>Pipeline_Fac!B281</f>
        <v>0</v>
      </c>
      <c r="C280" s="3" t="str">
        <f t="shared" ref="C280:C343" ca="1" si="10">IF(B280=0,"",RAND())</f>
        <v/>
      </c>
      <c r="D280" s="3" t="e">
        <f t="shared" ref="D280:D343" ca="1" si="11">IF(C280&lt;=$I$3,"TRUE","FALSE")</f>
        <v>#NUM!</v>
      </c>
    </row>
    <row r="281" spans="1:4" x14ac:dyDescent="0.25">
      <c r="A281">
        <v>280</v>
      </c>
      <c r="B281" s="3">
        <f>Pipeline_Fac!B282</f>
        <v>0</v>
      </c>
      <c r="C281" s="3" t="str">
        <f t="shared" ca="1" si="10"/>
        <v/>
      </c>
      <c r="D281" s="3" t="e">
        <f t="shared" ca="1" si="11"/>
        <v>#NUM!</v>
      </c>
    </row>
    <row r="282" spans="1:4" x14ac:dyDescent="0.25">
      <c r="A282">
        <v>281</v>
      </c>
      <c r="B282" s="3">
        <f>Pipeline_Fac!B283</f>
        <v>0</v>
      </c>
      <c r="C282" s="3" t="str">
        <f t="shared" ca="1" si="10"/>
        <v/>
      </c>
      <c r="D282" s="3" t="e">
        <f t="shared" ca="1" si="11"/>
        <v>#NUM!</v>
      </c>
    </row>
    <row r="283" spans="1:4" x14ac:dyDescent="0.25">
      <c r="A283">
        <v>282</v>
      </c>
      <c r="B283" s="3">
        <f>Pipeline_Fac!B284</f>
        <v>0</v>
      </c>
      <c r="C283" s="3" t="str">
        <f t="shared" ca="1" si="10"/>
        <v/>
      </c>
      <c r="D283" s="3" t="e">
        <f t="shared" ca="1" si="11"/>
        <v>#NUM!</v>
      </c>
    </row>
    <row r="284" spans="1:4" x14ac:dyDescent="0.25">
      <c r="A284">
        <v>283</v>
      </c>
      <c r="B284" s="3">
        <f>Pipeline_Fac!B285</f>
        <v>0</v>
      </c>
      <c r="C284" s="3" t="str">
        <f t="shared" ca="1" si="10"/>
        <v/>
      </c>
      <c r="D284" s="3" t="e">
        <f t="shared" ca="1" si="11"/>
        <v>#NUM!</v>
      </c>
    </row>
    <row r="285" spans="1:4" x14ac:dyDescent="0.25">
      <c r="A285">
        <v>284</v>
      </c>
      <c r="B285" s="3">
        <f>Pipeline_Fac!B286</f>
        <v>0</v>
      </c>
      <c r="C285" s="3" t="str">
        <f t="shared" ca="1" si="10"/>
        <v/>
      </c>
      <c r="D285" s="3" t="e">
        <f t="shared" ca="1" si="11"/>
        <v>#NUM!</v>
      </c>
    </row>
    <row r="286" spans="1:4" x14ac:dyDescent="0.25">
      <c r="A286">
        <v>285</v>
      </c>
      <c r="B286" s="3">
        <f>Pipeline_Fac!B287</f>
        <v>0</v>
      </c>
      <c r="C286" s="3" t="str">
        <f t="shared" ca="1" si="10"/>
        <v/>
      </c>
      <c r="D286" s="3" t="e">
        <f t="shared" ca="1" si="11"/>
        <v>#NUM!</v>
      </c>
    </row>
    <row r="287" spans="1:4" x14ac:dyDescent="0.25">
      <c r="A287">
        <v>286</v>
      </c>
      <c r="B287" s="3">
        <f>Pipeline_Fac!B288</f>
        <v>0</v>
      </c>
      <c r="C287" s="3" t="str">
        <f t="shared" ca="1" si="10"/>
        <v/>
      </c>
      <c r="D287" s="3" t="e">
        <f t="shared" ca="1" si="11"/>
        <v>#NUM!</v>
      </c>
    </row>
    <row r="288" spans="1:4" x14ac:dyDescent="0.25">
      <c r="A288">
        <v>287</v>
      </c>
      <c r="B288" s="3">
        <f>Pipeline_Fac!B289</f>
        <v>0</v>
      </c>
      <c r="C288" s="3" t="str">
        <f t="shared" ca="1" si="10"/>
        <v/>
      </c>
      <c r="D288" s="3" t="e">
        <f t="shared" ca="1" si="11"/>
        <v>#NUM!</v>
      </c>
    </row>
    <row r="289" spans="1:4" x14ac:dyDescent="0.25">
      <c r="A289">
        <v>288</v>
      </c>
      <c r="B289" s="3">
        <f>Pipeline_Fac!B290</f>
        <v>0</v>
      </c>
      <c r="C289" s="3" t="str">
        <f t="shared" ca="1" si="10"/>
        <v/>
      </c>
      <c r="D289" s="3" t="e">
        <f t="shared" ca="1" si="11"/>
        <v>#NUM!</v>
      </c>
    </row>
    <row r="290" spans="1:4" x14ac:dyDescent="0.25">
      <c r="A290">
        <v>289</v>
      </c>
      <c r="B290" s="3">
        <f>Pipeline_Fac!B291</f>
        <v>0</v>
      </c>
      <c r="C290" s="3" t="str">
        <f t="shared" ca="1" si="10"/>
        <v/>
      </c>
      <c r="D290" s="3" t="e">
        <f t="shared" ca="1" si="11"/>
        <v>#NUM!</v>
      </c>
    </row>
    <row r="291" spans="1:4" x14ac:dyDescent="0.25">
      <c r="A291">
        <v>290</v>
      </c>
      <c r="B291" s="3">
        <f>Pipeline_Fac!B292</f>
        <v>0</v>
      </c>
      <c r="C291" s="3" t="str">
        <f t="shared" ca="1" si="10"/>
        <v/>
      </c>
      <c r="D291" s="3" t="e">
        <f t="shared" ca="1" si="11"/>
        <v>#NUM!</v>
      </c>
    </row>
    <row r="292" spans="1:4" x14ac:dyDescent="0.25">
      <c r="A292">
        <v>291</v>
      </c>
      <c r="B292" s="3">
        <f>Pipeline_Fac!B293</f>
        <v>0</v>
      </c>
      <c r="C292" s="3" t="str">
        <f t="shared" ca="1" si="10"/>
        <v/>
      </c>
      <c r="D292" s="3" t="e">
        <f t="shared" ca="1" si="11"/>
        <v>#NUM!</v>
      </c>
    </row>
    <row r="293" spans="1:4" x14ac:dyDescent="0.25">
      <c r="A293">
        <v>292</v>
      </c>
      <c r="B293" s="3">
        <f>Pipeline_Fac!B294</f>
        <v>0</v>
      </c>
      <c r="C293" s="3" t="str">
        <f t="shared" ca="1" si="10"/>
        <v/>
      </c>
      <c r="D293" s="3" t="e">
        <f t="shared" ca="1" si="11"/>
        <v>#NUM!</v>
      </c>
    </row>
    <row r="294" spans="1:4" x14ac:dyDescent="0.25">
      <c r="A294">
        <v>293</v>
      </c>
      <c r="B294" s="3">
        <f>Pipeline_Fac!B295</f>
        <v>0</v>
      </c>
      <c r="C294" s="3" t="str">
        <f t="shared" ca="1" si="10"/>
        <v/>
      </c>
      <c r="D294" s="3" t="e">
        <f t="shared" ca="1" si="11"/>
        <v>#NUM!</v>
      </c>
    </row>
    <row r="295" spans="1:4" x14ac:dyDescent="0.25">
      <c r="A295">
        <v>294</v>
      </c>
      <c r="B295" s="3">
        <f>Pipeline_Fac!B296</f>
        <v>0</v>
      </c>
      <c r="C295" s="3" t="str">
        <f t="shared" ca="1" si="10"/>
        <v/>
      </c>
      <c r="D295" s="3" t="e">
        <f t="shared" ca="1" si="11"/>
        <v>#NUM!</v>
      </c>
    </row>
    <row r="296" spans="1:4" x14ac:dyDescent="0.25">
      <c r="A296">
        <v>295</v>
      </c>
      <c r="B296" s="3">
        <f>Pipeline_Fac!B297</f>
        <v>0</v>
      </c>
      <c r="C296" s="3" t="str">
        <f t="shared" ca="1" si="10"/>
        <v/>
      </c>
      <c r="D296" s="3" t="e">
        <f t="shared" ca="1" si="11"/>
        <v>#NUM!</v>
      </c>
    </row>
    <row r="297" spans="1:4" x14ac:dyDescent="0.25">
      <c r="A297">
        <v>296</v>
      </c>
      <c r="B297" s="3">
        <f>Pipeline_Fac!B298</f>
        <v>0</v>
      </c>
      <c r="C297" s="3" t="str">
        <f t="shared" ca="1" si="10"/>
        <v/>
      </c>
      <c r="D297" s="3" t="e">
        <f t="shared" ca="1" si="11"/>
        <v>#NUM!</v>
      </c>
    </row>
    <row r="298" spans="1:4" x14ac:dyDescent="0.25">
      <c r="A298">
        <v>297</v>
      </c>
      <c r="B298" s="3">
        <f>Pipeline_Fac!B299</f>
        <v>0</v>
      </c>
      <c r="C298" s="3" t="str">
        <f t="shared" ca="1" si="10"/>
        <v/>
      </c>
      <c r="D298" s="3" t="e">
        <f t="shared" ca="1" si="11"/>
        <v>#NUM!</v>
      </c>
    </row>
    <row r="299" spans="1:4" x14ac:dyDescent="0.25">
      <c r="A299">
        <v>298</v>
      </c>
      <c r="B299" s="3">
        <f>Pipeline_Fac!B300</f>
        <v>0</v>
      </c>
      <c r="C299" s="3" t="str">
        <f t="shared" ca="1" si="10"/>
        <v/>
      </c>
      <c r="D299" s="3" t="e">
        <f t="shared" ca="1" si="11"/>
        <v>#NUM!</v>
      </c>
    </row>
    <row r="300" spans="1:4" x14ac:dyDescent="0.25">
      <c r="A300">
        <v>299</v>
      </c>
      <c r="B300" s="3">
        <f>Pipeline_Fac!B301</f>
        <v>0</v>
      </c>
      <c r="C300" s="3" t="str">
        <f t="shared" ca="1" si="10"/>
        <v/>
      </c>
      <c r="D300" s="3" t="e">
        <f t="shared" ca="1" si="11"/>
        <v>#NUM!</v>
      </c>
    </row>
    <row r="301" spans="1:4" x14ac:dyDescent="0.25">
      <c r="A301">
        <v>300</v>
      </c>
      <c r="B301" s="3">
        <f>Pipeline_Fac!B302</f>
        <v>0</v>
      </c>
      <c r="C301" s="3" t="str">
        <f t="shared" ca="1" si="10"/>
        <v/>
      </c>
      <c r="D301" s="3" t="e">
        <f t="shared" ca="1" si="11"/>
        <v>#NUM!</v>
      </c>
    </row>
    <row r="302" spans="1:4" x14ac:dyDescent="0.25">
      <c r="A302">
        <v>301</v>
      </c>
      <c r="B302" s="3">
        <f>Pipeline_Fac!B303</f>
        <v>0</v>
      </c>
      <c r="C302" s="3" t="str">
        <f t="shared" ca="1" si="10"/>
        <v/>
      </c>
      <c r="D302" s="3" t="e">
        <f t="shared" ca="1" si="11"/>
        <v>#NUM!</v>
      </c>
    </row>
    <row r="303" spans="1:4" x14ac:dyDescent="0.25">
      <c r="A303">
        <v>302</v>
      </c>
      <c r="B303" s="3">
        <f>Pipeline_Fac!B304</f>
        <v>0</v>
      </c>
      <c r="C303" s="3" t="str">
        <f t="shared" ca="1" si="10"/>
        <v/>
      </c>
      <c r="D303" s="3" t="e">
        <f t="shared" ca="1" si="11"/>
        <v>#NUM!</v>
      </c>
    </row>
    <row r="304" spans="1:4" x14ac:dyDescent="0.25">
      <c r="A304">
        <v>303</v>
      </c>
      <c r="B304" s="3">
        <f>Pipeline_Fac!B305</f>
        <v>0</v>
      </c>
      <c r="C304" s="3" t="str">
        <f t="shared" ca="1" si="10"/>
        <v/>
      </c>
      <c r="D304" s="3" t="e">
        <f t="shared" ca="1" si="11"/>
        <v>#NUM!</v>
      </c>
    </row>
    <row r="305" spans="1:4" x14ac:dyDescent="0.25">
      <c r="A305">
        <v>304</v>
      </c>
      <c r="B305" s="3">
        <f>Pipeline_Fac!B306</f>
        <v>0</v>
      </c>
      <c r="C305" s="3" t="str">
        <f t="shared" ca="1" si="10"/>
        <v/>
      </c>
      <c r="D305" s="3" t="e">
        <f t="shared" ca="1" si="11"/>
        <v>#NUM!</v>
      </c>
    </row>
    <row r="306" spans="1:4" x14ac:dyDescent="0.25">
      <c r="A306">
        <v>305</v>
      </c>
      <c r="B306" s="3">
        <f>Pipeline_Fac!B307</f>
        <v>0</v>
      </c>
      <c r="C306" s="3" t="str">
        <f t="shared" ca="1" si="10"/>
        <v/>
      </c>
      <c r="D306" s="3" t="e">
        <f t="shared" ca="1" si="11"/>
        <v>#NUM!</v>
      </c>
    </row>
    <row r="307" spans="1:4" x14ac:dyDescent="0.25">
      <c r="A307">
        <v>306</v>
      </c>
      <c r="B307" s="3">
        <f>Pipeline_Fac!B308</f>
        <v>0</v>
      </c>
      <c r="C307" s="3" t="str">
        <f t="shared" ca="1" si="10"/>
        <v/>
      </c>
      <c r="D307" s="3" t="e">
        <f t="shared" ca="1" si="11"/>
        <v>#NUM!</v>
      </c>
    </row>
    <row r="308" spans="1:4" x14ac:dyDescent="0.25">
      <c r="A308">
        <v>307</v>
      </c>
      <c r="B308" s="3">
        <f>Pipeline_Fac!B309</f>
        <v>0</v>
      </c>
      <c r="C308" s="3" t="str">
        <f t="shared" ca="1" si="10"/>
        <v/>
      </c>
      <c r="D308" s="3" t="e">
        <f t="shared" ca="1" si="11"/>
        <v>#NUM!</v>
      </c>
    </row>
    <row r="309" spans="1:4" x14ac:dyDescent="0.25">
      <c r="A309">
        <v>308</v>
      </c>
      <c r="B309" s="3">
        <f>Pipeline_Fac!B310</f>
        <v>0</v>
      </c>
      <c r="C309" s="3" t="str">
        <f t="shared" ca="1" si="10"/>
        <v/>
      </c>
      <c r="D309" s="3" t="e">
        <f t="shared" ca="1" si="11"/>
        <v>#NUM!</v>
      </c>
    </row>
    <row r="310" spans="1:4" x14ac:dyDescent="0.25">
      <c r="A310">
        <v>309</v>
      </c>
      <c r="B310" s="3">
        <f>Pipeline_Fac!B311</f>
        <v>0</v>
      </c>
      <c r="C310" s="3" t="str">
        <f t="shared" ca="1" si="10"/>
        <v/>
      </c>
      <c r="D310" s="3" t="e">
        <f t="shared" ca="1" si="11"/>
        <v>#NUM!</v>
      </c>
    </row>
    <row r="311" spans="1:4" x14ac:dyDescent="0.25">
      <c r="A311">
        <v>310</v>
      </c>
      <c r="B311" s="3">
        <f>Pipeline_Fac!B312</f>
        <v>0</v>
      </c>
      <c r="C311" s="3" t="str">
        <f t="shared" ca="1" si="10"/>
        <v/>
      </c>
      <c r="D311" s="3" t="e">
        <f t="shared" ca="1" si="11"/>
        <v>#NUM!</v>
      </c>
    </row>
    <row r="312" spans="1:4" x14ac:dyDescent="0.25">
      <c r="A312">
        <v>311</v>
      </c>
      <c r="B312" s="3">
        <f>Pipeline_Fac!B313</f>
        <v>0</v>
      </c>
      <c r="C312" s="3" t="str">
        <f t="shared" ca="1" si="10"/>
        <v/>
      </c>
      <c r="D312" s="3" t="e">
        <f t="shared" ca="1" si="11"/>
        <v>#NUM!</v>
      </c>
    </row>
    <row r="313" spans="1:4" x14ac:dyDescent="0.25">
      <c r="A313">
        <v>312</v>
      </c>
      <c r="B313" s="3">
        <f>Pipeline_Fac!B314</f>
        <v>0</v>
      </c>
      <c r="C313" s="3" t="str">
        <f t="shared" ca="1" si="10"/>
        <v/>
      </c>
      <c r="D313" s="3" t="e">
        <f t="shared" ca="1" si="11"/>
        <v>#NUM!</v>
      </c>
    </row>
    <row r="314" spans="1:4" x14ac:dyDescent="0.25">
      <c r="A314">
        <v>313</v>
      </c>
      <c r="B314" s="3">
        <f>Pipeline_Fac!B315</f>
        <v>0</v>
      </c>
      <c r="C314" s="3" t="str">
        <f t="shared" ca="1" si="10"/>
        <v/>
      </c>
      <c r="D314" s="3" t="e">
        <f t="shared" ca="1" si="11"/>
        <v>#NUM!</v>
      </c>
    </row>
    <row r="315" spans="1:4" x14ac:dyDescent="0.25">
      <c r="A315">
        <v>314</v>
      </c>
      <c r="B315" s="3">
        <f>Pipeline_Fac!B316</f>
        <v>0</v>
      </c>
      <c r="C315" s="3" t="str">
        <f t="shared" ca="1" si="10"/>
        <v/>
      </c>
      <c r="D315" s="3" t="e">
        <f t="shared" ca="1" si="11"/>
        <v>#NUM!</v>
      </c>
    </row>
    <row r="316" spans="1:4" x14ac:dyDescent="0.25">
      <c r="A316">
        <v>315</v>
      </c>
      <c r="B316" s="3">
        <f>Pipeline_Fac!B317</f>
        <v>0</v>
      </c>
      <c r="C316" s="3" t="str">
        <f t="shared" ca="1" si="10"/>
        <v/>
      </c>
      <c r="D316" s="3" t="e">
        <f t="shared" ca="1" si="11"/>
        <v>#NUM!</v>
      </c>
    </row>
    <row r="317" spans="1:4" x14ac:dyDescent="0.25">
      <c r="A317">
        <v>316</v>
      </c>
      <c r="B317" s="3">
        <f>Pipeline_Fac!B318</f>
        <v>0</v>
      </c>
      <c r="C317" s="3" t="str">
        <f t="shared" ca="1" si="10"/>
        <v/>
      </c>
      <c r="D317" s="3" t="e">
        <f t="shared" ca="1" si="11"/>
        <v>#NUM!</v>
      </c>
    </row>
    <row r="318" spans="1:4" x14ac:dyDescent="0.25">
      <c r="A318">
        <v>317</v>
      </c>
      <c r="B318" s="3">
        <f>Pipeline_Fac!B319</f>
        <v>0</v>
      </c>
      <c r="C318" s="3" t="str">
        <f t="shared" ca="1" si="10"/>
        <v/>
      </c>
      <c r="D318" s="3" t="e">
        <f t="shared" ca="1" si="11"/>
        <v>#NUM!</v>
      </c>
    </row>
    <row r="319" spans="1:4" x14ac:dyDescent="0.25">
      <c r="A319">
        <v>318</v>
      </c>
      <c r="B319" s="3">
        <f>Pipeline_Fac!B320</f>
        <v>0</v>
      </c>
      <c r="C319" s="3" t="str">
        <f t="shared" ca="1" si="10"/>
        <v/>
      </c>
      <c r="D319" s="3" t="e">
        <f t="shared" ca="1" si="11"/>
        <v>#NUM!</v>
      </c>
    </row>
    <row r="320" spans="1:4" x14ac:dyDescent="0.25">
      <c r="A320">
        <v>319</v>
      </c>
      <c r="B320" s="3">
        <f>Pipeline_Fac!B321</f>
        <v>0</v>
      </c>
      <c r="C320" s="3" t="str">
        <f t="shared" ca="1" si="10"/>
        <v/>
      </c>
      <c r="D320" s="3" t="e">
        <f t="shared" ca="1" si="11"/>
        <v>#NUM!</v>
      </c>
    </row>
    <row r="321" spans="1:4" x14ac:dyDescent="0.25">
      <c r="A321">
        <v>320</v>
      </c>
      <c r="B321" s="3">
        <f>Pipeline_Fac!B322</f>
        <v>0</v>
      </c>
      <c r="C321" s="3" t="str">
        <f t="shared" ca="1" si="10"/>
        <v/>
      </c>
      <c r="D321" s="3" t="e">
        <f t="shared" ca="1" si="11"/>
        <v>#NUM!</v>
      </c>
    </row>
    <row r="322" spans="1:4" x14ac:dyDescent="0.25">
      <c r="A322">
        <v>321</v>
      </c>
      <c r="B322" s="3">
        <f>Pipeline_Fac!B323</f>
        <v>0</v>
      </c>
      <c r="C322" s="3" t="str">
        <f t="shared" ca="1" si="10"/>
        <v/>
      </c>
      <c r="D322" s="3" t="e">
        <f t="shared" ca="1" si="11"/>
        <v>#NUM!</v>
      </c>
    </row>
    <row r="323" spans="1:4" x14ac:dyDescent="0.25">
      <c r="A323">
        <v>322</v>
      </c>
      <c r="B323" s="3">
        <f>Pipeline_Fac!B324</f>
        <v>0</v>
      </c>
      <c r="C323" s="3" t="str">
        <f t="shared" ca="1" si="10"/>
        <v/>
      </c>
      <c r="D323" s="3" t="e">
        <f t="shared" ca="1" si="11"/>
        <v>#NUM!</v>
      </c>
    </row>
    <row r="324" spans="1:4" x14ac:dyDescent="0.25">
      <c r="A324">
        <v>323</v>
      </c>
      <c r="B324" s="3">
        <f>Pipeline_Fac!B325</f>
        <v>0</v>
      </c>
      <c r="C324" s="3" t="str">
        <f t="shared" ca="1" si="10"/>
        <v/>
      </c>
      <c r="D324" s="3" t="e">
        <f t="shared" ca="1" si="11"/>
        <v>#NUM!</v>
      </c>
    </row>
    <row r="325" spans="1:4" x14ac:dyDescent="0.25">
      <c r="A325">
        <v>324</v>
      </c>
      <c r="B325" s="3">
        <f>Pipeline_Fac!B326</f>
        <v>0</v>
      </c>
      <c r="C325" s="3" t="str">
        <f t="shared" ca="1" si="10"/>
        <v/>
      </c>
      <c r="D325" s="3" t="e">
        <f t="shared" ca="1" si="11"/>
        <v>#NUM!</v>
      </c>
    </row>
    <row r="326" spans="1:4" x14ac:dyDescent="0.25">
      <c r="A326">
        <v>325</v>
      </c>
      <c r="B326" s="3">
        <f>Pipeline_Fac!B327</f>
        <v>0</v>
      </c>
      <c r="C326" s="3" t="str">
        <f t="shared" ca="1" si="10"/>
        <v/>
      </c>
      <c r="D326" s="3" t="e">
        <f t="shared" ca="1" si="11"/>
        <v>#NUM!</v>
      </c>
    </row>
    <row r="327" spans="1:4" x14ac:dyDescent="0.25">
      <c r="A327">
        <v>326</v>
      </c>
      <c r="B327" s="3">
        <f>Pipeline_Fac!B328</f>
        <v>0</v>
      </c>
      <c r="C327" s="3" t="str">
        <f t="shared" ca="1" si="10"/>
        <v/>
      </c>
      <c r="D327" s="3" t="e">
        <f t="shared" ca="1" si="11"/>
        <v>#NUM!</v>
      </c>
    </row>
    <row r="328" spans="1:4" x14ac:dyDescent="0.25">
      <c r="A328">
        <v>327</v>
      </c>
      <c r="B328" s="3">
        <f>Pipeline_Fac!B329</f>
        <v>0</v>
      </c>
      <c r="C328" s="3" t="str">
        <f t="shared" ca="1" si="10"/>
        <v/>
      </c>
      <c r="D328" s="3" t="e">
        <f t="shared" ca="1" si="11"/>
        <v>#NUM!</v>
      </c>
    </row>
    <row r="329" spans="1:4" x14ac:dyDescent="0.25">
      <c r="A329">
        <v>328</v>
      </c>
      <c r="B329" s="3">
        <f>Pipeline_Fac!B330</f>
        <v>0</v>
      </c>
      <c r="C329" s="3" t="str">
        <f t="shared" ca="1" si="10"/>
        <v/>
      </c>
      <c r="D329" s="3" t="e">
        <f t="shared" ca="1" si="11"/>
        <v>#NUM!</v>
      </c>
    </row>
    <row r="330" spans="1:4" x14ac:dyDescent="0.25">
      <c r="A330">
        <v>329</v>
      </c>
      <c r="B330" s="3">
        <f>Pipeline_Fac!B331</f>
        <v>0</v>
      </c>
      <c r="C330" s="3" t="str">
        <f t="shared" ca="1" si="10"/>
        <v/>
      </c>
      <c r="D330" s="3" t="e">
        <f t="shared" ca="1" si="11"/>
        <v>#NUM!</v>
      </c>
    </row>
    <row r="331" spans="1:4" x14ac:dyDescent="0.25">
      <c r="A331">
        <v>330</v>
      </c>
      <c r="B331" s="3">
        <f>Pipeline_Fac!B332</f>
        <v>0</v>
      </c>
      <c r="C331" s="3" t="str">
        <f t="shared" ca="1" si="10"/>
        <v/>
      </c>
      <c r="D331" s="3" t="e">
        <f t="shared" ca="1" si="11"/>
        <v>#NUM!</v>
      </c>
    </row>
    <row r="332" spans="1:4" x14ac:dyDescent="0.25">
      <c r="A332">
        <v>331</v>
      </c>
      <c r="B332" s="3">
        <f>Pipeline_Fac!B333</f>
        <v>0</v>
      </c>
      <c r="C332" s="3" t="str">
        <f t="shared" ca="1" si="10"/>
        <v/>
      </c>
      <c r="D332" s="3" t="e">
        <f t="shared" ca="1" si="11"/>
        <v>#NUM!</v>
      </c>
    </row>
    <row r="333" spans="1:4" x14ac:dyDescent="0.25">
      <c r="A333">
        <v>332</v>
      </c>
      <c r="B333" s="3">
        <f>Pipeline_Fac!B334</f>
        <v>0</v>
      </c>
      <c r="C333" s="3" t="str">
        <f t="shared" ca="1" si="10"/>
        <v/>
      </c>
      <c r="D333" s="3" t="e">
        <f t="shared" ca="1" si="11"/>
        <v>#NUM!</v>
      </c>
    </row>
    <row r="334" spans="1:4" x14ac:dyDescent="0.25">
      <c r="A334">
        <v>333</v>
      </c>
      <c r="B334" s="3">
        <f>Pipeline_Fac!B335</f>
        <v>0</v>
      </c>
      <c r="C334" s="3" t="str">
        <f t="shared" ca="1" si="10"/>
        <v/>
      </c>
      <c r="D334" s="3" t="e">
        <f t="shared" ca="1" si="11"/>
        <v>#NUM!</v>
      </c>
    </row>
    <row r="335" spans="1:4" x14ac:dyDescent="0.25">
      <c r="A335">
        <v>334</v>
      </c>
      <c r="B335" s="3">
        <f>Pipeline_Fac!B336</f>
        <v>0</v>
      </c>
      <c r="C335" s="3" t="str">
        <f t="shared" ca="1" si="10"/>
        <v/>
      </c>
      <c r="D335" s="3" t="e">
        <f t="shared" ca="1" si="11"/>
        <v>#NUM!</v>
      </c>
    </row>
    <row r="336" spans="1:4" x14ac:dyDescent="0.25">
      <c r="A336">
        <v>335</v>
      </c>
      <c r="B336" s="3">
        <f>Pipeline_Fac!B337</f>
        <v>0</v>
      </c>
      <c r="C336" s="3" t="str">
        <f t="shared" ca="1" si="10"/>
        <v/>
      </c>
      <c r="D336" s="3" t="e">
        <f t="shared" ca="1" si="11"/>
        <v>#NUM!</v>
      </c>
    </row>
    <row r="337" spans="1:4" x14ac:dyDescent="0.25">
      <c r="A337">
        <v>336</v>
      </c>
      <c r="B337" s="3">
        <f>Pipeline_Fac!B338</f>
        <v>0</v>
      </c>
      <c r="C337" s="3" t="str">
        <f t="shared" ca="1" si="10"/>
        <v/>
      </c>
      <c r="D337" s="3" t="e">
        <f t="shared" ca="1" si="11"/>
        <v>#NUM!</v>
      </c>
    </row>
    <row r="338" spans="1:4" x14ac:dyDescent="0.25">
      <c r="A338">
        <v>337</v>
      </c>
      <c r="B338" s="3">
        <f>Pipeline_Fac!B339</f>
        <v>0</v>
      </c>
      <c r="C338" s="3" t="str">
        <f t="shared" ca="1" si="10"/>
        <v/>
      </c>
      <c r="D338" s="3" t="e">
        <f t="shared" ca="1" si="11"/>
        <v>#NUM!</v>
      </c>
    </row>
    <row r="339" spans="1:4" x14ac:dyDescent="0.25">
      <c r="A339">
        <v>338</v>
      </c>
      <c r="B339" s="3">
        <f>Pipeline_Fac!B340</f>
        <v>0</v>
      </c>
      <c r="C339" s="3" t="str">
        <f t="shared" ca="1" si="10"/>
        <v/>
      </c>
      <c r="D339" s="3" t="e">
        <f t="shared" ca="1" si="11"/>
        <v>#NUM!</v>
      </c>
    </row>
    <row r="340" spans="1:4" x14ac:dyDescent="0.25">
      <c r="A340">
        <v>339</v>
      </c>
      <c r="B340" s="3">
        <f>Pipeline_Fac!B341</f>
        <v>0</v>
      </c>
      <c r="C340" s="3" t="str">
        <f t="shared" ca="1" si="10"/>
        <v/>
      </c>
      <c r="D340" s="3" t="e">
        <f t="shared" ca="1" si="11"/>
        <v>#NUM!</v>
      </c>
    </row>
    <row r="341" spans="1:4" x14ac:dyDescent="0.25">
      <c r="A341">
        <v>340</v>
      </c>
      <c r="B341" s="3">
        <f>Pipeline_Fac!B342</f>
        <v>0</v>
      </c>
      <c r="C341" s="3" t="str">
        <f t="shared" ca="1" si="10"/>
        <v/>
      </c>
      <c r="D341" s="3" t="e">
        <f t="shared" ca="1" si="11"/>
        <v>#NUM!</v>
      </c>
    </row>
    <row r="342" spans="1:4" x14ac:dyDescent="0.25">
      <c r="A342">
        <v>341</v>
      </c>
      <c r="B342" s="3">
        <f>Pipeline_Fac!B343</f>
        <v>0</v>
      </c>
      <c r="C342" s="3" t="str">
        <f t="shared" ca="1" si="10"/>
        <v/>
      </c>
      <c r="D342" s="3" t="e">
        <f t="shared" ca="1" si="11"/>
        <v>#NUM!</v>
      </c>
    </row>
    <row r="343" spans="1:4" x14ac:dyDescent="0.25">
      <c r="A343">
        <v>342</v>
      </c>
      <c r="B343" s="3">
        <f>Pipeline_Fac!B344</f>
        <v>0</v>
      </c>
      <c r="C343" s="3" t="str">
        <f t="shared" ca="1" si="10"/>
        <v/>
      </c>
      <c r="D343" s="3" t="e">
        <f t="shared" ca="1" si="11"/>
        <v>#NUM!</v>
      </c>
    </row>
    <row r="344" spans="1:4" x14ac:dyDescent="0.25">
      <c r="A344">
        <v>343</v>
      </c>
      <c r="B344" s="3">
        <f>Pipeline_Fac!B345</f>
        <v>0</v>
      </c>
      <c r="C344" s="3" t="str">
        <f t="shared" ref="C344:C407" ca="1" si="12">IF(B344=0,"",RAND())</f>
        <v/>
      </c>
      <c r="D344" s="3" t="e">
        <f t="shared" ref="D344:D407" ca="1" si="13">IF(C344&lt;=$I$3,"TRUE","FALSE")</f>
        <v>#NUM!</v>
      </c>
    </row>
    <row r="345" spans="1:4" x14ac:dyDescent="0.25">
      <c r="A345">
        <v>344</v>
      </c>
      <c r="B345" s="3">
        <f>Pipeline_Fac!B346</f>
        <v>0</v>
      </c>
      <c r="C345" s="3" t="str">
        <f t="shared" ca="1" si="12"/>
        <v/>
      </c>
      <c r="D345" s="3" t="e">
        <f t="shared" ca="1" si="13"/>
        <v>#NUM!</v>
      </c>
    </row>
    <row r="346" spans="1:4" x14ac:dyDescent="0.25">
      <c r="A346">
        <v>345</v>
      </c>
      <c r="B346" s="3">
        <f>Pipeline_Fac!B347</f>
        <v>0</v>
      </c>
      <c r="C346" s="3" t="str">
        <f t="shared" ca="1" si="12"/>
        <v/>
      </c>
      <c r="D346" s="3" t="e">
        <f t="shared" ca="1" si="13"/>
        <v>#NUM!</v>
      </c>
    </row>
    <row r="347" spans="1:4" x14ac:dyDescent="0.25">
      <c r="A347">
        <v>346</v>
      </c>
      <c r="B347" s="3">
        <f>Pipeline_Fac!B348</f>
        <v>0</v>
      </c>
      <c r="C347" s="3" t="str">
        <f t="shared" ca="1" si="12"/>
        <v/>
      </c>
      <c r="D347" s="3" t="e">
        <f t="shared" ca="1" si="13"/>
        <v>#NUM!</v>
      </c>
    </row>
    <row r="348" spans="1:4" x14ac:dyDescent="0.25">
      <c r="A348">
        <v>347</v>
      </c>
      <c r="B348" s="3">
        <f>Pipeline_Fac!B349</f>
        <v>0</v>
      </c>
      <c r="C348" s="3" t="str">
        <f t="shared" ca="1" si="12"/>
        <v/>
      </c>
      <c r="D348" s="3" t="e">
        <f t="shared" ca="1" si="13"/>
        <v>#NUM!</v>
      </c>
    </row>
    <row r="349" spans="1:4" x14ac:dyDescent="0.25">
      <c r="A349">
        <v>348</v>
      </c>
      <c r="B349" s="3">
        <f>Pipeline_Fac!B350</f>
        <v>0</v>
      </c>
      <c r="C349" s="3" t="str">
        <f t="shared" ca="1" si="12"/>
        <v/>
      </c>
      <c r="D349" s="3" t="e">
        <f t="shared" ca="1" si="13"/>
        <v>#NUM!</v>
      </c>
    </row>
    <row r="350" spans="1:4" x14ac:dyDescent="0.25">
      <c r="A350">
        <v>349</v>
      </c>
      <c r="B350" s="3">
        <f>Pipeline_Fac!B351</f>
        <v>0</v>
      </c>
      <c r="C350" s="3" t="str">
        <f t="shared" ca="1" si="12"/>
        <v/>
      </c>
      <c r="D350" s="3" t="e">
        <f t="shared" ca="1" si="13"/>
        <v>#NUM!</v>
      </c>
    </row>
    <row r="351" spans="1:4" x14ac:dyDescent="0.25">
      <c r="A351">
        <v>350</v>
      </c>
      <c r="B351" s="3">
        <f>Pipeline_Fac!B352</f>
        <v>0</v>
      </c>
      <c r="C351" s="3" t="str">
        <f t="shared" ca="1" si="12"/>
        <v/>
      </c>
      <c r="D351" s="3" t="e">
        <f t="shared" ca="1" si="13"/>
        <v>#NUM!</v>
      </c>
    </row>
    <row r="352" spans="1:4" x14ac:dyDescent="0.25">
      <c r="A352">
        <v>351</v>
      </c>
      <c r="B352" s="3">
        <f>Pipeline_Fac!B353</f>
        <v>0</v>
      </c>
      <c r="C352" s="3" t="str">
        <f t="shared" ca="1" si="12"/>
        <v/>
      </c>
      <c r="D352" s="3" t="e">
        <f t="shared" ca="1" si="13"/>
        <v>#NUM!</v>
      </c>
    </row>
    <row r="353" spans="1:4" x14ac:dyDescent="0.25">
      <c r="A353">
        <v>352</v>
      </c>
      <c r="B353" s="3">
        <f>Pipeline_Fac!B354</f>
        <v>0</v>
      </c>
      <c r="C353" s="3" t="str">
        <f t="shared" ca="1" si="12"/>
        <v/>
      </c>
      <c r="D353" s="3" t="e">
        <f t="shared" ca="1" si="13"/>
        <v>#NUM!</v>
      </c>
    </row>
    <row r="354" spans="1:4" x14ac:dyDescent="0.25">
      <c r="A354">
        <v>353</v>
      </c>
      <c r="B354" s="3">
        <f>Pipeline_Fac!B355</f>
        <v>0</v>
      </c>
      <c r="C354" s="3" t="str">
        <f t="shared" ca="1" si="12"/>
        <v/>
      </c>
      <c r="D354" s="3" t="e">
        <f t="shared" ca="1" si="13"/>
        <v>#NUM!</v>
      </c>
    </row>
    <row r="355" spans="1:4" x14ac:dyDescent="0.25">
      <c r="A355">
        <v>354</v>
      </c>
      <c r="B355" s="3">
        <f>Pipeline_Fac!B356</f>
        <v>0</v>
      </c>
      <c r="C355" s="3" t="str">
        <f t="shared" ca="1" si="12"/>
        <v/>
      </c>
      <c r="D355" s="3" t="e">
        <f t="shared" ca="1" si="13"/>
        <v>#NUM!</v>
      </c>
    </row>
    <row r="356" spans="1:4" x14ac:dyDescent="0.25">
      <c r="A356">
        <v>355</v>
      </c>
      <c r="B356" s="3">
        <f>Pipeline_Fac!B357</f>
        <v>0</v>
      </c>
      <c r="C356" s="3" t="str">
        <f t="shared" ca="1" si="12"/>
        <v/>
      </c>
      <c r="D356" s="3" t="e">
        <f t="shared" ca="1" si="13"/>
        <v>#NUM!</v>
      </c>
    </row>
    <row r="357" spans="1:4" x14ac:dyDescent="0.25">
      <c r="A357">
        <v>356</v>
      </c>
      <c r="B357" s="3">
        <f>Pipeline_Fac!B358</f>
        <v>0</v>
      </c>
      <c r="C357" s="3" t="str">
        <f t="shared" ca="1" si="12"/>
        <v/>
      </c>
      <c r="D357" s="3" t="e">
        <f t="shared" ca="1" si="13"/>
        <v>#NUM!</v>
      </c>
    </row>
    <row r="358" spans="1:4" x14ac:dyDescent="0.25">
      <c r="A358">
        <v>357</v>
      </c>
      <c r="B358" s="3">
        <f>Pipeline_Fac!B359</f>
        <v>0</v>
      </c>
      <c r="C358" s="3" t="str">
        <f t="shared" ca="1" si="12"/>
        <v/>
      </c>
      <c r="D358" s="3" t="e">
        <f t="shared" ca="1" si="13"/>
        <v>#NUM!</v>
      </c>
    </row>
    <row r="359" spans="1:4" x14ac:dyDescent="0.25">
      <c r="A359">
        <v>358</v>
      </c>
      <c r="B359" s="3">
        <f>Pipeline_Fac!B360</f>
        <v>0</v>
      </c>
      <c r="C359" s="3" t="str">
        <f t="shared" ca="1" si="12"/>
        <v/>
      </c>
      <c r="D359" s="3" t="e">
        <f t="shared" ca="1" si="13"/>
        <v>#NUM!</v>
      </c>
    </row>
    <row r="360" spans="1:4" x14ac:dyDescent="0.25">
      <c r="A360">
        <v>359</v>
      </c>
      <c r="B360" s="3">
        <f>Pipeline_Fac!B361</f>
        <v>0</v>
      </c>
      <c r="C360" s="3" t="str">
        <f t="shared" ca="1" si="12"/>
        <v/>
      </c>
      <c r="D360" s="3" t="e">
        <f t="shared" ca="1" si="13"/>
        <v>#NUM!</v>
      </c>
    </row>
    <row r="361" spans="1:4" x14ac:dyDescent="0.25">
      <c r="A361">
        <v>360</v>
      </c>
      <c r="B361" s="3">
        <f>Pipeline_Fac!B362</f>
        <v>0</v>
      </c>
      <c r="C361" s="3" t="str">
        <f t="shared" ca="1" si="12"/>
        <v/>
      </c>
      <c r="D361" s="3" t="e">
        <f t="shared" ca="1" si="13"/>
        <v>#NUM!</v>
      </c>
    </row>
    <row r="362" spans="1:4" x14ac:dyDescent="0.25">
      <c r="A362">
        <v>361</v>
      </c>
      <c r="B362" s="3">
        <f>Pipeline_Fac!B363</f>
        <v>0</v>
      </c>
      <c r="C362" s="3" t="str">
        <f t="shared" ca="1" si="12"/>
        <v/>
      </c>
      <c r="D362" s="3" t="e">
        <f t="shared" ca="1" si="13"/>
        <v>#NUM!</v>
      </c>
    </row>
    <row r="363" spans="1:4" x14ac:dyDescent="0.25">
      <c r="A363">
        <v>362</v>
      </c>
      <c r="B363" s="3">
        <f>Pipeline_Fac!B364</f>
        <v>0</v>
      </c>
      <c r="C363" s="3" t="str">
        <f t="shared" ca="1" si="12"/>
        <v/>
      </c>
      <c r="D363" s="3" t="e">
        <f t="shared" ca="1" si="13"/>
        <v>#NUM!</v>
      </c>
    </row>
    <row r="364" spans="1:4" x14ac:dyDescent="0.25">
      <c r="A364">
        <v>363</v>
      </c>
      <c r="B364" s="3">
        <f>Pipeline_Fac!B365</f>
        <v>0</v>
      </c>
      <c r="C364" s="3" t="str">
        <f t="shared" ca="1" si="12"/>
        <v/>
      </c>
      <c r="D364" s="3" t="e">
        <f t="shared" ca="1" si="13"/>
        <v>#NUM!</v>
      </c>
    </row>
    <row r="365" spans="1:4" x14ac:dyDescent="0.25">
      <c r="A365">
        <v>364</v>
      </c>
      <c r="B365" s="3">
        <f>Pipeline_Fac!B366</f>
        <v>0</v>
      </c>
      <c r="C365" s="3" t="str">
        <f t="shared" ca="1" si="12"/>
        <v/>
      </c>
      <c r="D365" s="3" t="e">
        <f t="shared" ca="1" si="13"/>
        <v>#NUM!</v>
      </c>
    </row>
    <row r="366" spans="1:4" x14ac:dyDescent="0.25">
      <c r="A366">
        <v>365</v>
      </c>
      <c r="B366" s="3">
        <f>Pipeline_Fac!B367</f>
        <v>0</v>
      </c>
      <c r="C366" s="3" t="str">
        <f t="shared" ca="1" si="12"/>
        <v/>
      </c>
      <c r="D366" s="3" t="e">
        <f t="shared" ca="1" si="13"/>
        <v>#NUM!</v>
      </c>
    </row>
    <row r="367" spans="1:4" x14ac:dyDescent="0.25">
      <c r="A367">
        <v>366</v>
      </c>
      <c r="B367" s="3">
        <f>Pipeline_Fac!B368</f>
        <v>0</v>
      </c>
      <c r="C367" s="3" t="str">
        <f t="shared" ca="1" si="12"/>
        <v/>
      </c>
      <c r="D367" s="3" t="e">
        <f t="shared" ca="1" si="13"/>
        <v>#NUM!</v>
      </c>
    </row>
    <row r="368" spans="1:4" x14ac:dyDescent="0.25">
      <c r="A368">
        <v>367</v>
      </c>
      <c r="B368" s="3">
        <f>Pipeline_Fac!B369</f>
        <v>0</v>
      </c>
      <c r="C368" s="3" t="str">
        <f t="shared" ca="1" si="12"/>
        <v/>
      </c>
      <c r="D368" s="3" t="e">
        <f t="shared" ca="1" si="13"/>
        <v>#NUM!</v>
      </c>
    </row>
    <row r="369" spans="1:4" x14ac:dyDescent="0.25">
      <c r="A369">
        <v>368</v>
      </c>
      <c r="B369" s="3">
        <f>Pipeline_Fac!B370</f>
        <v>0</v>
      </c>
      <c r="C369" s="3" t="str">
        <f t="shared" ca="1" si="12"/>
        <v/>
      </c>
      <c r="D369" s="3" t="e">
        <f t="shared" ca="1" si="13"/>
        <v>#NUM!</v>
      </c>
    </row>
    <row r="370" spans="1:4" x14ac:dyDescent="0.25">
      <c r="A370">
        <v>369</v>
      </c>
      <c r="B370" s="3">
        <f>Pipeline_Fac!B371</f>
        <v>0</v>
      </c>
      <c r="C370" s="3" t="str">
        <f t="shared" ca="1" si="12"/>
        <v/>
      </c>
      <c r="D370" s="3" t="e">
        <f t="shared" ca="1" si="13"/>
        <v>#NUM!</v>
      </c>
    </row>
    <row r="371" spans="1:4" x14ac:dyDescent="0.25">
      <c r="A371">
        <v>370</v>
      </c>
      <c r="B371" s="3">
        <f>Pipeline_Fac!B372</f>
        <v>0</v>
      </c>
      <c r="C371" s="3" t="str">
        <f t="shared" ca="1" si="12"/>
        <v/>
      </c>
      <c r="D371" s="3" t="e">
        <f t="shared" ca="1" si="13"/>
        <v>#NUM!</v>
      </c>
    </row>
    <row r="372" spans="1:4" x14ac:dyDescent="0.25">
      <c r="A372">
        <v>371</v>
      </c>
      <c r="B372" s="3">
        <f>Pipeline_Fac!B373</f>
        <v>0</v>
      </c>
      <c r="C372" s="3" t="str">
        <f t="shared" ca="1" si="12"/>
        <v/>
      </c>
      <c r="D372" s="3" t="e">
        <f t="shared" ca="1" si="13"/>
        <v>#NUM!</v>
      </c>
    </row>
    <row r="373" spans="1:4" x14ac:dyDescent="0.25">
      <c r="A373">
        <v>372</v>
      </c>
      <c r="B373" s="3">
        <f>Pipeline_Fac!B374</f>
        <v>0</v>
      </c>
      <c r="C373" s="3" t="str">
        <f t="shared" ca="1" si="12"/>
        <v/>
      </c>
      <c r="D373" s="3" t="e">
        <f t="shared" ca="1" si="13"/>
        <v>#NUM!</v>
      </c>
    </row>
    <row r="374" spans="1:4" x14ac:dyDescent="0.25">
      <c r="A374">
        <v>373</v>
      </c>
      <c r="B374" s="3">
        <f>Pipeline_Fac!B375</f>
        <v>0</v>
      </c>
      <c r="C374" s="3" t="str">
        <f t="shared" ca="1" si="12"/>
        <v/>
      </c>
      <c r="D374" s="3" t="e">
        <f t="shared" ca="1" si="13"/>
        <v>#NUM!</v>
      </c>
    </row>
    <row r="375" spans="1:4" x14ac:dyDescent="0.25">
      <c r="A375">
        <v>374</v>
      </c>
      <c r="B375" s="3">
        <f>Pipeline_Fac!B376</f>
        <v>0</v>
      </c>
      <c r="C375" s="3" t="str">
        <f t="shared" ca="1" si="12"/>
        <v/>
      </c>
      <c r="D375" s="3" t="e">
        <f t="shared" ca="1" si="13"/>
        <v>#NUM!</v>
      </c>
    </row>
    <row r="376" spans="1:4" x14ac:dyDescent="0.25">
      <c r="A376">
        <v>375</v>
      </c>
      <c r="B376" s="3">
        <f>Pipeline_Fac!B377</f>
        <v>0</v>
      </c>
      <c r="C376" s="3" t="str">
        <f t="shared" ca="1" si="12"/>
        <v/>
      </c>
      <c r="D376" s="3" t="e">
        <f t="shared" ca="1" si="13"/>
        <v>#NUM!</v>
      </c>
    </row>
    <row r="377" spans="1:4" x14ac:dyDescent="0.25">
      <c r="A377">
        <v>376</v>
      </c>
      <c r="B377" s="3">
        <f>Pipeline_Fac!B378</f>
        <v>0</v>
      </c>
      <c r="C377" s="3" t="str">
        <f t="shared" ca="1" si="12"/>
        <v/>
      </c>
      <c r="D377" s="3" t="e">
        <f t="shared" ca="1" si="13"/>
        <v>#NUM!</v>
      </c>
    </row>
    <row r="378" spans="1:4" x14ac:dyDescent="0.25">
      <c r="A378">
        <v>377</v>
      </c>
      <c r="B378" s="3">
        <f>Pipeline_Fac!B379</f>
        <v>0</v>
      </c>
      <c r="C378" s="3" t="str">
        <f t="shared" ca="1" si="12"/>
        <v/>
      </c>
      <c r="D378" s="3" t="e">
        <f t="shared" ca="1" si="13"/>
        <v>#NUM!</v>
      </c>
    </row>
    <row r="379" spans="1:4" x14ac:dyDescent="0.25">
      <c r="A379">
        <v>378</v>
      </c>
      <c r="B379" s="3">
        <f>Pipeline_Fac!B380</f>
        <v>0</v>
      </c>
      <c r="C379" s="3" t="str">
        <f t="shared" ca="1" si="12"/>
        <v/>
      </c>
      <c r="D379" s="3" t="e">
        <f t="shared" ca="1" si="13"/>
        <v>#NUM!</v>
      </c>
    </row>
    <row r="380" spans="1:4" x14ac:dyDescent="0.25">
      <c r="A380">
        <v>379</v>
      </c>
      <c r="B380" s="3">
        <f>Pipeline_Fac!B381</f>
        <v>0</v>
      </c>
      <c r="C380" s="3" t="str">
        <f t="shared" ca="1" si="12"/>
        <v/>
      </c>
      <c r="D380" s="3" t="e">
        <f t="shared" ca="1" si="13"/>
        <v>#NUM!</v>
      </c>
    </row>
    <row r="381" spans="1:4" x14ac:dyDescent="0.25">
      <c r="A381">
        <v>380</v>
      </c>
      <c r="B381" s="3">
        <f>Pipeline_Fac!B382</f>
        <v>0</v>
      </c>
      <c r="C381" s="3" t="str">
        <f t="shared" ca="1" si="12"/>
        <v/>
      </c>
      <c r="D381" s="3" t="e">
        <f t="shared" ca="1" si="13"/>
        <v>#NUM!</v>
      </c>
    </row>
    <row r="382" spans="1:4" x14ac:dyDescent="0.25">
      <c r="A382">
        <v>381</v>
      </c>
      <c r="B382" s="3">
        <f>Pipeline_Fac!B383</f>
        <v>0</v>
      </c>
      <c r="C382" s="3" t="str">
        <f t="shared" ca="1" si="12"/>
        <v/>
      </c>
      <c r="D382" s="3" t="e">
        <f t="shared" ca="1" si="13"/>
        <v>#NUM!</v>
      </c>
    </row>
    <row r="383" spans="1:4" x14ac:dyDescent="0.25">
      <c r="A383">
        <v>382</v>
      </c>
      <c r="B383" s="3">
        <f>Pipeline_Fac!B384</f>
        <v>0</v>
      </c>
      <c r="C383" s="3" t="str">
        <f t="shared" ca="1" si="12"/>
        <v/>
      </c>
      <c r="D383" s="3" t="e">
        <f t="shared" ca="1" si="13"/>
        <v>#NUM!</v>
      </c>
    </row>
    <row r="384" spans="1:4" x14ac:dyDescent="0.25">
      <c r="A384">
        <v>383</v>
      </c>
      <c r="B384" s="3">
        <f>Pipeline_Fac!B385</f>
        <v>0</v>
      </c>
      <c r="C384" s="3" t="str">
        <f t="shared" ca="1" si="12"/>
        <v/>
      </c>
      <c r="D384" s="3" t="e">
        <f t="shared" ca="1" si="13"/>
        <v>#NUM!</v>
      </c>
    </row>
    <row r="385" spans="1:4" x14ac:dyDescent="0.25">
      <c r="A385">
        <v>384</v>
      </c>
      <c r="B385" s="3">
        <f>Pipeline_Fac!B386</f>
        <v>0</v>
      </c>
      <c r="C385" s="3" t="str">
        <f t="shared" ca="1" si="12"/>
        <v/>
      </c>
      <c r="D385" s="3" t="e">
        <f t="shared" ca="1" si="13"/>
        <v>#NUM!</v>
      </c>
    </row>
    <row r="386" spans="1:4" x14ac:dyDescent="0.25">
      <c r="A386">
        <v>385</v>
      </c>
      <c r="B386" s="3">
        <f>Pipeline_Fac!B387</f>
        <v>0</v>
      </c>
      <c r="C386" s="3" t="str">
        <f t="shared" ca="1" si="12"/>
        <v/>
      </c>
      <c r="D386" s="3" t="e">
        <f t="shared" ca="1" si="13"/>
        <v>#NUM!</v>
      </c>
    </row>
    <row r="387" spans="1:4" x14ac:dyDescent="0.25">
      <c r="A387">
        <v>386</v>
      </c>
      <c r="B387" s="3">
        <f>Pipeline_Fac!B388</f>
        <v>0</v>
      </c>
      <c r="C387" s="3" t="str">
        <f t="shared" ca="1" si="12"/>
        <v/>
      </c>
      <c r="D387" s="3" t="e">
        <f t="shared" ca="1" si="13"/>
        <v>#NUM!</v>
      </c>
    </row>
    <row r="388" spans="1:4" x14ac:dyDescent="0.25">
      <c r="A388">
        <v>387</v>
      </c>
      <c r="B388" s="3">
        <f>Pipeline_Fac!B389</f>
        <v>0</v>
      </c>
      <c r="C388" s="3" t="str">
        <f t="shared" ca="1" si="12"/>
        <v/>
      </c>
      <c r="D388" s="3" t="e">
        <f t="shared" ca="1" si="13"/>
        <v>#NUM!</v>
      </c>
    </row>
    <row r="389" spans="1:4" x14ac:dyDescent="0.25">
      <c r="A389">
        <v>388</v>
      </c>
      <c r="B389" s="3">
        <f>Pipeline_Fac!B390</f>
        <v>0</v>
      </c>
      <c r="C389" s="3" t="str">
        <f t="shared" ca="1" si="12"/>
        <v/>
      </c>
      <c r="D389" s="3" t="e">
        <f t="shared" ca="1" si="13"/>
        <v>#NUM!</v>
      </c>
    </row>
    <row r="390" spans="1:4" x14ac:dyDescent="0.25">
      <c r="A390">
        <v>389</v>
      </c>
      <c r="B390" s="3">
        <f>Pipeline_Fac!B391</f>
        <v>0</v>
      </c>
      <c r="C390" s="3" t="str">
        <f t="shared" ca="1" si="12"/>
        <v/>
      </c>
      <c r="D390" s="3" t="e">
        <f t="shared" ca="1" si="13"/>
        <v>#NUM!</v>
      </c>
    </row>
    <row r="391" spans="1:4" x14ac:dyDescent="0.25">
      <c r="A391">
        <v>390</v>
      </c>
      <c r="B391" s="3">
        <f>Pipeline_Fac!B392</f>
        <v>0</v>
      </c>
      <c r="C391" s="3" t="str">
        <f t="shared" ca="1" si="12"/>
        <v/>
      </c>
      <c r="D391" s="3" t="e">
        <f t="shared" ca="1" si="13"/>
        <v>#NUM!</v>
      </c>
    </row>
    <row r="392" spans="1:4" x14ac:dyDescent="0.25">
      <c r="A392">
        <v>391</v>
      </c>
      <c r="B392" s="3">
        <f>Pipeline_Fac!B393</f>
        <v>0</v>
      </c>
      <c r="C392" s="3" t="str">
        <f t="shared" ca="1" si="12"/>
        <v/>
      </c>
      <c r="D392" s="3" t="e">
        <f t="shared" ca="1" si="13"/>
        <v>#NUM!</v>
      </c>
    </row>
    <row r="393" spans="1:4" x14ac:dyDescent="0.25">
      <c r="A393">
        <v>392</v>
      </c>
      <c r="B393" s="3">
        <f>Pipeline_Fac!B394</f>
        <v>0</v>
      </c>
      <c r="C393" s="3" t="str">
        <f t="shared" ca="1" si="12"/>
        <v/>
      </c>
      <c r="D393" s="3" t="e">
        <f t="shared" ca="1" si="13"/>
        <v>#NUM!</v>
      </c>
    </row>
    <row r="394" spans="1:4" x14ac:dyDescent="0.25">
      <c r="A394">
        <v>393</v>
      </c>
      <c r="B394" s="3">
        <f>Pipeline_Fac!B395</f>
        <v>0</v>
      </c>
      <c r="C394" s="3" t="str">
        <f t="shared" ca="1" si="12"/>
        <v/>
      </c>
      <c r="D394" s="3" t="e">
        <f t="shared" ca="1" si="13"/>
        <v>#NUM!</v>
      </c>
    </row>
    <row r="395" spans="1:4" x14ac:dyDescent="0.25">
      <c r="A395">
        <v>394</v>
      </c>
      <c r="B395" s="3">
        <f>Pipeline_Fac!B396</f>
        <v>0</v>
      </c>
      <c r="C395" s="3" t="str">
        <f t="shared" ca="1" si="12"/>
        <v/>
      </c>
      <c r="D395" s="3" t="e">
        <f t="shared" ca="1" si="13"/>
        <v>#NUM!</v>
      </c>
    </row>
    <row r="396" spans="1:4" x14ac:dyDescent="0.25">
      <c r="A396">
        <v>395</v>
      </c>
      <c r="B396" s="3">
        <f>Pipeline_Fac!B397</f>
        <v>0</v>
      </c>
      <c r="C396" s="3" t="str">
        <f t="shared" ca="1" si="12"/>
        <v/>
      </c>
      <c r="D396" s="3" t="e">
        <f t="shared" ca="1" si="13"/>
        <v>#NUM!</v>
      </c>
    </row>
    <row r="397" spans="1:4" x14ac:dyDescent="0.25">
      <c r="A397">
        <v>396</v>
      </c>
      <c r="B397" s="3">
        <f>Pipeline_Fac!B398</f>
        <v>0</v>
      </c>
      <c r="C397" s="3" t="str">
        <f t="shared" ca="1" si="12"/>
        <v/>
      </c>
      <c r="D397" s="3" t="e">
        <f t="shared" ca="1" si="13"/>
        <v>#NUM!</v>
      </c>
    </row>
    <row r="398" spans="1:4" x14ac:dyDescent="0.25">
      <c r="A398">
        <v>397</v>
      </c>
      <c r="B398" s="3">
        <f>Pipeline_Fac!B399</f>
        <v>0</v>
      </c>
      <c r="C398" s="3" t="str">
        <f t="shared" ca="1" si="12"/>
        <v/>
      </c>
      <c r="D398" s="3" t="e">
        <f t="shared" ca="1" si="13"/>
        <v>#NUM!</v>
      </c>
    </row>
    <row r="399" spans="1:4" x14ac:dyDescent="0.25">
      <c r="A399">
        <v>398</v>
      </c>
      <c r="B399" s="3">
        <f>Pipeline_Fac!B400</f>
        <v>0</v>
      </c>
      <c r="C399" s="3" t="str">
        <f t="shared" ca="1" si="12"/>
        <v/>
      </c>
      <c r="D399" s="3" t="e">
        <f t="shared" ca="1" si="13"/>
        <v>#NUM!</v>
      </c>
    </row>
    <row r="400" spans="1:4" x14ac:dyDescent="0.25">
      <c r="A400">
        <v>399</v>
      </c>
      <c r="B400" s="3">
        <f>Pipeline_Fac!B401</f>
        <v>0</v>
      </c>
      <c r="C400" s="3" t="str">
        <f t="shared" ca="1" si="12"/>
        <v/>
      </c>
      <c r="D400" s="3" t="e">
        <f t="shared" ca="1" si="13"/>
        <v>#NUM!</v>
      </c>
    </row>
    <row r="401" spans="1:4" x14ac:dyDescent="0.25">
      <c r="A401">
        <v>400</v>
      </c>
      <c r="B401" s="3">
        <f>Pipeline_Fac!B402</f>
        <v>0</v>
      </c>
      <c r="C401" s="3" t="str">
        <f t="shared" ca="1" si="12"/>
        <v/>
      </c>
      <c r="D401" s="3" t="e">
        <f t="shared" ca="1" si="13"/>
        <v>#NUM!</v>
      </c>
    </row>
    <row r="402" spans="1:4" x14ac:dyDescent="0.25">
      <c r="A402">
        <v>401</v>
      </c>
      <c r="B402" s="3">
        <f>Pipeline_Fac!B403</f>
        <v>0</v>
      </c>
      <c r="C402" s="3" t="str">
        <f t="shared" ca="1" si="12"/>
        <v/>
      </c>
      <c r="D402" s="3" t="e">
        <f t="shared" ca="1" si="13"/>
        <v>#NUM!</v>
      </c>
    </row>
    <row r="403" spans="1:4" x14ac:dyDescent="0.25">
      <c r="A403">
        <v>402</v>
      </c>
      <c r="B403" s="3">
        <f>Pipeline_Fac!B404</f>
        <v>0</v>
      </c>
      <c r="C403" s="3" t="str">
        <f t="shared" ca="1" si="12"/>
        <v/>
      </c>
      <c r="D403" s="3" t="e">
        <f t="shared" ca="1" si="13"/>
        <v>#NUM!</v>
      </c>
    </row>
    <row r="404" spans="1:4" x14ac:dyDescent="0.25">
      <c r="A404">
        <v>403</v>
      </c>
      <c r="B404" s="3">
        <f>Pipeline_Fac!B405</f>
        <v>0</v>
      </c>
      <c r="C404" s="3" t="str">
        <f t="shared" ca="1" si="12"/>
        <v/>
      </c>
      <c r="D404" s="3" t="e">
        <f t="shared" ca="1" si="13"/>
        <v>#NUM!</v>
      </c>
    </row>
    <row r="405" spans="1:4" x14ac:dyDescent="0.25">
      <c r="A405">
        <v>404</v>
      </c>
      <c r="B405" s="3">
        <f>Pipeline_Fac!B406</f>
        <v>0</v>
      </c>
      <c r="C405" s="3" t="str">
        <f t="shared" ca="1" si="12"/>
        <v/>
      </c>
      <c r="D405" s="3" t="e">
        <f t="shared" ca="1" si="13"/>
        <v>#NUM!</v>
      </c>
    </row>
    <row r="406" spans="1:4" x14ac:dyDescent="0.25">
      <c r="A406">
        <v>405</v>
      </c>
      <c r="B406" s="3">
        <f>Pipeline_Fac!B407</f>
        <v>0</v>
      </c>
      <c r="C406" s="3" t="str">
        <f t="shared" ca="1" si="12"/>
        <v/>
      </c>
      <c r="D406" s="3" t="e">
        <f t="shared" ca="1" si="13"/>
        <v>#NUM!</v>
      </c>
    </row>
    <row r="407" spans="1:4" x14ac:dyDescent="0.25">
      <c r="A407">
        <v>406</v>
      </c>
      <c r="B407" s="3">
        <f>Pipeline_Fac!B408</f>
        <v>0</v>
      </c>
      <c r="C407" s="3" t="str">
        <f t="shared" ca="1" si="12"/>
        <v/>
      </c>
      <c r="D407" s="3" t="e">
        <f t="shared" ca="1" si="13"/>
        <v>#NUM!</v>
      </c>
    </row>
    <row r="408" spans="1:4" x14ac:dyDescent="0.25">
      <c r="A408">
        <v>407</v>
      </c>
      <c r="B408" s="3">
        <f>Pipeline_Fac!B409</f>
        <v>0</v>
      </c>
      <c r="C408" s="3" t="str">
        <f t="shared" ref="C408:C471" ca="1" si="14">IF(B408=0,"",RAND())</f>
        <v/>
      </c>
      <c r="D408" s="3" t="e">
        <f t="shared" ref="D408:D471" ca="1" si="15">IF(C408&lt;=$I$3,"TRUE","FALSE")</f>
        <v>#NUM!</v>
      </c>
    </row>
    <row r="409" spans="1:4" x14ac:dyDescent="0.25">
      <c r="A409">
        <v>408</v>
      </c>
      <c r="B409" s="3">
        <f>Pipeline_Fac!B410</f>
        <v>0</v>
      </c>
      <c r="C409" s="3" t="str">
        <f t="shared" ca="1" si="14"/>
        <v/>
      </c>
      <c r="D409" s="3" t="e">
        <f t="shared" ca="1" si="15"/>
        <v>#NUM!</v>
      </c>
    </row>
    <row r="410" spans="1:4" x14ac:dyDescent="0.25">
      <c r="A410">
        <v>409</v>
      </c>
      <c r="B410" s="3">
        <f>Pipeline_Fac!B411</f>
        <v>0</v>
      </c>
      <c r="C410" s="3" t="str">
        <f t="shared" ca="1" si="14"/>
        <v/>
      </c>
      <c r="D410" s="3" t="e">
        <f t="shared" ca="1" si="15"/>
        <v>#NUM!</v>
      </c>
    </row>
    <row r="411" spans="1:4" x14ac:dyDescent="0.25">
      <c r="A411">
        <v>410</v>
      </c>
      <c r="B411" s="3">
        <f>Pipeline_Fac!B412</f>
        <v>0</v>
      </c>
      <c r="C411" s="3" t="str">
        <f t="shared" ca="1" si="14"/>
        <v/>
      </c>
      <c r="D411" s="3" t="e">
        <f t="shared" ca="1" si="15"/>
        <v>#NUM!</v>
      </c>
    </row>
    <row r="412" spans="1:4" x14ac:dyDescent="0.25">
      <c r="A412">
        <v>411</v>
      </c>
      <c r="B412" s="3">
        <f>Pipeline_Fac!B413</f>
        <v>0</v>
      </c>
      <c r="C412" s="3" t="str">
        <f t="shared" ca="1" si="14"/>
        <v/>
      </c>
      <c r="D412" s="3" t="e">
        <f t="shared" ca="1" si="15"/>
        <v>#NUM!</v>
      </c>
    </row>
    <row r="413" spans="1:4" x14ac:dyDescent="0.25">
      <c r="A413">
        <v>412</v>
      </c>
      <c r="B413" s="3">
        <f>Pipeline_Fac!B414</f>
        <v>0</v>
      </c>
      <c r="C413" s="3" t="str">
        <f t="shared" ca="1" si="14"/>
        <v/>
      </c>
      <c r="D413" s="3" t="e">
        <f t="shared" ca="1" si="15"/>
        <v>#NUM!</v>
      </c>
    </row>
    <row r="414" spans="1:4" x14ac:dyDescent="0.25">
      <c r="A414">
        <v>413</v>
      </c>
      <c r="B414" s="3">
        <f>Pipeline_Fac!B415</f>
        <v>0</v>
      </c>
      <c r="C414" s="3" t="str">
        <f t="shared" ca="1" si="14"/>
        <v/>
      </c>
      <c r="D414" s="3" t="e">
        <f t="shared" ca="1" si="15"/>
        <v>#NUM!</v>
      </c>
    </row>
    <row r="415" spans="1:4" x14ac:dyDescent="0.25">
      <c r="A415">
        <v>414</v>
      </c>
      <c r="B415" s="3">
        <f>Pipeline_Fac!B416</f>
        <v>0</v>
      </c>
      <c r="C415" s="3" t="str">
        <f t="shared" ca="1" si="14"/>
        <v/>
      </c>
      <c r="D415" s="3" t="e">
        <f t="shared" ca="1" si="15"/>
        <v>#NUM!</v>
      </c>
    </row>
    <row r="416" spans="1:4" x14ac:dyDescent="0.25">
      <c r="A416">
        <v>415</v>
      </c>
      <c r="B416" s="3">
        <f>Pipeline_Fac!B417</f>
        <v>0</v>
      </c>
      <c r="C416" s="3" t="str">
        <f t="shared" ca="1" si="14"/>
        <v/>
      </c>
      <c r="D416" s="3" t="e">
        <f t="shared" ca="1" si="15"/>
        <v>#NUM!</v>
      </c>
    </row>
    <row r="417" spans="1:4" x14ac:dyDescent="0.25">
      <c r="A417">
        <v>416</v>
      </c>
      <c r="B417" s="3">
        <f>Pipeline_Fac!B418</f>
        <v>0</v>
      </c>
      <c r="C417" s="3" t="str">
        <f t="shared" ca="1" si="14"/>
        <v/>
      </c>
      <c r="D417" s="3" t="e">
        <f t="shared" ca="1" si="15"/>
        <v>#NUM!</v>
      </c>
    </row>
    <row r="418" spans="1:4" x14ac:dyDescent="0.25">
      <c r="A418">
        <v>417</v>
      </c>
      <c r="B418" s="3">
        <f>Pipeline_Fac!B419</f>
        <v>0</v>
      </c>
      <c r="C418" s="3" t="str">
        <f t="shared" ca="1" si="14"/>
        <v/>
      </c>
      <c r="D418" s="3" t="e">
        <f t="shared" ca="1" si="15"/>
        <v>#NUM!</v>
      </c>
    </row>
    <row r="419" spans="1:4" x14ac:dyDescent="0.25">
      <c r="A419">
        <v>418</v>
      </c>
      <c r="B419" s="3">
        <f>Pipeline_Fac!B420</f>
        <v>0</v>
      </c>
      <c r="C419" s="3" t="str">
        <f t="shared" ca="1" si="14"/>
        <v/>
      </c>
      <c r="D419" s="3" t="e">
        <f t="shared" ca="1" si="15"/>
        <v>#NUM!</v>
      </c>
    </row>
    <row r="420" spans="1:4" x14ac:dyDescent="0.25">
      <c r="A420">
        <v>419</v>
      </c>
      <c r="B420" s="3">
        <f>Pipeline_Fac!B421</f>
        <v>0</v>
      </c>
      <c r="C420" s="3" t="str">
        <f t="shared" ca="1" si="14"/>
        <v/>
      </c>
      <c r="D420" s="3" t="e">
        <f t="shared" ca="1" si="15"/>
        <v>#NUM!</v>
      </c>
    </row>
    <row r="421" spans="1:4" x14ac:dyDescent="0.25">
      <c r="A421">
        <v>420</v>
      </c>
      <c r="B421" s="3">
        <f>Pipeline_Fac!B422</f>
        <v>0</v>
      </c>
      <c r="C421" s="3" t="str">
        <f t="shared" ca="1" si="14"/>
        <v/>
      </c>
      <c r="D421" s="3" t="e">
        <f t="shared" ca="1" si="15"/>
        <v>#NUM!</v>
      </c>
    </row>
    <row r="422" spans="1:4" x14ac:dyDescent="0.25">
      <c r="A422">
        <v>421</v>
      </c>
      <c r="B422" s="3">
        <f>Pipeline_Fac!B423</f>
        <v>0</v>
      </c>
      <c r="C422" s="3" t="str">
        <f t="shared" ca="1" si="14"/>
        <v/>
      </c>
      <c r="D422" s="3" t="e">
        <f t="shared" ca="1" si="15"/>
        <v>#NUM!</v>
      </c>
    </row>
    <row r="423" spans="1:4" x14ac:dyDescent="0.25">
      <c r="A423">
        <v>422</v>
      </c>
      <c r="B423" s="3">
        <f>Pipeline_Fac!B424</f>
        <v>0</v>
      </c>
      <c r="C423" s="3" t="str">
        <f t="shared" ca="1" si="14"/>
        <v/>
      </c>
      <c r="D423" s="3" t="e">
        <f t="shared" ca="1" si="15"/>
        <v>#NUM!</v>
      </c>
    </row>
    <row r="424" spans="1:4" x14ac:dyDescent="0.25">
      <c r="A424">
        <v>423</v>
      </c>
      <c r="B424" s="3">
        <f>Pipeline_Fac!B425</f>
        <v>0</v>
      </c>
      <c r="C424" s="3" t="str">
        <f t="shared" ca="1" si="14"/>
        <v/>
      </c>
      <c r="D424" s="3" t="e">
        <f t="shared" ca="1" si="15"/>
        <v>#NUM!</v>
      </c>
    </row>
    <row r="425" spans="1:4" x14ac:dyDescent="0.25">
      <c r="A425">
        <v>424</v>
      </c>
      <c r="B425" s="3">
        <f>Pipeline_Fac!B426</f>
        <v>0</v>
      </c>
      <c r="C425" s="3" t="str">
        <f t="shared" ca="1" si="14"/>
        <v/>
      </c>
      <c r="D425" s="3" t="e">
        <f t="shared" ca="1" si="15"/>
        <v>#NUM!</v>
      </c>
    </row>
    <row r="426" spans="1:4" x14ac:dyDescent="0.25">
      <c r="A426">
        <v>425</v>
      </c>
      <c r="B426" s="3">
        <f>Pipeline_Fac!B427</f>
        <v>0</v>
      </c>
      <c r="C426" s="3" t="str">
        <f t="shared" ca="1" si="14"/>
        <v/>
      </c>
      <c r="D426" s="3" t="e">
        <f t="shared" ca="1" si="15"/>
        <v>#NUM!</v>
      </c>
    </row>
    <row r="427" spans="1:4" x14ac:dyDescent="0.25">
      <c r="A427">
        <v>426</v>
      </c>
      <c r="B427" s="3">
        <f>Pipeline_Fac!B428</f>
        <v>0</v>
      </c>
      <c r="C427" s="3" t="str">
        <f t="shared" ca="1" si="14"/>
        <v/>
      </c>
      <c r="D427" s="3" t="e">
        <f t="shared" ca="1" si="15"/>
        <v>#NUM!</v>
      </c>
    </row>
    <row r="428" spans="1:4" x14ac:dyDescent="0.25">
      <c r="A428">
        <v>427</v>
      </c>
      <c r="B428" s="3">
        <f>Pipeline_Fac!B429</f>
        <v>0</v>
      </c>
      <c r="C428" s="3" t="str">
        <f t="shared" ca="1" si="14"/>
        <v/>
      </c>
      <c r="D428" s="3" t="e">
        <f t="shared" ca="1" si="15"/>
        <v>#NUM!</v>
      </c>
    </row>
    <row r="429" spans="1:4" x14ac:dyDescent="0.25">
      <c r="A429">
        <v>428</v>
      </c>
      <c r="B429" s="3">
        <f>Pipeline_Fac!B430</f>
        <v>0</v>
      </c>
      <c r="C429" s="3" t="str">
        <f t="shared" ca="1" si="14"/>
        <v/>
      </c>
      <c r="D429" s="3" t="e">
        <f t="shared" ca="1" si="15"/>
        <v>#NUM!</v>
      </c>
    </row>
    <row r="430" spans="1:4" x14ac:dyDescent="0.25">
      <c r="A430">
        <v>429</v>
      </c>
      <c r="B430" s="3">
        <f>Pipeline_Fac!B431</f>
        <v>0</v>
      </c>
      <c r="C430" s="3" t="str">
        <f t="shared" ca="1" si="14"/>
        <v/>
      </c>
      <c r="D430" s="3" t="e">
        <f t="shared" ca="1" si="15"/>
        <v>#NUM!</v>
      </c>
    </row>
    <row r="431" spans="1:4" x14ac:dyDescent="0.25">
      <c r="A431">
        <v>430</v>
      </c>
      <c r="B431" s="3">
        <f>Pipeline_Fac!B432</f>
        <v>0</v>
      </c>
      <c r="C431" s="3" t="str">
        <f t="shared" ca="1" si="14"/>
        <v/>
      </c>
      <c r="D431" s="3" t="e">
        <f t="shared" ca="1" si="15"/>
        <v>#NUM!</v>
      </c>
    </row>
    <row r="432" spans="1:4" x14ac:dyDescent="0.25">
      <c r="A432">
        <v>431</v>
      </c>
      <c r="B432" s="3">
        <f>Pipeline_Fac!B433</f>
        <v>0</v>
      </c>
      <c r="C432" s="3" t="str">
        <f t="shared" ca="1" si="14"/>
        <v/>
      </c>
      <c r="D432" s="3" t="e">
        <f t="shared" ca="1" si="15"/>
        <v>#NUM!</v>
      </c>
    </row>
    <row r="433" spans="1:4" x14ac:dyDescent="0.25">
      <c r="A433">
        <v>432</v>
      </c>
      <c r="B433" s="3">
        <f>Pipeline_Fac!B434</f>
        <v>0</v>
      </c>
      <c r="C433" s="3" t="str">
        <f t="shared" ca="1" si="14"/>
        <v/>
      </c>
      <c r="D433" s="3" t="e">
        <f t="shared" ca="1" si="15"/>
        <v>#NUM!</v>
      </c>
    </row>
    <row r="434" spans="1:4" x14ac:dyDescent="0.25">
      <c r="A434">
        <v>433</v>
      </c>
      <c r="B434" s="3">
        <f>Pipeline_Fac!B435</f>
        <v>0</v>
      </c>
      <c r="C434" s="3" t="str">
        <f t="shared" ca="1" si="14"/>
        <v/>
      </c>
      <c r="D434" s="3" t="e">
        <f t="shared" ca="1" si="15"/>
        <v>#NUM!</v>
      </c>
    </row>
    <row r="435" spans="1:4" x14ac:dyDescent="0.25">
      <c r="A435">
        <v>434</v>
      </c>
      <c r="B435" s="3">
        <f>Pipeline_Fac!B436</f>
        <v>0</v>
      </c>
      <c r="C435" s="3" t="str">
        <f t="shared" ca="1" si="14"/>
        <v/>
      </c>
      <c r="D435" s="3" t="e">
        <f t="shared" ca="1" si="15"/>
        <v>#NUM!</v>
      </c>
    </row>
    <row r="436" spans="1:4" x14ac:dyDescent="0.25">
      <c r="A436">
        <v>435</v>
      </c>
      <c r="B436" s="3">
        <f>Pipeline_Fac!B437</f>
        <v>0</v>
      </c>
      <c r="C436" s="3" t="str">
        <f t="shared" ca="1" si="14"/>
        <v/>
      </c>
      <c r="D436" s="3" t="e">
        <f t="shared" ca="1" si="15"/>
        <v>#NUM!</v>
      </c>
    </row>
    <row r="437" spans="1:4" x14ac:dyDescent="0.25">
      <c r="A437">
        <v>436</v>
      </c>
      <c r="B437" s="3">
        <f>Pipeline_Fac!B438</f>
        <v>0</v>
      </c>
      <c r="C437" s="3" t="str">
        <f t="shared" ca="1" si="14"/>
        <v/>
      </c>
      <c r="D437" s="3" t="e">
        <f t="shared" ca="1" si="15"/>
        <v>#NUM!</v>
      </c>
    </row>
    <row r="438" spans="1:4" x14ac:dyDescent="0.25">
      <c r="A438">
        <v>437</v>
      </c>
      <c r="B438" s="3">
        <f>Pipeline_Fac!B439</f>
        <v>0</v>
      </c>
      <c r="C438" s="3" t="str">
        <f t="shared" ca="1" si="14"/>
        <v/>
      </c>
      <c r="D438" s="3" t="e">
        <f t="shared" ca="1" si="15"/>
        <v>#NUM!</v>
      </c>
    </row>
    <row r="439" spans="1:4" x14ac:dyDescent="0.25">
      <c r="A439">
        <v>438</v>
      </c>
      <c r="B439" s="3">
        <f>Pipeline_Fac!B440</f>
        <v>0</v>
      </c>
      <c r="C439" s="3" t="str">
        <f t="shared" ca="1" si="14"/>
        <v/>
      </c>
      <c r="D439" s="3" t="e">
        <f t="shared" ca="1" si="15"/>
        <v>#NUM!</v>
      </c>
    </row>
    <row r="440" spans="1:4" x14ac:dyDescent="0.25">
      <c r="A440">
        <v>439</v>
      </c>
      <c r="B440" s="3">
        <f>Pipeline_Fac!B441</f>
        <v>0</v>
      </c>
      <c r="C440" s="3" t="str">
        <f t="shared" ca="1" si="14"/>
        <v/>
      </c>
      <c r="D440" s="3" t="e">
        <f t="shared" ca="1" si="15"/>
        <v>#NUM!</v>
      </c>
    </row>
    <row r="441" spans="1:4" x14ac:dyDescent="0.25">
      <c r="A441">
        <v>440</v>
      </c>
      <c r="B441" s="3">
        <f>Pipeline_Fac!B442</f>
        <v>0</v>
      </c>
      <c r="C441" s="3" t="str">
        <f t="shared" ca="1" si="14"/>
        <v/>
      </c>
      <c r="D441" s="3" t="e">
        <f t="shared" ca="1" si="15"/>
        <v>#NUM!</v>
      </c>
    </row>
    <row r="442" spans="1:4" x14ac:dyDescent="0.25">
      <c r="A442">
        <v>441</v>
      </c>
      <c r="B442" s="3">
        <f>Pipeline_Fac!B443</f>
        <v>0</v>
      </c>
      <c r="C442" s="3" t="str">
        <f t="shared" ca="1" si="14"/>
        <v/>
      </c>
      <c r="D442" s="3" t="e">
        <f t="shared" ca="1" si="15"/>
        <v>#NUM!</v>
      </c>
    </row>
    <row r="443" spans="1:4" x14ac:dyDescent="0.25">
      <c r="A443">
        <v>442</v>
      </c>
      <c r="B443" s="3">
        <f>Pipeline_Fac!B444</f>
        <v>0</v>
      </c>
      <c r="C443" s="3" t="str">
        <f t="shared" ca="1" si="14"/>
        <v/>
      </c>
      <c r="D443" s="3" t="e">
        <f t="shared" ca="1" si="15"/>
        <v>#NUM!</v>
      </c>
    </row>
    <row r="444" spans="1:4" x14ac:dyDescent="0.25">
      <c r="A444">
        <v>443</v>
      </c>
      <c r="B444" s="3">
        <f>Pipeline_Fac!B445</f>
        <v>0</v>
      </c>
      <c r="C444" s="3" t="str">
        <f t="shared" ca="1" si="14"/>
        <v/>
      </c>
      <c r="D444" s="3" t="e">
        <f t="shared" ca="1" si="15"/>
        <v>#NUM!</v>
      </c>
    </row>
    <row r="445" spans="1:4" x14ac:dyDescent="0.25">
      <c r="A445">
        <v>444</v>
      </c>
      <c r="B445" s="3">
        <f>Pipeline_Fac!B446</f>
        <v>0</v>
      </c>
      <c r="C445" s="3" t="str">
        <f t="shared" ca="1" si="14"/>
        <v/>
      </c>
      <c r="D445" s="3" t="e">
        <f t="shared" ca="1" si="15"/>
        <v>#NUM!</v>
      </c>
    </row>
    <row r="446" spans="1:4" x14ac:dyDescent="0.25">
      <c r="A446">
        <v>445</v>
      </c>
      <c r="B446" s="3">
        <f>Pipeline_Fac!B447</f>
        <v>0</v>
      </c>
      <c r="C446" s="3" t="str">
        <f t="shared" ca="1" si="14"/>
        <v/>
      </c>
      <c r="D446" s="3" t="e">
        <f t="shared" ca="1" si="15"/>
        <v>#NUM!</v>
      </c>
    </row>
    <row r="447" spans="1:4" x14ac:dyDescent="0.25">
      <c r="A447">
        <v>446</v>
      </c>
      <c r="B447" s="3">
        <f>Pipeline_Fac!B448</f>
        <v>0</v>
      </c>
      <c r="C447" s="3" t="str">
        <f t="shared" ca="1" si="14"/>
        <v/>
      </c>
      <c r="D447" s="3" t="e">
        <f t="shared" ca="1" si="15"/>
        <v>#NUM!</v>
      </c>
    </row>
    <row r="448" spans="1:4" x14ac:dyDescent="0.25">
      <c r="A448">
        <v>447</v>
      </c>
      <c r="B448" s="3">
        <f>Pipeline_Fac!B449</f>
        <v>0</v>
      </c>
      <c r="C448" s="3" t="str">
        <f t="shared" ca="1" si="14"/>
        <v/>
      </c>
      <c r="D448" s="3" t="e">
        <f t="shared" ca="1" si="15"/>
        <v>#NUM!</v>
      </c>
    </row>
    <row r="449" spans="1:4" x14ac:dyDescent="0.25">
      <c r="A449">
        <v>448</v>
      </c>
      <c r="B449" s="3">
        <f>Pipeline_Fac!B450</f>
        <v>0</v>
      </c>
      <c r="C449" s="3" t="str">
        <f t="shared" ca="1" si="14"/>
        <v/>
      </c>
      <c r="D449" s="3" t="e">
        <f t="shared" ca="1" si="15"/>
        <v>#NUM!</v>
      </c>
    </row>
    <row r="450" spans="1:4" x14ac:dyDescent="0.25">
      <c r="A450">
        <v>449</v>
      </c>
      <c r="B450" s="3">
        <f>Pipeline_Fac!B451</f>
        <v>0</v>
      </c>
      <c r="C450" s="3" t="str">
        <f t="shared" ca="1" si="14"/>
        <v/>
      </c>
      <c r="D450" s="3" t="e">
        <f t="shared" ca="1" si="15"/>
        <v>#NUM!</v>
      </c>
    </row>
    <row r="451" spans="1:4" x14ac:dyDescent="0.25">
      <c r="A451">
        <v>450</v>
      </c>
      <c r="B451" s="3">
        <f>Pipeline_Fac!B452</f>
        <v>0</v>
      </c>
      <c r="C451" s="3" t="str">
        <f t="shared" ca="1" si="14"/>
        <v/>
      </c>
      <c r="D451" s="3" t="e">
        <f t="shared" ca="1" si="15"/>
        <v>#NUM!</v>
      </c>
    </row>
    <row r="452" spans="1:4" x14ac:dyDescent="0.25">
      <c r="A452">
        <v>451</v>
      </c>
      <c r="B452" s="3">
        <f>Pipeline_Fac!B453</f>
        <v>0</v>
      </c>
      <c r="C452" s="3" t="str">
        <f t="shared" ca="1" si="14"/>
        <v/>
      </c>
      <c r="D452" s="3" t="e">
        <f t="shared" ca="1" si="15"/>
        <v>#NUM!</v>
      </c>
    </row>
    <row r="453" spans="1:4" x14ac:dyDescent="0.25">
      <c r="A453">
        <v>452</v>
      </c>
      <c r="B453" s="3">
        <f>Pipeline_Fac!B454</f>
        <v>0</v>
      </c>
      <c r="C453" s="3" t="str">
        <f t="shared" ca="1" si="14"/>
        <v/>
      </c>
      <c r="D453" s="3" t="e">
        <f t="shared" ca="1" si="15"/>
        <v>#NUM!</v>
      </c>
    </row>
    <row r="454" spans="1:4" x14ac:dyDescent="0.25">
      <c r="A454">
        <v>453</v>
      </c>
      <c r="B454" s="3">
        <f>Pipeline_Fac!B455</f>
        <v>0</v>
      </c>
      <c r="C454" s="3" t="str">
        <f t="shared" ca="1" si="14"/>
        <v/>
      </c>
      <c r="D454" s="3" t="e">
        <f t="shared" ca="1" si="15"/>
        <v>#NUM!</v>
      </c>
    </row>
    <row r="455" spans="1:4" x14ac:dyDescent="0.25">
      <c r="A455">
        <v>454</v>
      </c>
      <c r="B455" s="3">
        <f>Pipeline_Fac!B456</f>
        <v>0</v>
      </c>
      <c r="C455" s="3" t="str">
        <f t="shared" ca="1" si="14"/>
        <v/>
      </c>
      <c r="D455" s="3" t="e">
        <f t="shared" ca="1" si="15"/>
        <v>#NUM!</v>
      </c>
    </row>
    <row r="456" spans="1:4" x14ac:dyDescent="0.25">
      <c r="A456">
        <v>455</v>
      </c>
      <c r="B456" s="3">
        <f>Pipeline_Fac!B457</f>
        <v>0</v>
      </c>
      <c r="C456" s="3" t="str">
        <f t="shared" ca="1" si="14"/>
        <v/>
      </c>
      <c r="D456" s="3" t="e">
        <f t="shared" ca="1" si="15"/>
        <v>#NUM!</v>
      </c>
    </row>
    <row r="457" spans="1:4" x14ac:dyDescent="0.25">
      <c r="A457">
        <v>456</v>
      </c>
      <c r="B457" s="3">
        <f>Pipeline_Fac!B458</f>
        <v>0</v>
      </c>
      <c r="C457" s="3" t="str">
        <f t="shared" ca="1" si="14"/>
        <v/>
      </c>
      <c r="D457" s="3" t="e">
        <f t="shared" ca="1" si="15"/>
        <v>#NUM!</v>
      </c>
    </row>
    <row r="458" spans="1:4" x14ac:dyDescent="0.25">
      <c r="A458">
        <v>457</v>
      </c>
      <c r="B458" s="3">
        <f>Pipeline_Fac!B459</f>
        <v>0</v>
      </c>
      <c r="C458" s="3" t="str">
        <f t="shared" ca="1" si="14"/>
        <v/>
      </c>
      <c r="D458" s="3" t="e">
        <f t="shared" ca="1" si="15"/>
        <v>#NUM!</v>
      </c>
    </row>
    <row r="459" spans="1:4" x14ac:dyDescent="0.25">
      <c r="A459">
        <v>458</v>
      </c>
      <c r="B459" s="3">
        <f>Pipeline_Fac!B460</f>
        <v>0</v>
      </c>
      <c r="C459" s="3" t="str">
        <f t="shared" ca="1" si="14"/>
        <v/>
      </c>
      <c r="D459" s="3" t="e">
        <f t="shared" ca="1" si="15"/>
        <v>#NUM!</v>
      </c>
    </row>
    <row r="460" spans="1:4" x14ac:dyDescent="0.25">
      <c r="A460">
        <v>459</v>
      </c>
      <c r="B460" s="3">
        <f>Pipeline_Fac!B461</f>
        <v>0</v>
      </c>
      <c r="C460" s="3" t="str">
        <f t="shared" ca="1" si="14"/>
        <v/>
      </c>
      <c r="D460" s="3" t="e">
        <f t="shared" ca="1" si="15"/>
        <v>#NUM!</v>
      </c>
    </row>
    <row r="461" spans="1:4" x14ac:dyDescent="0.25">
      <c r="A461">
        <v>460</v>
      </c>
      <c r="B461" s="3">
        <f>Pipeline_Fac!B462</f>
        <v>0</v>
      </c>
      <c r="C461" s="3" t="str">
        <f t="shared" ca="1" si="14"/>
        <v/>
      </c>
      <c r="D461" s="3" t="e">
        <f t="shared" ca="1" si="15"/>
        <v>#NUM!</v>
      </c>
    </row>
    <row r="462" spans="1:4" x14ac:dyDescent="0.25">
      <c r="A462">
        <v>461</v>
      </c>
      <c r="B462" s="3">
        <f>Pipeline_Fac!B463</f>
        <v>0</v>
      </c>
      <c r="C462" s="3" t="str">
        <f t="shared" ca="1" si="14"/>
        <v/>
      </c>
      <c r="D462" s="3" t="e">
        <f t="shared" ca="1" si="15"/>
        <v>#NUM!</v>
      </c>
    </row>
    <row r="463" spans="1:4" x14ac:dyDescent="0.25">
      <c r="A463">
        <v>462</v>
      </c>
      <c r="B463" s="3">
        <f>Pipeline_Fac!B464</f>
        <v>0</v>
      </c>
      <c r="C463" s="3" t="str">
        <f t="shared" ca="1" si="14"/>
        <v/>
      </c>
      <c r="D463" s="3" t="e">
        <f t="shared" ca="1" si="15"/>
        <v>#NUM!</v>
      </c>
    </row>
    <row r="464" spans="1:4" x14ac:dyDescent="0.25">
      <c r="A464">
        <v>463</v>
      </c>
      <c r="B464" s="3">
        <f>Pipeline_Fac!B465</f>
        <v>0</v>
      </c>
      <c r="C464" s="3" t="str">
        <f t="shared" ca="1" si="14"/>
        <v/>
      </c>
      <c r="D464" s="3" t="e">
        <f t="shared" ca="1" si="15"/>
        <v>#NUM!</v>
      </c>
    </row>
    <row r="465" spans="1:4" x14ac:dyDescent="0.25">
      <c r="A465">
        <v>464</v>
      </c>
      <c r="B465" s="3">
        <f>Pipeline_Fac!B466</f>
        <v>0</v>
      </c>
      <c r="C465" s="3" t="str">
        <f t="shared" ca="1" si="14"/>
        <v/>
      </c>
      <c r="D465" s="3" t="e">
        <f t="shared" ca="1" si="15"/>
        <v>#NUM!</v>
      </c>
    </row>
    <row r="466" spans="1:4" x14ac:dyDescent="0.25">
      <c r="A466">
        <v>465</v>
      </c>
      <c r="B466" s="3">
        <f>Pipeline_Fac!B467</f>
        <v>0</v>
      </c>
      <c r="C466" s="3" t="str">
        <f t="shared" ca="1" si="14"/>
        <v/>
      </c>
      <c r="D466" s="3" t="e">
        <f t="shared" ca="1" si="15"/>
        <v>#NUM!</v>
      </c>
    </row>
    <row r="467" spans="1:4" x14ac:dyDescent="0.25">
      <c r="A467">
        <v>466</v>
      </c>
      <c r="B467" s="3">
        <f>Pipeline_Fac!B468</f>
        <v>0</v>
      </c>
      <c r="C467" s="3" t="str">
        <f t="shared" ca="1" si="14"/>
        <v/>
      </c>
      <c r="D467" s="3" t="e">
        <f t="shared" ca="1" si="15"/>
        <v>#NUM!</v>
      </c>
    </row>
    <row r="468" spans="1:4" x14ac:dyDescent="0.25">
      <c r="A468">
        <v>467</v>
      </c>
      <c r="B468" s="3">
        <f>Pipeline_Fac!B469</f>
        <v>0</v>
      </c>
      <c r="C468" s="3" t="str">
        <f t="shared" ca="1" si="14"/>
        <v/>
      </c>
      <c r="D468" s="3" t="e">
        <f t="shared" ca="1" si="15"/>
        <v>#NUM!</v>
      </c>
    </row>
    <row r="469" spans="1:4" x14ac:dyDescent="0.25">
      <c r="A469">
        <v>468</v>
      </c>
      <c r="B469" s="3">
        <f>Pipeline_Fac!B470</f>
        <v>0</v>
      </c>
      <c r="C469" s="3" t="str">
        <f t="shared" ca="1" si="14"/>
        <v/>
      </c>
      <c r="D469" s="3" t="e">
        <f t="shared" ca="1" si="15"/>
        <v>#NUM!</v>
      </c>
    </row>
    <row r="470" spans="1:4" x14ac:dyDescent="0.25">
      <c r="A470">
        <v>469</v>
      </c>
      <c r="B470" s="3">
        <f>Pipeline_Fac!B471</f>
        <v>0</v>
      </c>
      <c r="C470" s="3" t="str">
        <f t="shared" ca="1" si="14"/>
        <v/>
      </c>
      <c r="D470" s="3" t="e">
        <f t="shared" ca="1" si="15"/>
        <v>#NUM!</v>
      </c>
    </row>
    <row r="471" spans="1:4" x14ac:dyDescent="0.25">
      <c r="A471">
        <v>470</v>
      </c>
      <c r="B471" s="3">
        <f>Pipeline_Fac!B472</f>
        <v>0</v>
      </c>
      <c r="C471" s="3" t="str">
        <f t="shared" ca="1" si="14"/>
        <v/>
      </c>
      <c r="D471" s="3" t="e">
        <f t="shared" ca="1" si="15"/>
        <v>#NUM!</v>
      </c>
    </row>
    <row r="472" spans="1:4" x14ac:dyDescent="0.25">
      <c r="A472">
        <v>471</v>
      </c>
      <c r="B472" s="3">
        <f>Pipeline_Fac!B473</f>
        <v>0</v>
      </c>
      <c r="C472" s="3" t="str">
        <f t="shared" ref="C472:C535" ca="1" si="16">IF(B472=0,"",RAND())</f>
        <v/>
      </c>
      <c r="D472" s="3" t="e">
        <f t="shared" ref="D472:D535" ca="1" si="17">IF(C472&lt;=$I$3,"TRUE","FALSE")</f>
        <v>#NUM!</v>
      </c>
    </row>
    <row r="473" spans="1:4" x14ac:dyDescent="0.25">
      <c r="A473">
        <v>472</v>
      </c>
      <c r="B473" s="3">
        <f>Pipeline_Fac!B474</f>
        <v>0</v>
      </c>
      <c r="C473" s="3" t="str">
        <f t="shared" ca="1" si="16"/>
        <v/>
      </c>
      <c r="D473" s="3" t="e">
        <f t="shared" ca="1" si="17"/>
        <v>#NUM!</v>
      </c>
    </row>
    <row r="474" spans="1:4" x14ac:dyDescent="0.25">
      <c r="A474">
        <v>473</v>
      </c>
      <c r="B474" s="3">
        <f>Pipeline_Fac!B475</f>
        <v>0</v>
      </c>
      <c r="C474" s="3" t="str">
        <f t="shared" ca="1" si="16"/>
        <v/>
      </c>
      <c r="D474" s="3" t="e">
        <f t="shared" ca="1" si="17"/>
        <v>#NUM!</v>
      </c>
    </row>
    <row r="475" spans="1:4" x14ac:dyDescent="0.25">
      <c r="A475">
        <v>474</v>
      </c>
      <c r="B475" s="3">
        <f>Pipeline_Fac!B476</f>
        <v>0</v>
      </c>
      <c r="C475" s="3" t="str">
        <f t="shared" ca="1" si="16"/>
        <v/>
      </c>
      <c r="D475" s="3" t="e">
        <f t="shared" ca="1" si="17"/>
        <v>#NUM!</v>
      </c>
    </row>
    <row r="476" spans="1:4" x14ac:dyDescent="0.25">
      <c r="A476">
        <v>475</v>
      </c>
      <c r="B476" s="3">
        <f>Pipeline_Fac!B477</f>
        <v>0</v>
      </c>
      <c r="C476" s="3" t="str">
        <f t="shared" ca="1" si="16"/>
        <v/>
      </c>
      <c r="D476" s="3" t="e">
        <f t="shared" ca="1" si="17"/>
        <v>#NUM!</v>
      </c>
    </row>
    <row r="477" spans="1:4" x14ac:dyDescent="0.25">
      <c r="A477">
        <v>476</v>
      </c>
      <c r="B477" s="3">
        <f>Pipeline_Fac!B478</f>
        <v>0</v>
      </c>
      <c r="C477" s="3" t="str">
        <f t="shared" ca="1" si="16"/>
        <v/>
      </c>
      <c r="D477" s="3" t="e">
        <f t="shared" ca="1" si="17"/>
        <v>#NUM!</v>
      </c>
    </row>
    <row r="478" spans="1:4" x14ac:dyDescent="0.25">
      <c r="A478">
        <v>477</v>
      </c>
      <c r="B478" s="3">
        <f>Pipeline_Fac!B479</f>
        <v>0</v>
      </c>
      <c r="C478" s="3" t="str">
        <f t="shared" ca="1" si="16"/>
        <v/>
      </c>
      <c r="D478" s="3" t="e">
        <f t="shared" ca="1" si="17"/>
        <v>#NUM!</v>
      </c>
    </row>
    <row r="479" spans="1:4" x14ac:dyDescent="0.25">
      <c r="A479">
        <v>478</v>
      </c>
      <c r="B479" s="3">
        <f>Pipeline_Fac!B480</f>
        <v>0</v>
      </c>
      <c r="C479" s="3" t="str">
        <f t="shared" ca="1" si="16"/>
        <v/>
      </c>
      <c r="D479" s="3" t="e">
        <f t="shared" ca="1" si="17"/>
        <v>#NUM!</v>
      </c>
    </row>
    <row r="480" spans="1:4" x14ac:dyDescent="0.25">
      <c r="A480">
        <v>479</v>
      </c>
      <c r="B480" s="3">
        <f>Pipeline_Fac!B481</f>
        <v>0</v>
      </c>
      <c r="C480" s="3" t="str">
        <f t="shared" ca="1" si="16"/>
        <v/>
      </c>
      <c r="D480" s="3" t="e">
        <f t="shared" ca="1" si="17"/>
        <v>#NUM!</v>
      </c>
    </row>
    <row r="481" spans="1:4" x14ac:dyDescent="0.25">
      <c r="A481">
        <v>480</v>
      </c>
      <c r="B481" s="3">
        <f>Pipeline_Fac!B482</f>
        <v>0</v>
      </c>
      <c r="C481" s="3" t="str">
        <f t="shared" ca="1" si="16"/>
        <v/>
      </c>
      <c r="D481" s="3" t="e">
        <f t="shared" ca="1" si="17"/>
        <v>#NUM!</v>
      </c>
    </row>
    <row r="482" spans="1:4" x14ac:dyDescent="0.25">
      <c r="A482">
        <v>481</v>
      </c>
      <c r="B482" s="3">
        <f>Pipeline_Fac!B483</f>
        <v>0</v>
      </c>
      <c r="C482" s="3" t="str">
        <f t="shared" ca="1" si="16"/>
        <v/>
      </c>
      <c r="D482" s="3" t="e">
        <f t="shared" ca="1" si="17"/>
        <v>#NUM!</v>
      </c>
    </row>
    <row r="483" spans="1:4" x14ac:dyDescent="0.25">
      <c r="A483">
        <v>482</v>
      </c>
      <c r="B483" s="3">
        <f>Pipeline_Fac!B484</f>
        <v>0</v>
      </c>
      <c r="C483" s="3" t="str">
        <f t="shared" ca="1" si="16"/>
        <v/>
      </c>
      <c r="D483" s="3" t="e">
        <f t="shared" ca="1" si="17"/>
        <v>#NUM!</v>
      </c>
    </row>
    <row r="484" spans="1:4" x14ac:dyDescent="0.25">
      <c r="A484">
        <v>483</v>
      </c>
      <c r="B484" s="3">
        <f>Pipeline_Fac!B485</f>
        <v>0</v>
      </c>
      <c r="C484" s="3" t="str">
        <f t="shared" ca="1" si="16"/>
        <v/>
      </c>
      <c r="D484" s="3" t="e">
        <f t="shared" ca="1" si="17"/>
        <v>#NUM!</v>
      </c>
    </row>
    <row r="485" spans="1:4" x14ac:dyDescent="0.25">
      <c r="A485">
        <v>484</v>
      </c>
      <c r="B485" s="3">
        <f>Pipeline_Fac!B486</f>
        <v>0</v>
      </c>
      <c r="C485" s="3" t="str">
        <f t="shared" ca="1" si="16"/>
        <v/>
      </c>
      <c r="D485" s="3" t="e">
        <f t="shared" ca="1" si="17"/>
        <v>#NUM!</v>
      </c>
    </row>
    <row r="486" spans="1:4" x14ac:dyDescent="0.25">
      <c r="A486">
        <v>485</v>
      </c>
      <c r="B486" s="3">
        <f>Pipeline_Fac!B487</f>
        <v>0</v>
      </c>
      <c r="C486" s="3" t="str">
        <f t="shared" ca="1" si="16"/>
        <v/>
      </c>
      <c r="D486" s="3" t="e">
        <f t="shared" ca="1" si="17"/>
        <v>#NUM!</v>
      </c>
    </row>
    <row r="487" spans="1:4" x14ac:dyDescent="0.25">
      <c r="A487">
        <v>486</v>
      </c>
      <c r="B487" s="3">
        <f>Pipeline_Fac!B488</f>
        <v>0</v>
      </c>
      <c r="C487" s="3" t="str">
        <f t="shared" ca="1" si="16"/>
        <v/>
      </c>
      <c r="D487" s="3" t="e">
        <f t="shared" ca="1" si="17"/>
        <v>#NUM!</v>
      </c>
    </row>
    <row r="488" spans="1:4" x14ac:dyDescent="0.25">
      <c r="A488">
        <v>487</v>
      </c>
      <c r="B488" s="3">
        <f>Pipeline_Fac!B489</f>
        <v>0</v>
      </c>
      <c r="C488" s="3" t="str">
        <f t="shared" ca="1" si="16"/>
        <v/>
      </c>
      <c r="D488" s="3" t="e">
        <f t="shared" ca="1" si="17"/>
        <v>#NUM!</v>
      </c>
    </row>
    <row r="489" spans="1:4" x14ac:dyDescent="0.25">
      <c r="A489">
        <v>488</v>
      </c>
      <c r="B489" s="3">
        <f>Pipeline_Fac!B490</f>
        <v>0</v>
      </c>
      <c r="C489" s="3" t="str">
        <f t="shared" ca="1" si="16"/>
        <v/>
      </c>
      <c r="D489" s="3" t="e">
        <f t="shared" ca="1" si="17"/>
        <v>#NUM!</v>
      </c>
    </row>
    <row r="490" spans="1:4" x14ac:dyDescent="0.25">
      <c r="A490">
        <v>489</v>
      </c>
      <c r="B490" s="3">
        <f>Pipeline_Fac!B491</f>
        <v>0</v>
      </c>
      <c r="C490" s="3" t="str">
        <f t="shared" ca="1" si="16"/>
        <v/>
      </c>
      <c r="D490" s="3" t="e">
        <f t="shared" ca="1" si="17"/>
        <v>#NUM!</v>
      </c>
    </row>
    <row r="491" spans="1:4" x14ac:dyDescent="0.25">
      <c r="A491">
        <v>490</v>
      </c>
      <c r="B491" s="3">
        <f>Pipeline_Fac!B492</f>
        <v>0</v>
      </c>
      <c r="C491" s="3" t="str">
        <f t="shared" ca="1" si="16"/>
        <v/>
      </c>
      <c r="D491" s="3" t="e">
        <f t="shared" ca="1" si="17"/>
        <v>#NUM!</v>
      </c>
    </row>
    <row r="492" spans="1:4" x14ac:dyDescent="0.25">
      <c r="A492">
        <v>491</v>
      </c>
      <c r="B492" s="3">
        <f>Pipeline_Fac!B493</f>
        <v>0</v>
      </c>
      <c r="C492" s="3" t="str">
        <f t="shared" ca="1" si="16"/>
        <v/>
      </c>
      <c r="D492" s="3" t="e">
        <f t="shared" ca="1" si="17"/>
        <v>#NUM!</v>
      </c>
    </row>
    <row r="493" spans="1:4" x14ac:dyDescent="0.25">
      <c r="A493">
        <v>492</v>
      </c>
      <c r="B493" s="3">
        <f>Pipeline_Fac!B494</f>
        <v>0</v>
      </c>
      <c r="C493" s="3" t="str">
        <f t="shared" ca="1" si="16"/>
        <v/>
      </c>
      <c r="D493" s="3" t="e">
        <f t="shared" ca="1" si="17"/>
        <v>#NUM!</v>
      </c>
    </row>
    <row r="494" spans="1:4" x14ac:dyDescent="0.25">
      <c r="A494">
        <v>493</v>
      </c>
      <c r="B494" s="3">
        <f>Pipeline_Fac!B495</f>
        <v>0</v>
      </c>
      <c r="C494" s="3" t="str">
        <f t="shared" ca="1" si="16"/>
        <v/>
      </c>
      <c r="D494" s="3" t="e">
        <f t="shared" ca="1" si="17"/>
        <v>#NUM!</v>
      </c>
    </row>
    <row r="495" spans="1:4" x14ac:dyDescent="0.25">
      <c r="A495">
        <v>494</v>
      </c>
      <c r="B495" s="3">
        <f>Pipeline_Fac!B496</f>
        <v>0</v>
      </c>
      <c r="C495" s="3" t="str">
        <f t="shared" ca="1" si="16"/>
        <v/>
      </c>
      <c r="D495" s="3" t="e">
        <f t="shared" ca="1" si="17"/>
        <v>#NUM!</v>
      </c>
    </row>
    <row r="496" spans="1:4" x14ac:dyDescent="0.25">
      <c r="A496">
        <v>495</v>
      </c>
      <c r="B496" s="3">
        <f>Pipeline_Fac!B497</f>
        <v>0</v>
      </c>
      <c r="C496" s="3" t="str">
        <f t="shared" ca="1" si="16"/>
        <v/>
      </c>
      <c r="D496" s="3" t="e">
        <f t="shared" ca="1" si="17"/>
        <v>#NUM!</v>
      </c>
    </row>
    <row r="497" spans="1:4" x14ac:dyDescent="0.25">
      <c r="A497">
        <v>496</v>
      </c>
      <c r="B497" s="3">
        <f>Pipeline_Fac!B498</f>
        <v>0</v>
      </c>
      <c r="C497" s="3" t="str">
        <f t="shared" ca="1" si="16"/>
        <v/>
      </c>
      <c r="D497" s="3" t="e">
        <f t="shared" ca="1" si="17"/>
        <v>#NUM!</v>
      </c>
    </row>
    <row r="498" spans="1:4" x14ac:dyDescent="0.25">
      <c r="A498">
        <v>497</v>
      </c>
      <c r="B498" s="3">
        <f>Pipeline_Fac!B499</f>
        <v>0</v>
      </c>
      <c r="C498" s="3" t="str">
        <f t="shared" ca="1" si="16"/>
        <v/>
      </c>
      <c r="D498" s="3" t="e">
        <f t="shared" ca="1" si="17"/>
        <v>#NUM!</v>
      </c>
    </row>
    <row r="499" spans="1:4" x14ac:dyDescent="0.25">
      <c r="A499">
        <v>498</v>
      </c>
      <c r="B499" s="3">
        <f>Pipeline_Fac!B500</f>
        <v>0</v>
      </c>
      <c r="C499" s="3" t="str">
        <f t="shared" ca="1" si="16"/>
        <v/>
      </c>
      <c r="D499" s="3" t="e">
        <f t="shared" ca="1" si="17"/>
        <v>#NUM!</v>
      </c>
    </row>
    <row r="500" spans="1:4" x14ac:dyDescent="0.25">
      <c r="A500">
        <v>499</v>
      </c>
      <c r="B500" s="3">
        <f>Pipeline_Fac!B501</f>
        <v>0</v>
      </c>
      <c r="C500" s="3" t="str">
        <f t="shared" ca="1" si="16"/>
        <v/>
      </c>
      <c r="D500" s="3" t="e">
        <f t="shared" ca="1" si="17"/>
        <v>#NUM!</v>
      </c>
    </row>
    <row r="501" spans="1:4" x14ac:dyDescent="0.25">
      <c r="A501">
        <v>500</v>
      </c>
      <c r="B501" s="3">
        <f>Pipeline_Fac!B502</f>
        <v>0</v>
      </c>
      <c r="C501" s="3" t="str">
        <f t="shared" ca="1" si="16"/>
        <v/>
      </c>
      <c r="D501" s="3" t="e">
        <f t="shared" ca="1" si="17"/>
        <v>#NUM!</v>
      </c>
    </row>
    <row r="502" spans="1:4" x14ac:dyDescent="0.25">
      <c r="A502">
        <v>501</v>
      </c>
      <c r="B502" s="3">
        <f>Pipeline_Fac!B503</f>
        <v>0</v>
      </c>
      <c r="C502" s="3" t="str">
        <f t="shared" ca="1" si="16"/>
        <v/>
      </c>
      <c r="D502" s="3" t="e">
        <f t="shared" ca="1" si="17"/>
        <v>#NUM!</v>
      </c>
    </row>
    <row r="503" spans="1:4" x14ac:dyDescent="0.25">
      <c r="A503">
        <v>502</v>
      </c>
      <c r="B503" s="3">
        <f>Pipeline_Fac!B504</f>
        <v>0</v>
      </c>
      <c r="C503" s="3" t="str">
        <f t="shared" ca="1" si="16"/>
        <v/>
      </c>
      <c r="D503" s="3" t="e">
        <f t="shared" ca="1" si="17"/>
        <v>#NUM!</v>
      </c>
    </row>
    <row r="504" spans="1:4" x14ac:dyDescent="0.25">
      <c r="A504">
        <v>503</v>
      </c>
      <c r="B504" s="3">
        <f>Pipeline_Fac!B505</f>
        <v>0</v>
      </c>
      <c r="C504" s="3" t="str">
        <f t="shared" ca="1" si="16"/>
        <v/>
      </c>
      <c r="D504" s="3" t="e">
        <f t="shared" ca="1" si="17"/>
        <v>#NUM!</v>
      </c>
    </row>
    <row r="505" spans="1:4" x14ac:dyDescent="0.25">
      <c r="A505">
        <v>504</v>
      </c>
      <c r="B505" s="3">
        <f>Pipeline_Fac!B506</f>
        <v>0</v>
      </c>
      <c r="C505" s="3" t="str">
        <f t="shared" ca="1" si="16"/>
        <v/>
      </c>
      <c r="D505" s="3" t="e">
        <f t="shared" ca="1" si="17"/>
        <v>#NUM!</v>
      </c>
    </row>
    <row r="506" spans="1:4" x14ac:dyDescent="0.25">
      <c r="A506">
        <v>505</v>
      </c>
      <c r="B506" s="3">
        <f>Pipeline_Fac!B507</f>
        <v>0</v>
      </c>
      <c r="C506" s="3" t="str">
        <f t="shared" ca="1" si="16"/>
        <v/>
      </c>
      <c r="D506" s="3" t="e">
        <f t="shared" ca="1" si="17"/>
        <v>#NUM!</v>
      </c>
    </row>
    <row r="507" spans="1:4" x14ac:dyDescent="0.25">
      <c r="A507">
        <v>506</v>
      </c>
      <c r="B507" s="3">
        <f>Pipeline_Fac!B508</f>
        <v>0</v>
      </c>
      <c r="C507" s="3" t="str">
        <f t="shared" ca="1" si="16"/>
        <v/>
      </c>
      <c r="D507" s="3" t="e">
        <f t="shared" ca="1" si="17"/>
        <v>#NUM!</v>
      </c>
    </row>
    <row r="508" spans="1:4" x14ac:dyDescent="0.25">
      <c r="A508">
        <v>507</v>
      </c>
      <c r="B508" s="3">
        <f>Pipeline_Fac!B509</f>
        <v>0</v>
      </c>
      <c r="C508" s="3" t="str">
        <f t="shared" ca="1" si="16"/>
        <v/>
      </c>
      <c r="D508" s="3" t="e">
        <f t="shared" ca="1" si="17"/>
        <v>#NUM!</v>
      </c>
    </row>
    <row r="509" spans="1:4" x14ac:dyDescent="0.25">
      <c r="A509">
        <v>508</v>
      </c>
      <c r="B509" s="3">
        <f>Pipeline_Fac!B510</f>
        <v>0</v>
      </c>
      <c r="C509" s="3" t="str">
        <f t="shared" ca="1" si="16"/>
        <v/>
      </c>
      <c r="D509" s="3" t="e">
        <f t="shared" ca="1" si="17"/>
        <v>#NUM!</v>
      </c>
    </row>
    <row r="510" spans="1:4" x14ac:dyDescent="0.25">
      <c r="A510">
        <v>509</v>
      </c>
      <c r="B510" s="3">
        <f>Pipeline_Fac!B511</f>
        <v>0</v>
      </c>
      <c r="C510" s="3" t="str">
        <f t="shared" ca="1" si="16"/>
        <v/>
      </c>
      <c r="D510" s="3" t="e">
        <f t="shared" ca="1" si="17"/>
        <v>#NUM!</v>
      </c>
    </row>
    <row r="511" spans="1:4" x14ac:dyDescent="0.25">
      <c r="A511">
        <v>510</v>
      </c>
      <c r="B511" s="3">
        <f>Pipeline_Fac!B512</f>
        <v>0</v>
      </c>
      <c r="C511" s="3" t="str">
        <f t="shared" ca="1" si="16"/>
        <v/>
      </c>
      <c r="D511" s="3" t="e">
        <f t="shared" ca="1" si="17"/>
        <v>#NUM!</v>
      </c>
    </row>
    <row r="512" spans="1:4" x14ac:dyDescent="0.25">
      <c r="A512">
        <v>511</v>
      </c>
      <c r="B512" s="3">
        <f>Pipeline_Fac!B513</f>
        <v>0</v>
      </c>
      <c r="C512" s="3" t="str">
        <f t="shared" ca="1" si="16"/>
        <v/>
      </c>
      <c r="D512" s="3" t="e">
        <f t="shared" ca="1" si="17"/>
        <v>#NUM!</v>
      </c>
    </row>
    <row r="513" spans="1:4" x14ac:dyDescent="0.25">
      <c r="A513">
        <v>512</v>
      </c>
      <c r="B513" s="3">
        <f>Pipeline_Fac!B514</f>
        <v>0</v>
      </c>
      <c r="C513" s="3" t="str">
        <f t="shared" ca="1" si="16"/>
        <v/>
      </c>
      <c r="D513" s="3" t="e">
        <f t="shared" ca="1" si="17"/>
        <v>#NUM!</v>
      </c>
    </row>
    <row r="514" spans="1:4" x14ac:dyDescent="0.25">
      <c r="A514">
        <v>513</v>
      </c>
      <c r="B514" s="3">
        <f>Pipeline_Fac!B515</f>
        <v>0</v>
      </c>
      <c r="C514" s="3" t="str">
        <f t="shared" ca="1" si="16"/>
        <v/>
      </c>
      <c r="D514" s="3" t="e">
        <f t="shared" ca="1" si="17"/>
        <v>#NUM!</v>
      </c>
    </row>
    <row r="515" spans="1:4" x14ac:dyDescent="0.25">
      <c r="A515">
        <v>514</v>
      </c>
      <c r="B515" s="3">
        <f>Pipeline_Fac!B516</f>
        <v>0</v>
      </c>
      <c r="C515" s="3" t="str">
        <f t="shared" ca="1" si="16"/>
        <v/>
      </c>
      <c r="D515" s="3" t="e">
        <f t="shared" ca="1" si="17"/>
        <v>#NUM!</v>
      </c>
    </row>
    <row r="516" spans="1:4" x14ac:dyDescent="0.25">
      <c r="A516">
        <v>515</v>
      </c>
      <c r="B516" s="3">
        <f>Pipeline_Fac!B517</f>
        <v>0</v>
      </c>
      <c r="C516" s="3" t="str">
        <f t="shared" ca="1" si="16"/>
        <v/>
      </c>
      <c r="D516" s="3" t="e">
        <f t="shared" ca="1" si="17"/>
        <v>#NUM!</v>
      </c>
    </row>
    <row r="517" spans="1:4" x14ac:dyDescent="0.25">
      <c r="A517">
        <v>516</v>
      </c>
      <c r="B517" s="3">
        <f>Pipeline_Fac!B518</f>
        <v>0</v>
      </c>
      <c r="C517" s="3" t="str">
        <f t="shared" ca="1" si="16"/>
        <v/>
      </c>
      <c r="D517" s="3" t="e">
        <f t="shared" ca="1" si="17"/>
        <v>#NUM!</v>
      </c>
    </row>
    <row r="518" spans="1:4" x14ac:dyDescent="0.25">
      <c r="A518">
        <v>517</v>
      </c>
      <c r="B518" s="3">
        <f>Pipeline_Fac!B519</f>
        <v>0</v>
      </c>
      <c r="C518" s="3" t="str">
        <f t="shared" ca="1" si="16"/>
        <v/>
      </c>
      <c r="D518" s="3" t="e">
        <f t="shared" ca="1" si="17"/>
        <v>#NUM!</v>
      </c>
    </row>
    <row r="519" spans="1:4" x14ac:dyDescent="0.25">
      <c r="A519">
        <v>518</v>
      </c>
      <c r="B519" s="3">
        <f>Pipeline_Fac!B520</f>
        <v>0</v>
      </c>
      <c r="C519" s="3" t="str">
        <f t="shared" ca="1" si="16"/>
        <v/>
      </c>
      <c r="D519" s="3" t="e">
        <f t="shared" ca="1" si="17"/>
        <v>#NUM!</v>
      </c>
    </row>
    <row r="520" spans="1:4" x14ac:dyDescent="0.25">
      <c r="A520">
        <v>519</v>
      </c>
      <c r="B520" s="3">
        <f>Pipeline_Fac!B521</f>
        <v>0</v>
      </c>
      <c r="C520" s="3" t="str">
        <f t="shared" ca="1" si="16"/>
        <v/>
      </c>
      <c r="D520" s="3" t="e">
        <f t="shared" ca="1" si="17"/>
        <v>#NUM!</v>
      </c>
    </row>
    <row r="521" spans="1:4" x14ac:dyDescent="0.25">
      <c r="A521">
        <v>520</v>
      </c>
      <c r="B521" s="3">
        <f>Pipeline_Fac!B522</f>
        <v>0</v>
      </c>
      <c r="C521" s="3" t="str">
        <f t="shared" ca="1" si="16"/>
        <v/>
      </c>
      <c r="D521" s="3" t="e">
        <f t="shared" ca="1" si="17"/>
        <v>#NUM!</v>
      </c>
    </row>
    <row r="522" spans="1:4" x14ac:dyDescent="0.25">
      <c r="A522">
        <v>521</v>
      </c>
      <c r="B522" s="3">
        <f>Pipeline_Fac!B523</f>
        <v>0</v>
      </c>
      <c r="C522" s="3" t="str">
        <f t="shared" ca="1" si="16"/>
        <v/>
      </c>
      <c r="D522" s="3" t="e">
        <f t="shared" ca="1" si="17"/>
        <v>#NUM!</v>
      </c>
    </row>
    <row r="523" spans="1:4" x14ac:dyDescent="0.25">
      <c r="A523">
        <v>522</v>
      </c>
      <c r="B523" s="3">
        <f>Pipeline_Fac!B524</f>
        <v>0</v>
      </c>
      <c r="C523" s="3" t="str">
        <f t="shared" ca="1" si="16"/>
        <v/>
      </c>
      <c r="D523" s="3" t="e">
        <f t="shared" ca="1" si="17"/>
        <v>#NUM!</v>
      </c>
    </row>
    <row r="524" spans="1:4" x14ac:dyDescent="0.25">
      <c r="A524">
        <v>523</v>
      </c>
      <c r="B524" s="3">
        <f>Pipeline_Fac!B525</f>
        <v>0</v>
      </c>
      <c r="C524" s="3" t="str">
        <f t="shared" ca="1" si="16"/>
        <v/>
      </c>
      <c r="D524" s="3" t="e">
        <f t="shared" ca="1" si="17"/>
        <v>#NUM!</v>
      </c>
    </row>
    <row r="525" spans="1:4" x14ac:dyDescent="0.25">
      <c r="A525">
        <v>524</v>
      </c>
      <c r="B525" s="3">
        <f>Pipeline_Fac!B526</f>
        <v>0</v>
      </c>
      <c r="C525" s="3" t="str">
        <f t="shared" ca="1" si="16"/>
        <v/>
      </c>
      <c r="D525" s="3" t="e">
        <f t="shared" ca="1" si="17"/>
        <v>#NUM!</v>
      </c>
    </row>
    <row r="526" spans="1:4" x14ac:dyDescent="0.25">
      <c r="A526">
        <v>525</v>
      </c>
      <c r="B526" s="3">
        <f>Pipeline_Fac!B527</f>
        <v>0</v>
      </c>
      <c r="C526" s="3" t="str">
        <f t="shared" ca="1" si="16"/>
        <v/>
      </c>
      <c r="D526" s="3" t="e">
        <f t="shared" ca="1" si="17"/>
        <v>#NUM!</v>
      </c>
    </row>
    <row r="527" spans="1:4" x14ac:dyDescent="0.25">
      <c r="A527">
        <v>526</v>
      </c>
      <c r="B527" s="3">
        <f>Pipeline_Fac!B528</f>
        <v>0</v>
      </c>
      <c r="C527" s="3" t="str">
        <f t="shared" ca="1" si="16"/>
        <v/>
      </c>
      <c r="D527" s="3" t="e">
        <f t="shared" ca="1" si="17"/>
        <v>#NUM!</v>
      </c>
    </row>
    <row r="528" spans="1:4" x14ac:dyDescent="0.25">
      <c r="A528">
        <v>527</v>
      </c>
      <c r="B528" s="3">
        <f>Pipeline_Fac!B529</f>
        <v>0</v>
      </c>
      <c r="C528" s="3" t="str">
        <f t="shared" ca="1" si="16"/>
        <v/>
      </c>
      <c r="D528" s="3" t="e">
        <f t="shared" ca="1" si="17"/>
        <v>#NUM!</v>
      </c>
    </row>
    <row r="529" spans="1:4" x14ac:dyDescent="0.25">
      <c r="A529">
        <v>528</v>
      </c>
      <c r="B529" s="3">
        <f>Pipeline_Fac!B530</f>
        <v>0</v>
      </c>
      <c r="C529" s="3" t="str">
        <f t="shared" ca="1" si="16"/>
        <v/>
      </c>
      <c r="D529" s="3" t="e">
        <f t="shared" ca="1" si="17"/>
        <v>#NUM!</v>
      </c>
    </row>
    <row r="530" spans="1:4" x14ac:dyDescent="0.25">
      <c r="A530">
        <v>529</v>
      </c>
      <c r="B530" s="3">
        <f>Pipeline_Fac!B531</f>
        <v>0</v>
      </c>
      <c r="C530" s="3" t="str">
        <f t="shared" ca="1" si="16"/>
        <v/>
      </c>
      <c r="D530" s="3" t="e">
        <f t="shared" ca="1" si="17"/>
        <v>#NUM!</v>
      </c>
    </row>
    <row r="531" spans="1:4" x14ac:dyDescent="0.25">
      <c r="A531">
        <v>530</v>
      </c>
      <c r="B531" s="3">
        <f>Pipeline_Fac!B532</f>
        <v>0</v>
      </c>
      <c r="C531" s="3" t="str">
        <f t="shared" ca="1" si="16"/>
        <v/>
      </c>
      <c r="D531" s="3" t="e">
        <f t="shared" ca="1" si="17"/>
        <v>#NUM!</v>
      </c>
    </row>
    <row r="532" spans="1:4" x14ac:dyDescent="0.25">
      <c r="A532">
        <v>531</v>
      </c>
      <c r="B532" s="3">
        <f>Pipeline_Fac!B533</f>
        <v>0</v>
      </c>
      <c r="C532" s="3" t="str">
        <f t="shared" ca="1" si="16"/>
        <v/>
      </c>
      <c r="D532" s="3" t="e">
        <f t="shared" ca="1" si="17"/>
        <v>#NUM!</v>
      </c>
    </row>
    <row r="533" spans="1:4" x14ac:dyDescent="0.25">
      <c r="A533">
        <v>532</v>
      </c>
      <c r="B533" s="3">
        <f>Pipeline_Fac!B534</f>
        <v>0</v>
      </c>
      <c r="C533" s="3" t="str">
        <f t="shared" ca="1" si="16"/>
        <v/>
      </c>
      <c r="D533" s="3" t="e">
        <f t="shared" ca="1" si="17"/>
        <v>#NUM!</v>
      </c>
    </row>
    <row r="534" spans="1:4" x14ac:dyDescent="0.25">
      <c r="A534">
        <v>533</v>
      </c>
      <c r="B534" s="3">
        <f>Pipeline_Fac!B535</f>
        <v>0</v>
      </c>
      <c r="C534" s="3" t="str">
        <f t="shared" ca="1" si="16"/>
        <v/>
      </c>
      <c r="D534" s="3" t="e">
        <f t="shared" ca="1" si="17"/>
        <v>#NUM!</v>
      </c>
    </row>
    <row r="535" spans="1:4" x14ac:dyDescent="0.25">
      <c r="A535">
        <v>534</v>
      </c>
      <c r="B535" s="3">
        <f>Pipeline_Fac!B536</f>
        <v>0</v>
      </c>
      <c r="C535" s="3" t="str">
        <f t="shared" ca="1" si="16"/>
        <v/>
      </c>
      <c r="D535" s="3" t="e">
        <f t="shared" ca="1" si="17"/>
        <v>#NUM!</v>
      </c>
    </row>
    <row r="536" spans="1:4" x14ac:dyDescent="0.25">
      <c r="A536">
        <v>535</v>
      </c>
      <c r="B536" s="3">
        <f>Pipeline_Fac!B537</f>
        <v>0</v>
      </c>
      <c r="C536" s="3" t="str">
        <f t="shared" ref="C536:C599" ca="1" si="18">IF(B536=0,"",RAND())</f>
        <v/>
      </c>
      <c r="D536" s="3" t="e">
        <f t="shared" ref="D536:D599" ca="1" si="19">IF(C536&lt;=$I$3,"TRUE","FALSE")</f>
        <v>#NUM!</v>
      </c>
    </row>
    <row r="537" spans="1:4" x14ac:dyDescent="0.25">
      <c r="A537">
        <v>536</v>
      </c>
      <c r="B537" s="3">
        <f>Pipeline_Fac!B538</f>
        <v>0</v>
      </c>
      <c r="C537" s="3" t="str">
        <f t="shared" ca="1" si="18"/>
        <v/>
      </c>
      <c r="D537" s="3" t="e">
        <f t="shared" ca="1" si="19"/>
        <v>#NUM!</v>
      </c>
    </row>
    <row r="538" spans="1:4" x14ac:dyDescent="0.25">
      <c r="A538">
        <v>537</v>
      </c>
      <c r="B538" s="3">
        <f>Pipeline_Fac!B539</f>
        <v>0</v>
      </c>
      <c r="C538" s="3" t="str">
        <f t="shared" ca="1" si="18"/>
        <v/>
      </c>
      <c r="D538" s="3" t="e">
        <f t="shared" ca="1" si="19"/>
        <v>#NUM!</v>
      </c>
    </row>
    <row r="539" spans="1:4" x14ac:dyDescent="0.25">
      <c r="A539">
        <v>538</v>
      </c>
      <c r="B539" s="3">
        <f>Pipeline_Fac!B540</f>
        <v>0</v>
      </c>
      <c r="C539" s="3" t="str">
        <f t="shared" ca="1" si="18"/>
        <v/>
      </c>
      <c r="D539" s="3" t="e">
        <f t="shared" ca="1" si="19"/>
        <v>#NUM!</v>
      </c>
    </row>
    <row r="540" spans="1:4" x14ac:dyDescent="0.25">
      <c r="A540">
        <v>539</v>
      </c>
      <c r="B540" s="3">
        <f>Pipeline_Fac!B541</f>
        <v>0</v>
      </c>
      <c r="C540" s="3" t="str">
        <f t="shared" ca="1" si="18"/>
        <v/>
      </c>
      <c r="D540" s="3" t="e">
        <f t="shared" ca="1" si="19"/>
        <v>#NUM!</v>
      </c>
    </row>
    <row r="541" spans="1:4" x14ac:dyDescent="0.25">
      <c r="A541">
        <v>540</v>
      </c>
      <c r="B541" s="3">
        <f>Pipeline_Fac!B542</f>
        <v>0</v>
      </c>
      <c r="C541" s="3" t="str">
        <f t="shared" ca="1" si="18"/>
        <v/>
      </c>
      <c r="D541" s="3" t="e">
        <f t="shared" ca="1" si="19"/>
        <v>#NUM!</v>
      </c>
    </row>
    <row r="542" spans="1:4" x14ac:dyDescent="0.25">
      <c r="A542">
        <v>541</v>
      </c>
      <c r="B542" s="3">
        <f>Pipeline_Fac!B543</f>
        <v>0</v>
      </c>
      <c r="C542" s="3" t="str">
        <f t="shared" ca="1" si="18"/>
        <v/>
      </c>
      <c r="D542" s="3" t="e">
        <f t="shared" ca="1" si="19"/>
        <v>#NUM!</v>
      </c>
    </row>
    <row r="543" spans="1:4" x14ac:dyDescent="0.25">
      <c r="A543">
        <v>542</v>
      </c>
      <c r="B543" s="3">
        <f>Pipeline_Fac!B544</f>
        <v>0</v>
      </c>
      <c r="C543" s="3" t="str">
        <f t="shared" ca="1" si="18"/>
        <v/>
      </c>
      <c r="D543" s="3" t="e">
        <f t="shared" ca="1" si="19"/>
        <v>#NUM!</v>
      </c>
    </row>
    <row r="544" spans="1:4" x14ac:dyDescent="0.25">
      <c r="A544">
        <v>543</v>
      </c>
      <c r="B544" s="3">
        <f>Pipeline_Fac!B545</f>
        <v>0</v>
      </c>
      <c r="C544" s="3" t="str">
        <f t="shared" ca="1" si="18"/>
        <v/>
      </c>
      <c r="D544" s="3" t="e">
        <f t="shared" ca="1" si="19"/>
        <v>#NUM!</v>
      </c>
    </row>
    <row r="545" spans="1:4" x14ac:dyDescent="0.25">
      <c r="A545">
        <v>544</v>
      </c>
      <c r="B545" s="3">
        <f>Pipeline_Fac!B546</f>
        <v>0</v>
      </c>
      <c r="C545" s="3" t="str">
        <f t="shared" ca="1" si="18"/>
        <v/>
      </c>
      <c r="D545" s="3" t="e">
        <f t="shared" ca="1" si="19"/>
        <v>#NUM!</v>
      </c>
    </row>
    <row r="546" spans="1:4" x14ac:dyDescent="0.25">
      <c r="A546">
        <v>545</v>
      </c>
      <c r="B546" s="3">
        <f>Pipeline_Fac!B547</f>
        <v>0</v>
      </c>
      <c r="C546" s="3" t="str">
        <f t="shared" ca="1" si="18"/>
        <v/>
      </c>
      <c r="D546" s="3" t="e">
        <f t="shared" ca="1" si="19"/>
        <v>#NUM!</v>
      </c>
    </row>
    <row r="547" spans="1:4" x14ac:dyDescent="0.25">
      <c r="A547">
        <v>546</v>
      </c>
      <c r="B547" s="3">
        <f>Pipeline_Fac!B548</f>
        <v>0</v>
      </c>
      <c r="C547" s="3" t="str">
        <f t="shared" ca="1" si="18"/>
        <v/>
      </c>
      <c r="D547" s="3" t="e">
        <f t="shared" ca="1" si="19"/>
        <v>#NUM!</v>
      </c>
    </row>
    <row r="548" spans="1:4" x14ac:dyDescent="0.25">
      <c r="A548">
        <v>547</v>
      </c>
      <c r="B548" s="3">
        <f>Pipeline_Fac!B549</f>
        <v>0</v>
      </c>
      <c r="C548" s="3" t="str">
        <f t="shared" ca="1" si="18"/>
        <v/>
      </c>
      <c r="D548" s="3" t="e">
        <f t="shared" ca="1" si="19"/>
        <v>#NUM!</v>
      </c>
    </row>
    <row r="549" spans="1:4" x14ac:dyDescent="0.25">
      <c r="A549">
        <v>548</v>
      </c>
      <c r="B549" s="3">
        <f>Pipeline_Fac!B550</f>
        <v>0</v>
      </c>
      <c r="C549" s="3" t="str">
        <f t="shared" ca="1" si="18"/>
        <v/>
      </c>
      <c r="D549" s="3" t="e">
        <f t="shared" ca="1" si="19"/>
        <v>#NUM!</v>
      </c>
    </row>
    <row r="550" spans="1:4" x14ac:dyDescent="0.25">
      <c r="A550">
        <v>549</v>
      </c>
      <c r="B550" s="3">
        <f>Pipeline_Fac!B551</f>
        <v>0</v>
      </c>
      <c r="C550" s="3" t="str">
        <f t="shared" ca="1" si="18"/>
        <v/>
      </c>
      <c r="D550" s="3" t="e">
        <f t="shared" ca="1" si="19"/>
        <v>#NUM!</v>
      </c>
    </row>
    <row r="551" spans="1:4" x14ac:dyDescent="0.25">
      <c r="A551">
        <v>550</v>
      </c>
      <c r="B551" s="3">
        <f>Pipeline_Fac!B552</f>
        <v>0</v>
      </c>
      <c r="C551" s="3" t="str">
        <f t="shared" ca="1" si="18"/>
        <v/>
      </c>
      <c r="D551" s="3" t="e">
        <f t="shared" ca="1" si="19"/>
        <v>#NUM!</v>
      </c>
    </row>
    <row r="552" spans="1:4" x14ac:dyDescent="0.25">
      <c r="A552">
        <v>551</v>
      </c>
      <c r="B552" s="3">
        <f>Pipeline_Fac!B553</f>
        <v>0</v>
      </c>
      <c r="C552" s="3" t="str">
        <f t="shared" ca="1" si="18"/>
        <v/>
      </c>
      <c r="D552" s="3" t="e">
        <f t="shared" ca="1" si="19"/>
        <v>#NUM!</v>
      </c>
    </row>
    <row r="553" spans="1:4" x14ac:dyDescent="0.25">
      <c r="A553">
        <v>552</v>
      </c>
      <c r="B553" s="3">
        <f>Pipeline_Fac!B554</f>
        <v>0</v>
      </c>
      <c r="C553" s="3" t="str">
        <f t="shared" ca="1" si="18"/>
        <v/>
      </c>
      <c r="D553" s="3" t="e">
        <f t="shared" ca="1" si="19"/>
        <v>#NUM!</v>
      </c>
    </row>
    <row r="554" spans="1:4" x14ac:dyDescent="0.25">
      <c r="A554">
        <v>553</v>
      </c>
      <c r="B554" s="3">
        <f>Pipeline_Fac!B555</f>
        <v>0</v>
      </c>
      <c r="C554" s="3" t="str">
        <f t="shared" ca="1" si="18"/>
        <v/>
      </c>
      <c r="D554" s="3" t="e">
        <f t="shared" ca="1" si="19"/>
        <v>#NUM!</v>
      </c>
    </row>
    <row r="555" spans="1:4" x14ac:dyDescent="0.25">
      <c r="A555">
        <v>554</v>
      </c>
      <c r="B555" s="3">
        <f>Pipeline_Fac!B556</f>
        <v>0</v>
      </c>
      <c r="C555" s="3" t="str">
        <f t="shared" ca="1" si="18"/>
        <v/>
      </c>
      <c r="D555" s="3" t="e">
        <f t="shared" ca="1" si="19"/>
        <v>#NUM!</v>
      </c>
    </row>
    <row r="556" spans="1:4" x14ac:dyDescent="0.25">
      <c r="A556">
        <v>555</v>
      </c>
      <c r="B556" s="3">
        <f>Pipeline_Fac!B557</f>
        <v>0</v>
      </c>
      <c r="C556" s="3" t="str">
        <f t="shared" ca="1" si="18"/>
        <v/>
      </c>
      <c r="D556" s="3" t="e">
        <f t="shared" ca="1" si="19"/>
        <v>#NUM!</v>
      </c>
    </row>
    <row r="557" spans="1:4" x14ac:dyDescent="0.25">
      <c r="A557">
        <v>556</v>
      </c>
      <c r="B557" s="3">
        <f>Pipeline_Fac!B558</f>
        <v>0</v>
      </c>
      <c r="C557" s="3" t="str">
        <f t="shared" ca="1" si="18"/>
        <v/>
      </c>
      <c r="D557" s="3" t="e">
        <f t="shared" ca="1" si="19"/>
        <v>#NUM!</v>
      </c>
    </row>
    <row r="558" spans="1:4" x14ac:dyDescent="0.25">
      <c r="A558">
        <v>557</v>
      </c>
      <c r="B558" s="3">
        <f>Pipeline_Fac!B559</f>
        <v>0</v>
      </c>
      <c r="C558" s="3" t="str">
        <f t="shared" ca="1" si="18"/>
        <v/>
      </c>
      <c r="D558" s="3" t="e">
        <f t="shared" ca="1" si="19"/>
        <v>#NUM!</v>
      </c>
    </row>
    <row r="559" spans="1:4" x14ac:dyDescent="0.25">
      <c r="A559">
        <v>558</v>
      </c>
      <c r="B559" s="3">
        <f>Pipeline_Fac!B560</f>
        <v>0</v>
      </c>
      <c r="C559" s="3" t="str">
        <f t="shared" ca="1" si="18"/>
        <v/>
      </c>
      <c r="D559" s="3" t="e">
        <f t="shared" ca="1" si="19"/>
        <v>#NUM!</v>
      </c>
    </row>
    <row r="560" spans="1:4" x14ac:dyDescent="0.25">
      <c r="A560">
        <v>559</v>
      </c>
      <c r="B560" s="3">
        <f>Pipeline_Fac!B561</f>
        <v>0</v>
      </c>
      <c r="C560" s="3" t="str">
        <f t="shared" ca="1" si="18"/>
        <v/>
      </c>
      <c r="D560" s="3" t="e">
        <f t="shared" ca="1" si="19"/>
        <v>#NUM!</v>
      </c>
    </row>
    <row r="561" spans="1:4" x14ac:dyDescent="0.25">
      <c r="A561">
        <v>560</v>
      </c>
      <c r="B561" s="3">
        <f>Pipeline_Fac!B562</f>
        <v>0</v>
      </c>
      <c r="C561" s="3" t="str">
        <f t="shared" ca="1" si="18"/>
        <v/>
      </c>
      <c r="D561" s="3" t="e">
        <f t="shared" ca="1" si="19"/>
        <v>#NUM!</v>
      </c>
    </row>
    <row r="562" spans="1:4" x14ac:dyDescent="0.25">
      <c r="A562">
        <v>561</v>
      </c>
      <c r="B562" s="3">
        <f>Pipeline_Fac!B563</f>
        <v>0</v>
      </c>
      <c r="C562" s="3" t="str">
        <f t="shared" ca="1" si="18"/>
        <v/>
      </c>
      <c r="D562" s="3" t="e">
        <f t="shared" ca="1" si="19"/>
        <v>#NUM!</v>
      </c>
    </row>
    <row r="563" spans="1:4" x14ac:dyDescent="0.25">
      <c r="A563">
        <v>562</v>
      </c>
      <c r="B563" s="3">
        <f>Pipeline_Fac!B564</f>
        <v>0</v>
      </c>
      <c r="C563" s="3" t="str">
        <f t="shared" ca="1" si="18"/>
        <v/>
      </c>
      <c r="D563" s="3" t="e">
        <f t="shared" ca="1" si="19"/>
        <v>#NUM!</v>
      </c>
    </row>
    <row r="564" spans="1:4" x14ac:dyDescent="0.25">
      <c r="A564">
        <v>563</v>
      </c>
      <c r="B564" s="3">
        <f>Pipeline_Fac!B565</f>
        <v>0</v>
      </c>
      <c r="C564" s="3" t="str">
        <f t="shared" ca="1" si="18"/>
        <v/>
      </c>
      <c r="D564" s="3" t="e">
        <f t="shared" ca="1" si="19"/>
        <v>#NUM!</v>
      </c>
    </row>
    <row r="565" spans="1:4" x14ac:dyDescent="0.25">
      <c r="A565">
        <v>564</v>
      </c>
      <c r="B565" s="3">
        <f>Pipeline_Fac!B566</f>
        <v>0</v>
      </c>
      <c r="C565" s="3" t="str">
        <f t="shared" ca="1" si="18"/>
        <v/>
      </c>
      <c r="D565" s="3" t="e">
        <f t="shared" ca="1" si="19"/>
        <v>#NUM!</v>
      </c>
    </row>
    <row r="566" spans="1:4" x14ac:dyDescent="0.25">
      <c r="A566">
        <v>565</v>
      </c>
      <c r="B566" s="3">
        <f>Pipeline_Fac!B567</f>
        <v>0</v>
      </c>
      <c r="C566" s="3" t="str">
        <f t="shared" ca="1" si="18"/>
        <v/>
      </c>
      <c r="D566" s="3" t="e">
        <f t="shared" ca="1" si="19"/>
        <v>#NUM!</v>
      </c>
    </row>
    <row r="567" spans="1:4" x14ac:dyDescent="0.25">
      <c r="A567">
        <v>566</v>
      </c>
      <c r="B567" s="3">
        <f>Pipeline_Fac!B568</f>
        <v>0</v>
      </c>
      <c r="C567" s="3" t="str">
        <f t="shared" ca="1" si="18"/>
        <v/>
      </c>
      <c r="D567" s="3" t="e">
        <f t="shared" ca="1" si="19"/>
        <v>#NUM!</v>
      </c>
    </row>
    <row r="568" spans="1:4" x14ac:dyDescent="0.25">
      <c r="A568">
        <v>567</v>
      </c>
      <c r="B568" s="3">
        <f>Pipeline_Fac!B569</f>
        <v>0</v>
      </c>
      <c r="C568" s="3" t="str">
        <f t="shared" ca="1" si="18"/>
        <v/>
      </c>
      <c r="D568" s="3" t="e">
        <f t="shared" ca="1" si="19"/>
        <v>#NUM!</v>
      </c>
    </row>
    <row r="569" spans="1:4" x14ac:dyDescent="0.25">
      <c r="A569">
        <v>568</v>
      </c>
      <c r="B569" s="3">
        <f>Pipeline_Fac!B570</f>
        <v>0</v>
      </c>
      <c r="C569" s="3" t="str">
        <f t="shared" ca="1" si="18"/>
        <v/>
      </c>
      <c r="D569" s="3" t="e">
        <f t="shared" ca="1" si="19"/>
        <v>#NUM!</v>
      </c>
    </row>
    <row r="570" spans="1:4" x14ac:dyDescent="0.25">
      <c r="A570">
        <v>569</v>
      </c>
      <c r="B570" s="3">
        <f>Pipeline_Fac!B571</f>
        <v>0</v>
      </c>
      <c r="C570" s="3" t="str">
        <f t="shared" ca="1" si="18"/>
        <v/>
      </c>
      <c r="D570" s="3" t="e">
        <f t="shared" ca="1" si="19"/>
        <v>#NUM!</v>
      </c>
    </row>
    <row r="571" spans="1:4" x14ac:dyDescent="0.25">
      <c r="A571">
        <v>570</v>
      </c>
      <c r="B571" s="3">
        <f>Pipeline_Fac!B572</f>
        <v>0</v>
      </c>
      <c r="C571" s="3" t="str">
        <f t="shared" ca="1" si="18"/>
        <v/>
      </c>
      <c r="D571" s="3" t="e">
        <f t="shared" ca="1" si="19"/>
        <v>#NUM!</v>
      </c>
    </row>
    <row r="572" spans="1:4" x14ac:dyDescent="0.25">
      <c r="A572">
        <v>571</v>
      </c>
      <c r="B572" s="3">
        <f>Pipeline_Fac!B573</f>
        <v>0</v>
      </c>
      <c r="C572" s="3" t="str">
        <f t="shared" ca="1" si="18"/>
        <v/>
      </c>
      <c r="D572" s="3" t="e">
        <f t="shared" ca="1" si="19"/>
        <v>#NUM!</v>
      </c>
    </row>
    <row r="573" spans="1:4" x14ac:dyDescent="0.25">
      <c r="A573">
        <v>572</v>
      </c>
      <c r="B573" s="3">
        <f>Pipeline_Fac!B574</f>
        <v>0</v>
      </c>
      <c r="C573" s="3" t="str">
        <f t="shared" ca="1" si="18"/>
        <v/>
      </c>
      <c r="D573" s="3" t="e">
        <f t="shared" ca="1" si="19"/>
        <v>#NUM!</v>
      </c>
    </row>
    <row r="574" spans="1:4" x14ac:dyDescent="0.25">
      <c r="A574">
        <v>573</v>
      </c>
      <c r="B574" s="3">
        <f>Pipeline_Fac!B575</f>
        <v>0</v>
      </c>
      <c r="C574" s="3" t="str">
        <f t="shared" ca="1" si="18"/>
        <v/>
      </c>
      <c r="D574" s="3" t="e">
        <f t="shared" ca="1" si="19"/>
        <v>#NUM!</v>
      </c>
    </row>
    <row r="575" spans="1:4" x14ac:dyDescent="0.25">
      <c r="A575">
        <v>574</v>
      </c>
      <c r="B575" s="3">
        <f>Pipeline_Fac!B576</f>
        <v>0</v>
      </c>
      <c r="C575" s="3" t="str">
        <f t="shared" ca="1" si="18"/>
        <v/>
      </c>
      <c r="D575" s="3" t="e">
        <f t="shared" ca="1" si="19"/>
        <v>#NUM!</v>
      </c>
    </row>
    <row r="576" spans="1:4" x14ac:dyDescent="0.25">
      <c r="A576">
        <v>575</v>
      </c>
      <c r="B576" s="3">
        <f>Pipeline_Fac!B577</f>
        <v>0</v>
      </c>
      <c r="C576" s="3" t="str">
        <f t="shared" ca="1" si="18"/>
        <v/>
      </c>
      <c r="D576" s="3" t="e">
        <f t="shared" ca="1" si="19"/>
        <v>#NUM!</v>
      </c>
    </row>
    <row r="577" spans="1:4" x14ac:dyDescent="0.25">
      <c r="A577">
        <v>576</v>
      </c>
      <c r="B577" s="3">
        <f>Pipeline_Fac!B578</f>
        <v>0</v>
      </c>
      <c r="C577" s="3" t="str">
        <f t="shared" ca="1" si="18"/>
        <v/>
      </c>
      <c r="D577" s="3" t="e">
        <f t="shared" ca="1" si="19"/>
        <v>#NUM!</v>
      </c>
    </row>
    <row r="578" spans="1:4" x14ac:dyDescent="0.25">
      <c r="A578">
        <v>577</v>
      </c>
      <c r="B578" s="3">
        <f>Pipeline_Fac!B579</f>
        <v>0</v>
      </c>
      <c r="C578" s="3" t="str">
        <f t="shared" ca="1" si="18"/>
        <v/>
      </c>
      <c r="D578" s="3" t="e">
        <f t="shared" ca="1" si="19"/>
        <v>#NUM!</v>
      </c>
    </row>
    <row r="579" spans="1:4" x14ac:dyDescent="0.25">
      <c r="A579">
        <v>578</v>
      </c>
      <c r="B579" s="3">
        <f>Pipeline_Fac!B580</f>
        <v>0</v>
      </c>
      <c r="C579" s="3" t="str">
        <f t="shared" ca="1" si="18"/>
        <v/>
      </c>
      <c r="D579" s="3" t="e">
        <f t="shared" ca="1" si="19"/>
        <v>#NUM!</v>
      </c>
    </row>
    <row r="580" spans="1:4" x14ac:dyDescent="0.25">
      <c r="A580">
        <v>579</v>
      </c>
      <c r="B580" s="3">
        <f>Pipeline_Fac!B581</f>
        <v>0</v>
      </c>
      <c r="C580" s="3" t="str">
        <f t="shared" ca="1" si="18"/>
        <v/>
      </c>
      <c r="D580" s="3" t="e">
        <f t="shared" ca="1" si="19"/>
        <v>#NUM!</v>
      </c>
    </row>
    <row r="581" spans="1:4" x14ac:dyDescent="0.25">
      <c r="A581">
        <v>580</v>
      </c>
      <c r="B581" s="3">
        <f>Pipeline_Fac!B582</f>
        <v>0</v>
      </c>
      <c r="C581" s="3" t="str">
        <f t="shared" ca="1" si="18"/>
        <v/>
      </c>
      <c r="D581" s="3" t="e">
        <f t="shared" ca="1" si="19"/>
        <v>#NUM!</v>
      </c>
    </row>
    <row r="582" spans="1:4" x14ac:dyDescent="0.25">
      <c r="A582">
        <v>581</v>
      </c>
      <c r="B582" s="3">
        <f>Pipeline_Fac!B583</f>
        <v>0</v>
      </c>
      <c r="C582" s="3" t="str">
        <f t="shared" ca="1" si="18"/>
        <v/>
      </c>
      <c r="D582" s="3" t="e">
        <f t="shared" ca="1" si="19"/>
        <v>#NUM!</v>
      </c>
    </row>
    <row r="583" spans="1:4" x14ac:dyDescent="0.25">
      <c r="A583">
        <v>582</v>
      </c>
      <c r="B583" s="3">
        <f>Pipeline_Fac!B584</f>
        <v>0</v>
      </c>
      <c r="C583" s="3" t="str">
        <f t="shared" ca="1" si="18"/>
        <v/>
      </c>
      <c r="D583" s="3" t="e">
        <f t="shared" ca="1" si="19"/>
        <v>#NUM!</v>
      </c>
    </row>
    <row r="584" spans="1:4" x14ac:dyDescent="0.25">
      <c r="A584">
        <v>583</v>
      </c>
      <c r="B584" s="3">
        <f>Pipeline_Fac!B585</f>
        <v>0</v>
      </c>
      <c r="C584" s="3" t="str">
        <f t="shared" ca="1" si="18"/>
        <v/>
      </c>
      <c r="D584" s="3" t="e">
        <f t="shared" ca="1" si="19"/>
        <v>#NUM!</v>
      </c>
    </row>
    <row r="585" spans="1:4" x14ac:dyDescent="0.25">
      <c r="A585">
        <v>584</v>
      </c>
      <c r="B585" s="3">
        <f>Pipeline_Fac!B586</f>
        <v>0</v>
      </c>
      <c r="C585" s="3" t="str">
        <f t="shared" ca="1" si="18"/>
        <v/>
      </c>
      <c r="D585" s="3" t="e">
        <f t="shared" ca="1" si="19"/>
        <v>#NUM!</v>
      </c>
    </row>
    <row r="586" spans="1:4" x14ac:dyDescent="0.25">
      <c r="A586">
        <v>585</v>
      </c>
      <c r="B586" s="3">
        <f>Pipeline_Fac!B587</f>
        <v>0</v>
      </c>
      <c r="C586" s="3" t="str">
        <f t="shared" ca="1" si="18"/>
        <v/>
      </c>
      <c r="D586" s="3" t="e">
        <f t="shared" ca="1" si="19"/>
        <v>#NUM!</v>
      </c>
    </row>
    <row r="587" spans="1:4" x14ac:dyDescent="0.25">
      <c r="A587">
        <v>586</v>
      </c>
      <c r="B587" s="3">
        <f>Pipeline_Fac!B588</f>
        <v>0</v>
      </c>
      <c r="C587" s="3" t="str">
        <f t="shared" ca="1" si="18"/>
        <v/>
      </c>
      <c r="D587" s="3" t="e">
        <f t="shared" ca="1" si="19"/>
        <v>#NUM!</v>
      </c>
    </row>
    <row r="588" spans="1:4" x14ac:dyDescent="0.25">
      <c r="A588">
        <v>587</v>
      </c>
      <c r="B588" s="3">
        <f>Pipeline_Fac!B589</f>
        <v>0</v>
      </c>
      <c r="C588" s="3" t="str">
        <f t="shared" ca="1" si="18"/>
        <v/>
      </c>
      <c r="D588" s="3" t="e">
        <f t="shared" ca="1" si="19"/>
        <v>#NUM!</v>
      </c>
    </row>
    <row r="589" spans="1:4" x14ac:dyDescent="0.25">
      <c r="A589">
        <v>588</v>
      </c>
      <c r="B589" s="3">
        <f>Pipeline_Fac!B590</f>
        <v>0</v>
      </c>
      <c r="C589" s="3" t="str">
        <f t="shared" ca="1" si="18"/>
        <v/>
      </c>
      <c r="D589" s="3" t="e">
        <f t="shared" ca="1" si="19"/>
        <v>#NUM!</v>
      </c>
    </row>
    <row r="590" spans="1:4" x14ac:dyDescent="0.25">
      <c r="A590">
        <v>589</v>
      </c>
      <c r="B590" s="3">
        <f>Pipeline_Fac!B591</f>
        <v>0</v>
      </c>
      <c r="C590" s="3" t="str">
        <f t="shared" ca="1" si="18"/>
        <v/>
      </c>
      <c r="D590" s="3" t="e">
        <f t="shared" ca="1" si="19"/>
        <v>#NUM!</v>
      </c>
    </row>
    <row r="591" spans="1:4" x14ac:dyDescent="0.25">
      <c r="A591">
        <v>590</v>
      </c>
      <c r="B591" s="3">
        <f>Pipeline_Fac!B592</f>
        <v>0</v>
      </c>
      <c r="C591" s="3" t="str">
        <f t="shared" ca="1" si="18"/>
        <v/>
      </c>
      <c r="D591" s="3" t="e">
        <f t="shared" ca="1" si="19"/>
        <v>#NUM!</v>
      </c>
    </row>
    <row r="592" spans="1:4" x14ac:dyDescent="0.25">
      <c r="A592">
        <v>591</v>
      </c>
      <c r="B592" s="3">
        <f>Pipeline_Fac!B593</f>
        <v>0</v>
      </c>
      <c r="C592" s="3" t="str">
        <f t="shared" ca="1" si="18"/>
        <v/>
      </c>
      <c r="D592" s="3" t="e">
        <f t="shared" ca="1" si="19"/>
        <v>#NUM!</v>
      </c>
    </row>
    <row r="593" spans="1:4" x14ac:dyDescent="0.25">
      <c r="A593">
        <v>592</v>
      </c>
      <c r="B593" s="3">
        <f>Pipeline_Fac!B594</f>
        <v>0</v>
      </c>
      <c r="C593" s="3" t="str">
        <f t="shared" ca="1" si="18"/>
        <v/>
      </c>
      <c r="D593" s="3" t="e">
        <f t="shared" ca="1" si="19"/>
        <v>#NUM!</v>
      </c>
    </row>
    <row r="594" spans="1:4" x14ac:dyDescent="0.25">
      <c r="A594">
        <v>593</v>
      </c>
      <c r="B594" s="3">
        <f>Pipeline_Fac!B595</f>
        <v>0</v>
      </c>
      <c r="C594" s="3" t="str">
        <f t="shared" ca="1" si="18"/>
        <v/>
      </c>
      <c r="D594" s="3" t="e">
        <f t="shared" ca="1" si="19"/>
        <v>#NUM!</v>
      </c>
    </row>
    <row r="595" spans="1:4" x14ac:dyDescent="0.25">
      <c r="A595">
        <v>594</v>
      </c>
      <c r="B595" s="3">
        <f>Pipeline_Fac!B596</f>
        <v>0</v>
      </c>
      <c r="C595" s="3" t="str">
        <f t="shared" ca="1" si="18"/>
        <v/>
      </c>
      <c r="D595" s="3" t="e">
        <f t="shared" ca="1" si="19"/>
        <v>#NUM!</v>
      </c>
    </row>
    <row r="596" spans="1:4" x14ac:dyDescent="0.25">
      <c r="A596">
        <v>595</v>
      </c>
      <c r="B596" s="3">
        <f>Pipeline_Fac!B597</f>
        <v>0</v>
      </c>
      <c r="C596" s="3" t="str">
        <f t="shared" ca="1" si="18"/>
        <v/>
      </c>
      <c r="D596" s="3" t="e">
        <f t="shared" ca="1" si="19"/>
        <v>#NUM!</v>
      </c>
    </row>
    <row r="597" spans="1:4" x14ac:dyDescent="0.25">
      <c r="A597">
        <v>596</v>
      </c>
      <c r="B597" s="3">
        <f>Pipeline_Fac!B598</f>
        <v>0</v>
      </c>
      <c r="C597" s="3" t="str">
        <f t="shared" ca="1" si="18"/>
        <v/>
      </c>
      <c r="D597" s="3" t="e">
        <f t="shared" ca="1" si="19"/>
        <v>#NUM!</v>
      </c>
    </row>
    <row r="598" spans="1:4" x14ac:dyDescent="0.25">
      <c r="A598">
        <v>597</v>
      </c>
      <c r="B598" s="3">
        <f>Pipeline_Fac!B599</f>
        <v>0</v>
      </c>
      <c r="C598" s="3" t="str">
        <f t="shared" ca="1" si="18"/>
        <v/>
      </c>
      <c r="D598" s="3" t="e">
        <f t="shared" ca="1" si="19"/>
        <v>#NUM!</v>
      </c>
    </row>
    <row r="599" spans="1:4" x14ac:dyDescent="0.25">
      <c r="A599">
        <v>598</v>
      </c>
      <c r="B599" s="3">
        <f>Pipeline_Fac!B600</f>
        <v>0</v>
      </c>
      <c r="C599" s="3" t="str">
        <f t="shared" ca="1" si="18"/>
        <v/>
      </c>
      <c r="D599" s="3" t="e">
        <f t="shared" ca="1" si="19"/>
        <v>#NUM!</v>
      </c>
    </row>
    <row r="600" spans="1:4" x14ac:dyDescent="0.25">
      <c r="A600">
        <v>599</v>
      </c>
      <c r="B600" s="3">
        <f>Pipeline_Fac!B601</f>
        <v>0</v>
      </c>
      <c r="C600" s="3" t="str">
        <f t="shared" ref="C600:C663" ca="1" si="20">IF(B600=0,"",RAND())</f>
        <v/>
      </c>
      <c r="D600" s="3" t="e">
        <f t="shared" ref="D600:D663" ca="1" si="21">IF(C600&lt;=$I$3,"TRUE","FALSE")</f>
        <v>#NUM!</v>
      </c>
    </row>
    <row r="601" spans="1:4" x14ac:dyDescent="0.25">
      <c r="A601">
        <v>600</v>
      </c>
      <c r="B601" s="3">
        <f>Pipeline_Fac!B602</f>
        <v>0</v>
      </c>
      <c r="C601" s="3" t="str">
        <f t="shared" ca="1" si="20"/>
        <v/>
      </c>
      <c r="D601" s="3" t="e">
        <f t="shared" ca="1" si="21"/>
        <v>#NUM!</v>
      </c>
    </row>
    <row r="602" spans="1:4" x14ac:dyDescent="0.25">
      <c r="A602">
        <v>601</v>
      </c>
      <c r="B602" s="3">
        <f>Pipeline_Fac!B603</f>
        <v>0</v>
      </c>
      <c r="C602" s="3" t="str">
        <f t="shared" ca="1" si="20"/>
        <v/>
      </c>
      <c r="D602" s="3" t="e">
        <f t="shared" ca="1" si="21"/>
        <v>#NUM!</v>
      </c>
    </row>
    <row r="603" spans="1:4" x14ac:dyDescent="0.25">
      <c r="A603">
        <v>602</v>
      </c>
      <c r="B603" s="3">
        <f>Pipeline_Fac!B604</f>
        <v>0</v>
      </c>
      <c r="C603" s="3" t="str">
        <f t="shared" ca="1" si="20"/>
        <v/>
      </c>
      <c r="D603" s="3" t="e">
        <f t="shared" ca="1" si="21"/>
        <v>#NUM!</v>
      </c>
    </row>
    <row r="604" spans="1:4" x14ac:dyDescent="0.25">
      <c r="A604">
        <v>603</v>
      </c>
      <c r="B604" s="3">
        <f>Pipeline_Fac!B605</f>
        <v>0</v>
      </c>
      <c r="C604" s="3" t="str">
        <f t="shared" ca="1" si="20"/>
        <v/>
      </c>
      <c r="D604" s="3" t="e">
        <f t="shared" ca="1" si="21"/>
        <v>#NUM!</v>
      </c>
    </row>
    <row r="605" spans="1:4" x14ac:dyDescent="0.25">
      <c r="A605">
        <v>604</v>
      </c>
      <c r="B605" s="3">
        <f>Pipeline_Fac!B606</f>
        <v>0</v>
      </c>
      <c r="C605" s="3" t="str">
        <f t="shared" ca="1" si="20"/>
        <v/>
      </c>
      <c r="D605" s="3" t="e">
        <f t="shared" ca="1" si="21"/>
        <v>#NUM!</v>
      </c>
    </row>
    <row r="606" spans="1:4" x14ac:dyDescent="0.25">
      <c r="A606">
        <v>605</v>
      </c>
      <c r="B606" s="3">
        <f>Pipeline_Fac!B607</f>
        <v>0</v>
      </c>
      <c r="C606" s="3" t="str">
        <f t="shared" ca="1" si="20"/>
        <v/>
      </c>
      <c r="D606" s="3" t="e">
        <f t="shared" ca="1" si="21"/>
        <v>#NUM!</v>
      </c>
    </row>
    <row r="607" spans="1:4" x14ac:dyDescent="0.25">
      <c r="A607">
        <v>606</v>
      </c>
      <c r="B607" s="3">
        <f>Pipeline_Fac!B608</f>
        <v>0</v>
      </c>
      <c r="C607" s="3" t="str">
        <f t="shared" ca="1" si="20"/>
        <v/>
      </c>
      <c r="D607" s="3" t="e">
        <f t="shared" ca="1" si="21"/>
        <v>#NUM!</v>
      </c>
    </row>
    <row r="608" spans="1:4" x14ac:dyDescent="0.25">
      <c r="A608">
        <v>607</v>
      </c>
      <c r="B608" s="3">
        <f>Pipeline_Fac!B609</f>
        <v>0</v>
      </c>
      <c r="C608" s="3" t="str">
        <f t="shared" ca="1" si="20"/>
        <v/>
      </c>
      <c r="D608" s="3" t="e">
        <f t="shared" ca="1" si="21"/>
        <v>#NUM!</v>
      </c>
    </row>
    <row r="609" spans="1:4" x14ac:dyDescent="0.25">
      <c r="A609">
        <v>608</v>
      </c>
      <c r="B609" s="3">
        <f>Pipeline_Fac!B610</f>
        <v>0</v>
      </c>
      <c r="C609" s="3" t="str">
        <f t="shared" ca="1" si="20"/>
        <v/>
      </c>
      <c r="D609" s="3" t="e">
        <f t="shared" ca="1" si="21"/>
        <v>#NUM!</v>
      </c>
    </row>
    <row r="610" spans="1:4" x14ac:dyDescent="0.25">
      <c r="A610">
        <v>609</v>
      </c>
      <c r="B610" s="3">
        <f>Pipeline_Fac!B611</f>
        <v>0</v>
      </c>
      <c r="C610" s="3" t="str">
        <f t="shared" ca="1" si="20"/>
        <v/>
      </c>
      <c r="D610" s="3" t="e">
        <f t="shared" ca="1" si="21"/>
        <v>#NUM!</v>
      </c>
    </row>
    <row r="611" spans="1:4" x14ac:dyDescent="0.25">
      <c r="A611">
        <v>610</v>
      </c>
      <c r="B611" s="3">
        <f>Pipeline_Fac!B612</f>
        <v>0</v>
      </c>
      <c r="C611" s="3" t="str">
        <f t="shared" ca="1" si="20"/>
        <v/>
      </c>
      <c r="D611" s="3" t="e">
        <f t="shared" ca="1" si="21"/>
        <v>#NUM!</v>
      </c>
    </row>
    <row r="612" spans="1:4" x14ac:dyDescent="0.25">
      <c r="A612">
        <v>611</v>
      </c>
      <c r="B612" s="3">
        <f>Pipeline_Fac!B613</f>
        <v>0</v>
      </c>
      <c r="C612" s="3" t="str">
        <f t="shared" ca="1" si="20"/>
        <v/>
      </c>
      <c r="D612" s="3" t="e">
        <f t="shared" ca="1" si="21"/>
        <v>#NUM!</v>
      </c>
    </row>
    <row r="613" spans="1:4" x14ac:dyDescent="0.25">
      <c r="A613">
        <v>612</v>
      </c>
      <c r="B613" s="3">
        <f>Pipeline_Fac!B614</f>
        <v>0</v>
      </c>
      <c r="C613" s="3" t="str">
        <f t="shared" ca="1" si="20"/>
        <v/>
      </c>
      <c r="D613" s="3" t="e">
        <f t="shared" ca="1" si="21"/>
        <v>#NUM!</v>
      </c>
    </row>
    <row r="614" spans="1:4" x14ac:dyDescent="0.25">
      <c r="A614">
        <v>613</v>
      </c>
      <c r="B614" s="3">
        <f>Pipeline_Fac!B615</f>
        <v>0</v>
      </c>
      <c r="C614" s="3" t="str">
        <f t="shared" ca="1" si="20"/>
        <v/>
      </c>
      <c r="D614" s="3" t="e">
        <f t="shared" ca="1" si="21"/>
        <v>#NUM!</v>
      </c>
    </row>
    <row r="615" spans="1:4" x14ac:dyDescent="0.25">
      <c r="A615">
        <v>614</v>
      </c>
      <c r="B615" s="3">
        <f>Pipeline_Fac!B616</f>
        <v>0</v>
      </c>
      <c r="C615" s="3" t="str">
        <f t="shared" ca="1" si="20"/>
        <v/>
      </c>
      <c r="D615" s="3" t="e">
        <f t="shared" ca="1" si="21"/>
        <v>#NUM!</v>
      </c>
    </row>
    <row r="616" spans="1:4" x14ac:dyDescent="0.25">
      <c r="A616">
        <v>615</v>
      </c>
      <c r="B616" s="3">
        <f>Pipeline_Fac!B617</f>
        <v>0</v>
      </c>
      <c r="C616" s="3" t="str">
        <f t="shared" ca="1" si="20"/>
        <v/>
      </c>
      <c r="D616" s="3" t="e">
        <f t="shared" ca="1" si="21"/>
        <v>#NUM!</v>
      </c>
    </row>
    <row r="617" spans="1:4" x14ac:dyDescent="0.25">
      <c r="A617">
        <v>616</v>
      </c>
      <c r="B617" s="3">
        <f>Pipeline_Fac!B618</f>
        <v>0</v>
      </c>
      <c r="C617" s="3" t="str">
        <f t="shared" ca="1" si="20"/>
        <v/>
      </c>
      <c r="D617" s="3" t="e">
        <f t="shared" ca="1" si="21"/>
        <v>#NUM!</v>
      </c>
    </row>
    <row r="618" spans="1:4" x14ac:dyDescent="0.25">
      <c r="A618">
        <v>617</v>
      </c>
      <c r="B618" s="3">
        <f>Pipeline_Fac!B619</f>
        <v>0</v>
      </c>
      <c r="C618" s="3" t="str">
        <f t="shared" ca="1" si="20"/>
        <v/>
      </c>
      <c r="D618" s="3" t="e">
        <f t="shared" ca="1" si="21"/>
        <v>#NUM!</v>
      </c>
    </row>
    <row r="619" spans="1:4" x14ac:dyDescent="0.25">
      <c r="A619">
        <v>618</v>
      </c>
      <c r="B619" s="3">
        <f>Pipeline_Fac!B620</f>
        <v>0</v>
      </c>
      <c r="C619" s="3" t="str">
        <f t="shared" ca="1" si="20"/>
        <v/>
      </c>
      <c r="D619" s="3" t="e">
        <f t="shared" ca="1" si="21"/>
        <v>#NUM!</v>
      </c>
    </row>
    <row r="620" spans="1:4" x14ac:dyDescent="0.25">
      <c r="A620">
        <v>619</v>
      </c>
      <c r="B620" s="3">
        <f>Pipeline_Fac!B621</f>
        <v>0</v>
      </c>
      <c r="C620" s="3" t="str">
        <f t="shared" ca="1" si="20"/>
        <v/>
      </c>
      <c r="D620" s="3" t="e">
        <f t="shared" ca="1" si="21"/>
        <v>#NUM!</v>
      </c>
    </row>
    <row r="621" spans="1:4" x14ac:dyDescent="0.25">
      <c r="A621">
        <v>620</v>
      </c>
      <c r="B621" s="3">
        <f>Pipeline_Fac!B622</f>
        <v>0</v>
      </c>
      <c r="C621" s="3" t="str">
        <f t="shared" ca="1" si="20"/>
        <v/>
      </c>
      <c r="D621" s="3" t="e">
        <f t="shared" ca="1" si="21"/>
        <v>#NUM!</v>
      </c>
    </row>
    <row r="622" spans="1:4" x14ac:dyDescent="0.25">
      <c r="A622">
        <v>621</v>
      </c>
      <c r="B622" s="3">
        <f>Pipeline_Fac!B623</f>
        <v>0</v>
      </c>
      <c r="C622" s="3" t="str">
        <f t="shared" ca="1" si="20"/>
        <v/>
      </c>
      <c r="D622" s="3" t="e">
        <f t="shared" ca="1" si="21"/>
        <v>#NUM!</v>
      </c>
    </row>
    <row r="623" spans="1:4" x14ac:dyDescent="0.25">
      <c r="A623">
        <v>622</v>
      </c>
      <c r="B623" s="3">
        <f>Pipeline_Fac!B624</f>
        <v>0</v>
      </c>
      <c r="C623" s="3" t="str">
        <f t="shared" ca="1" si="20"/>
        <v/>
      </c>
      <c r="D623" s="3" t="e">
        <f t="shared" ca="1" si="21"/>
        <v>#NUM!</v>
      </c>
    </row>
    <row r="624" spans="1:4" x14ac:dyDescent="0.25">
      <c r="A624">
        <v>623</v>
      </c>
      <c r="B624" s="3">
        <f>Pipeline_Fac!B625</f>
        <v>0</v>
      </c>
      <c r="C624" s="3" t="str">
        <f t="shared" ca="1" si="20"/>
        <v/>
      </c>
      <c r="D624" s="3" t="e">
        <f t="shared" ca="1" si="21"/>
        <v>#NUM!</v>
      </c>
    </row>
    <row r="625" spans="1:4" x14ac:dyDescent="0.25">
      <c r="A625">
        <v>624</v>
      </c>
      <c r="B625" s="3">
        <f>Pipeline_Fac!B626</f>
        <v>0</v>
      </c>
      <c r="C625" s="3" t="str">
        <f t="shared" ca="1" si="20"/>
        <v/>
      </c>
      <c r="D625" s="3" t="e">
        <f t="shared" ca="1" si="21"/>
        <v>#NUM!</v>
      </c>
    </row>
    <row r="626" spans="1:4" x14ac:dyDescent="0.25">
      <c r="A626">
        <v>625</v>
      </c>
      <c r="B626" s="3">
        <f>Pipeline_Fac!B627</f>
        <v>0</v>
      </c>
      <c r="C626" s="3" t="str">
        <f t="shared" ca="1" si="20"/>
        <v/>
      </c>
      <c r="D626" s="3" t="e">
        <f t="shared" ca="1" si="21"/>
        <v>#NUM!</v>
      </c>
    </row>
    <row r="627" spans="1:4" x14ac:dyDescent="0.25">
      <c r="A627">
        <v>626</v>
      </c>
      <c r="B627" s="3">
        <f>Pipeline_Fac!B628</f>
        <v>0</v>
      </c>
      <c r="C627" s="3" t="str">
        <f t="shared" ca="1" si="20"/>
        <v/>
      </c>
      <c r="D627" s="3" t="e">
        <f t="shared" ca="1" si="21"/>
        <v>#NUM!</v>
      </c>
    </row>
    <row r="628" spans="1:4" x14ac:dyDescent="0.25">
      <c r="A628">
        <v>627</v>
      </c>
      <c r="B628" s="3">
        <f>Pipeline_Fac!B629</f>
        <v>0</v>
      </c>
      <c r="C628" s="3" t="str">
        <f t="shared" ca="1" si="20"/>
        <v/>
      </c>
      <c r="D628" s="3" t="e">
        <f t="shared" ca="1" si="21"/>
        <v>#NUM!</v>
      </c>
    </row>
    <row r="629" spans="1:4" x14ac:dyDescent="0.25">
      <c r="A629">
        <v>628</v>
      </c>
      <c r="B629" s="3">
        <f>Pipeline_Fac!B630</f>
        <v>0</v>
      </c>
      <c r="C629" s="3" t="str">
        <f t="shared" ca="1" si="20"/>
        <v/>
      </c>
      <c r="D629" s="3" t="e">
        <f t="shared" ca="1" si="21"/>
        <v>#NUM!</v>
      </c>
    </row>
    <row r="630" spans="1:4" x14ac:dyDescent="0.25">
      <c r="A630">
        <v>629</v>
      </c>
      <c r="B630" s="3">
        <f>Pipeline_Fac!B631</f>
        <v>0</v>
      </c>
      <c r="C630" s="3" t="str">
        <f t="shared" ca="1" si="20"/>
        <v/>
      </c>
      <c r="D630" s="3" t="e">
        <f t="shared" ca="1" si="21"/>
        <v>#NUM!</v>
      </c>
    </row>
    <row r="631" spans="1:4" x14ac:dyDescent="0.25">
      <c r="A631">
        <v>630</v>
      </c>
      <c r="B631" s="3">
        <f>Pipeline_Fac!B632</f>
        <v>0</v>
      </c>
      <c r="C631" s="3" t="str">
        <f t="shared" ca="1" si="20"/>
        <v/>
      </c>
      <c r="D631" s="3" t="e">
        <f t="shared" ca="1" si="21"/>
        <v>#NUM!</v>
      </c>
    </row>
    <row r="632" spans="1:4" x14ac:dyDescent="0.25">
      <c r="A632">
        <v>631</v>
      </c>
      <c r="B632" s="3">
        <f>Pipeline_Fac!B633</f>
        <v>0</v>
      </c>
      <c r="C632" s="3" t="str">
        <f t="shared" ca="1" si="20"/>
        <v/>
      </c>
      <c r="D632" s="3" t="e">
        <f t="shared" ca="1" si="21"/>
        <v>#NUM!</v>
      </c>
    </row>
    <row r="633" spans="1:4" x14ac:dyDescent="0.25">
      <c r="A633">
        <v>632</v>
      </c>
      <c r="B633" s="3">
        <f>Pipeline_Fac!B634</f>
        <v>0</v>
      </c>
      <c r="C633" s="3" t="str">
        <f t="shared" ca="1" si="20"/>
        <v/>
      </c>
      <c r="D633" s="3" t="e">
        <f t="shared" ca="1" si="21"/>
        <v>#NUM!</v>
      </c>
    </row>
    <row r="634" spans="1:4" x14ac:dyDescent="0.25">
      <c r="A634">
        <v>633</v>
      </c>
      <c r="B634" s="3">
        <f>Pipeline_Fac!B635</f>
        <v>0</v>
      </c>
      <c r="C634" s="3" t="str">
        <f t="shared" ca="1" si="20"/>
        <v/>
      </c>
      <c r="D634" s="3" t="e">
        <f t="shared" ca="1" si="21"/>
        <v>#NUM!</v>
      </c>
    </row>
    <row r="635" spans="1:4" x14ac:dyDescent="0.25">
      <c r="A635">
        <v>634</v>
      </c>
      <c r="B635" s="3">
        <f>Pipeline_Fac!B636</f>
        <v>0</v>
      </c>
      <c r="C635" s="3" t="str">
        <f t="shared" ca="1" si="20"/>
        <v/>
      </c>
      <c r="D635" s="3" t="e">
        <f t="shared" ca="1" si="21"/>
        <v>#NUM!</v>
      </c>
    </row>
    <row r="636" spans="1:4" x14ac:dyDescent="0.25">
      <c r="A636">
        <v>635</v>
      </c>
      <c r="B636" s="3">
        <f>Pipeline_Fac!B637</f>
        <v>0</v>
      </c>
      <c r="C636" s="3" t="str">
        <f t="shared" ca="1" si="20"/>
        <v/>
      </c>
      <c r="D636" s="3" t="e">
        <f t="shared" ca="1" si="21"/>
        <v>#NUM!</v>
      </c>
    </row>
    <row r="637" spans="1:4" x14ac:dyDescent="0.25">
      <c r="A637">
        <v>636</v>
      </c>
      <c r="B637" s="3">
        <f>Pipeline_Fac!B638</f>
        <v>0</v>
      </c>
      <c r="C637" s="3" t="str">
        <f t="shared" ca="1" si="20"/>
        <v/>
      </c>
      <c r="D637" s="3" t="e">
        <f t="shared" ca="1" si="21"/>
        <v>#NUM!</v>
      </c>
    </row>
    <row r="638" spans="1:4" x14ac:dyDescent="0.25">
      <c r="A638">
        <v>637</v>
      </c>
      <c r="B638" s="3">
        <f>Pipeline_Fac!B639</f>
        <v>0</v>
      </c>
      <c r="C638" s="3" t="str">
        <f t="shared" ca="1" si="20"/>
        <v/>
      </c>
      <c r="D638" s="3" t="e">
        <f t="shared" ca="1" si="21"/>
        <v>#NUM!</v>
      </c>
    </row>
    <row r="639" spans="1:4" x14ac:dyDescent="0.25">
      <c r="A639">
        <v>638</v>
      </c>
      <c r="B639" s="3">
        <f>Pipeline_Fac!B640</f>
        <v>0</v>
      </c>
      <c r="C639" s="3" t="str">
        <f t="shared" ca="1" si="20"/>
        <v/>
      </c>
      <c r="D639" s="3" t="e">
        <f t="shared" ca="1" si="21"/>
        <v>#NUM!</v>
      </c>
    </row>
    <row r="640" spans="1:4" x14ac:dyDescent="0.25">
      <c r="A640">
        <v>639</v>
      </c>
      <c r="B640" s="3">
        <f>Pipeline_Fac!B641</f>
        <v>0</v>
      </c>
      <c r="C640" s="3" t="str">
        <f t="shared" ca="1" si="20"/>
        <v/>
      </c>
      <c r="D640" s="3" t="e">
        <f t="shared" ca="1" si="21"/>
        <v>#NUM!</v>
      </c>
    </row>
    <row r="641" spans="1:4" x14ac:dyDescent="0.25">
      <c r="A641">
        <v>640</v>
      </c>
      <c r="B641" s="3">
        <f>Pipeline_Fac!B642</f>
        <v>0</v>
      </c>
      <c r="C641" s="3" t="str">
        <f t="shared" ca="1" si="20"/>
        <v/>
      </c>
      <c r="D641" s="3" t="e">
        <f t="shared" ca="1" si="21"/>
        <v>#NUM!</v>
      </c>
    </row>
    <row r="642" spans="1:4" x14ac:dyDescent="0.25">
      <c r="A642">
        <v>641</v>
      </c>
      <c r="B642" s="3">
        <f>Pipeline_Fac!B643</f>
        <v>0</v>
      </c>
      <c r="C642" s="3" t="str">
        <f t="shared" ca="1" si="20"/>
        <v/>
      </c>
      <c r="D642" s="3" t="e">
        <f t="shared" ca="1" si="21"/>
        <v>#NUM!</v>
      </c>
    </row>
    <row r="643" spans="1:4" x14ac:dyDescent="0.25">
      <c r="A643">
        <v>642</v>
      </c>
      <c r="B643" s="3">
        <f>Pipeline_Fac!B644</f>
        <v>0</v>
      </c>
      <c r="C643" s="3" t="str">
        <f t="shared" ca="1" si="20"/>
        <v/>
      </c>
      <c r="D643" s="3" t="e">
        <f t="shared" ca="1" si="21"/>
        <v>#NUM!</v>
      </c>
    </row>
    <row r="644" spans="1:4" x14ac:dyDescent="0.25">
      <c r="A644">
        <v>643</v>
      </c>
      <c r="B644" s="3">
        <f>Pipeline_Fac!B645</f>
        <v>0</v>
      </c>
      <c r="C644" s="3" t="str">
        <f t="shared" ca="1" si="20"/>
        <v/>
      </c>
      <c r="D644" s="3" t="e">
        <f t="shared" ca="1" si="21"/>
        <v>#NUM!</v>
      </c>
    </row>
    <row r="645" spans="1:4" x14ac:dyDescent="0.25">
      <c r="A645">
        <v>644</v>
      </c>
      <c r="B645" s="3">
        <f>Pipeline_Fac!B646</f>
        <v>0</v>
      </c>
      <c r="C645" s="3" t="str">
        <f t="shared" ca="1" si="20"/>
        <v/>
      </c>
      <c r="D645" s="3" t="e">
        <f t="shared" ca="1" si="21"/>
        <v>#NUM!</v>
      </c>
    </row>
    <row r="646" spans="1:4" x14ac:dyDescent="0.25">
      <c r="A646">
        <v>645</v>
      </c>
      <c r="B646" s="3">
        <f>Pipeline_Fac!B647</f>
        <v>0</v>
      </c>
      <c r="C646" s="3" t="str">
        <f t="shared" ca="1" si="20"/>
        <v/>
      </c>
      <c r="D646" s="3" t="e">
        <f t="shared" ca="1" si="21"/>
        <v>#NUM!</v>
      </c>
    </row>
    <row r="647" spans="1:4" x14ac:dyDescent="0.25">
      <c r="A647">
        <v>646</v>
      </c>
      <c r="B647" s="3">
        <f>Pipeline_Fac!B648</f>
        <v>0</v>
      </c>
      <c r="C647" s="3" t="str">
        <f t="shared" ca="1" si="20"/>
        <v/>
      </c>
      <c r="D647" s="3" t="e">
        <f t="shared" ca="1" si="21"/>
        <v>#NUM!</v>
      </c>
    </row>
    <row r="648" spans="1:4" x14ac:dyDescent="0.25">
      <c r="A648">
        <v>647</v>
      </c>
      <c r="B648" s="3">
        <f>Pipeline_Fac!B649</f>
        <v>0</v>
      </c>
      <c r="C648" s="3" t="str">
        <f t="shared" ca="1" si="20"/>
        <v/>
      </c>
      <c r="D648" s="3" t="e">
        <f t="shared" ca="1" si="21"/>
        <v>#NUM!</v>
      </c>
    </row>
    <row r="649" spans="1:4" x14ac:dyDescent="0.25">
      <c r="A649">
        <v>648</v>
      </c>
      <c r="B649" s="3">
        <f>Pipeline_Fac!B650</f>
        <v>0</v>
      </c>
      <c r="C649" s="3" t="str">
        <f t="shared" ca="1" si="20"/>
        <v/>
      </c>
      <c r="D649" s="3" t="e">
        <f t="shared" ca="1" si="21"/>
        <v>#NUM!</v>
      </c>
    </row>
    <row r="650" spans="1:4" x14ac:dyDescent="0.25">
      <c r="A650">
        <v>649</v>
      </c>
      <c r="B650" s="3">
        <f>Pipeline_Fac!B651</f>
        <v>0</v>
      </c>
      <c r="C650" s="3" t="str">
        <f t="shared" ca="1" si="20"/>
        <v/>
      </c>
      <c r="D650" s="3" t="e">
        <f t="shared" ca="1" si="21"/>
        <v>#NUM!</v>
      </c>
    </row>
    <row r="651" spans="1:4" x14ac:dyDescent="0.25">
      <c r="A651">
        <v>650</v>
      </c>
      <c r="B651" s="3">
        <f>Pipeline_Fac!B652</f>
        <v>0</v>
      </c>
      <c r="C651" s="3" t="str">
        <f t="shared" ca="1" si="20"/>
        <v/>
      </c>
      <c r="D651" s="3" t="e">
        <f t="shared" ca="1" si="21"/>
        <v>#NUM!</v>
      </c>
    </row>
    <row r="652" spans="1:4" x14ac:dyDescent="0.25">
      <c r="A652">
        <v>651</v>
      </c>
      <c r="B652" s="3">
        <f>Pipeline_Fac!B653</f>
        <v>0</v>
      </c>
      <c r="C652" s="3" t="str">
        <f t="shared" ca="1" si="20"/>
        <v/>
      </c>
      <c r="D652" s="3" t="e">
        <f t="shared" ca="1" si="21"/>
        <v>#NUM!</v>
      </c>
    </row>
    <row r="653" spans="1:4" x14ac:dyDescent="0.25">
      <c r="A653">
        <v>652</v>
      </c>
      <c r="B653" s="3">
        <f>Pipeline_Fac!B654</f>
        <v>0</v>
      </c>
      <c r="C653" s="3" t="str">
        <f t="shared" ca="1" si="20"/>
        <v/>
      </c>
      <c r="D653" s="3" t="e">
        <f t="shared" ca="1" si="21"/>
        <v>#NUM!</v>
      </c>
    </row>
    <row r="654" spans="1:4" x14ac:dyDescent="0.25">
      <c r="A654">
        <v>653</v>
      </c>
      <c r="B654" s="3">
        <f>Pipeline_Fac!B655</f>
        <v>0</v>
      </c>
      <c r="C654" s="3" t="str">
        <f t="shared" ca="1" si="20"/>
        <v/>
      </c>
      <c r="D654" s="3" t="e">
        <f t="shared" ca="1" si="21"/>
        <v>#NUM!</v>
      </c>
    </row>
    <row r="655" spans="1:4" x14ac:dyDescent="0.25">
      <c r="A655">
        <v>654</v>
      </c>
      <c r="B655" s="3">
        <f>Pipeline_Fac!B656</f>
        <v>0</v>
      </c>
      <c r="C655" s="3" t="str">
        <f t="shared" ca="1" si="20"/>
        <v/>
      </c>
      <c r="D655" s="3" t="e">
        <f t="shared" ca="1" si="21"/>
        <v>#NUM!</v>
      </c>
    </row>
    <row r="656" spans="1:4" x14ac:dyDescent="0.25">
      <c r="A656">
        <v>655</v>
      </c>
      <c r="B656" s="3">
        <f>Pipeline_Fac!B657</f>
        <v>0</v>
      </c>
      <c r="C656" s="3" t="str">
        <f t="shared" ca="1" si="20"/>
        <v/>
      </c>
      <c r="D656" s="3" t="e">
        <f t="shared" ca="1" si="21"/>
        <v>#NUM!</v>
      </c>
    </row>
    <row r="657" spans="1:4" x14ac:dyDescent="0.25">
      <c r="A657">
        <v>656</v>
      </c>
      <c r="B657" s="3">
        <f>Pipeline_Fac!B658</f>
        <v>0</v>
      </c>
      <c r="C657" s="3" t="str">
        <f t="shared" ca="1" si="20"/>
        <v/>
      </c>
      <c r="D657" s="3" t="e">
        <f t="shared" ca="1" si="21"/>
        <v>#NUM!</v>
      </c>
    </row>
    <row r="658" spans="1:4" x14ac:dyDescent="0.25">
      <c r="A658">
        <v>657</v>
      </c>
      <c r="B658" s="3">
        <f>Pipeline_Fac!B659</f>
        <v>0</v>
      </c>
      <c r="C658" s="3" t="str">
        <f t="shared" ca="1" si="20"/>
        <v/>
      </c>
      <c r="D658" s="3" t="e">
        <f t="shared" ca="1" si="21"/>
        <v>#NUM!</v>
      </c>
    </row>
    <row r="659" spans="1:4" x14ac:dyDescent="0.25">
      <c r="A659">
        <v>658</v>
      </c>
      <c r="B659" s="3">
        <f>Pipeline_Fac!B660</f>
        <v>0</v>
      </c>
      <c r="C659" s="3" t="str">
        <f t="shared" ca="1" si="20"/>
        <v/>
      </c>
      <c r="D659" s="3" t="e">
        <f t="shared" ca="1" si="21"/>
        <v>#NUM!</v>
      </c>
    </row>
    <row r="660" spans="1:4" x14ac:dyDescent="0.25">
      <c r="A660">
        <v>659</v>
      </c>
      <c r="B660" s="3">
        <f>Pipeline_Fac!B661</f>
        <v>0</v>
      </c>
      <c r="C660" s="3" t="str">
        <f t="shared" ca="1" si="20"/>
        <v/>
      </c>
      <c r="D660" s="3" t="e">
        <f t="shared" ca="1" si="21"/>
        <v>#NUM!</v>
      </c>
    </row>
    <row r="661" spans="1:4" x14ac:dyDescent="0.25">
      <c r="A661">
        <v>660</v>
      </c>
      <c r="B661" s="3">
        <f>Pipeline_Fac!B662</f>
        <v>0</v>
      </c>
      <c r="C661" s="3" t="str">
        <f t="shared" ca="1" si="20"/>
        <v/>
      </c>
      <c r="D661" s="3" t="e">
        <f t="shared" ca="1" si="21"/>
        <v>#NUM!</v>
      </c>
    </row>
    <row r="662" spans="1:4" x14ac:dyDescent="0.25">
      <c r="A662">
        <v>661</v>
      </c>
      <c r="B662" s="3">
        <f>Pipeline_Fac!B663</f>
        <v>0</v>
      </c>
      <c r="C662" s="3" t="str">
        <f t="shared" ca="1" si="20"/>
        <v/>
      </c>
      <c r="D662" s="3" t="e">
        <f t="shared" ca="1" si="21"/>
        <v>#NUM!</v>
      </c>
    </row>
    <row r="663" spans="1:4" x14ac:dyDescent="0.25">
      <c r="A663">
        <v>662</v>
      </c>
      <c r="B663" s="3">
        <f>Pipeline_Fac!B664</f>
        <v>0</v>
      </c>
      <c r="C663" s="3" t="str">
        <f t="shared" ca="1" si="20"/>
        <v/>
      </c>
      <c r="D663" s="3" t="e">
        <f t="shared" ca="1" si="21"/>
        <v>#NUM!</v>
      </c>
    </row>
    <row r="664" spans="1:4" x14ac:dyDescent="0.25">
      <c r="A664">
        <v>663</v>
      </c>
      <c r="B664" s="3">
        <f>Pipeline_Fac!B665</f>
        <v>0</v>
      </c>
      <c r="C664" s="3" t="str">
        <f t="shared" ref="C664:C727" ca="1" si="22">IF(B664=0,"",RAND())</f>
        <v/>
      </c>
      <c r="D664" s="3" t="e">
        <f t="shared" ref="D664:D727" ca="1" si="23">IF(C664&lt;=$I$3,"TRUE","FALSE")</f>
        <v>#NUM!</v>
      </c>
    </row>
    <row r="665" spans="1:4" x14ac:dyDescent="0.25">
      <c r="A665">
        <v>664</v>
      </c>
      <c r="B665" s="3">
        <f>Pipeline_Fac!B666</f>
        <v>0</v>
      </c>
      <c r="C665" s="3" t="str">
        <f t="shared" ca="1" si="22"/>
        <v/>
      </c>
      <c r="D665" s="3" t="e">
        <f t="shared" ca="1" si="23"/>
        <v>#NUM!</v>
      </c>
    </row>
    <row r="666" spans="1:4" x14ac:dyDescent="0.25">
      <c r="A666">
        <v>665</v>
      </c>
      <c r="B666" s="3">
        <f>Pipeline_Fac!B667</f>
        <v>0</v>
      </c>
      <c r="C666" s="3" t="str">
        <f t="shared" ca="1" si="22"/>
        <v/>
      </c>
      <c r="D666" s="3" t="e">
        <f t="shared" ca="1" si="23"/>
        <v>#NUM!</v>
      </c>
    </row>
    <row r="667" spans="1:4" x14ac:dyDescent="0.25">
      <c r="A667">
        <v>666</v>
      </c>
      <c r="B667" s="3">
        <f>Pipeline_Fac!B668</f>
        <v>0</v>
      </c>
      <c r="C667" s="3" t="str">
        <f t="shared" ca="1" si="22"/>
        <v/>
      </c>
      <c r="D667" s="3" t="e">
        <f t="shared" ca="1" si="23"/>
        <v>#NUM!</v>
      </c>
    </row>
    <row r="668" spans="1:4" x14ac:dyDescent="0.25">
      <c r="A668">
        <v>667</v>
      </c>
      <c r="B668" s="3">
        <f>Pipeline_Fac!B669</f>
        <v>0</v>
      </c>
      <c r="C668" s="3" t="str">
        <f t="shared" ca="1" si="22"/>
        <v/>
      </c>
      <c r="D668" s="3" t="e">
        <f t="shared" ca="1" si="23"/>
        <v>#NUM!</v>
      </c>
    </row>
    <row r="669" spans="1:4" x14ac:dyDescent="0.25">
      <c r="A669">
        <v>668</v>
      </c>
      <c r="B669" s="3">
        <f>Pipeline_Fac!B670</f>
        <v>0</v>
      </c>
      <c r="C669" s="3" t="str">
        <f t="shared" ca="1" si="22"/>
        <v/>
      </c>
      <c r="D669" s="3" t="e">
        <f t="shared" ca="1" si="23"/>
        <v>#NUM!</v>
      </c>
    </row>
    <row r="670" spans="1:4" x14ac:dyDescent="0.25">
      <c r="A670">
        <v>669</v>
      </c>
      <c r="B670" s="3">
        <f>Pipeline_Fac!B671</f>
        <v>0</v>
      </c>
      <c r="C670" s="3" t="str">
        <f t="shared" ca="1" si="22"/>
        <v/>
      </c>
      <c r="D670" s="3" t="e">
        <f t="shared" ca="1" si="23"/>
        <v>#NUM!</v>
      </c>
    </row>
    <row r="671" spans="1:4" x14ac:dyDescent="0.25">
      <c r="A671">
        <v>670</v>
      </c>
      <c r="B671" s="3">
        <f>Pipeline_Fac!B672</f>
        <v>0</v>
      </c>
      <c r="C671" s="3" t="str">
        <f t="shared" ca="1" si="22"/>
        <v/>
      </c>
      <c r="D671" s="3" t="e">
        <f t="shared" ca="1" si="23"/>
        <v>#NUM!</v>
      </c>
    </row>
    <row r="672" spans="1:4" x14ac:dyDescent="0.25">
      <c r="A672">
        <v>671</v>
      </c>
      <c r="B672" s="3">
        <f>Pipeline_Fac!B673</f>
        <v>0</v>
      </c>
      <c r="C672" s="3" t="str">
        <f t="shared" ca="1" si="22"/>
        <v/>
      </c>
      <c r="D672" s="3" t="e">
        <f t="shared" ca="1" si="23"/>
        <v>#NUM!</v>
      </c>
    </row>
    <row r="673" spans="1:4" x14ac:dyDescent="0.25">
      <c r="A673">
        <v>672</v>
      </c>
      <c r="B673" s="3">
        <f>Pipeline_Fac!B674</f>
        <v>0</v>
      </c>
      <c r="C673" s="3" t="str">
        <f t="shared" ca="1" si="22"/>
        <v/>
      </c>
      <c r="D673" s="3" t="e">
        <f t="shared" ca="1" si="23"/>
        <v>#NUM!</v>
      </c>
    </row>
    <row r="674" spans="1:4" x14ac:dyDescent="0.25">
      <c r="A674">
        <v>673</v>
      </c>
      <c r="B674" s="3">
        <f>Pipeline_Fac!B675</f>
        <v>0</v>
      </c>
      <c r="C674" s="3" t="str">
        <f t="shared" ca="1" si="22"/>
        <v/>
      </c>
      <c r="D674" s="3" t="e">
        <f t="shared" ca="1" si="23"/>
        <v>#NUM!</v>
      </c>
    </row>
    <row r="675" spans="1:4" x14ac:dyDescent="0.25">
      <c r="A675">
        <v>674</v>
      </c>
      <c r="B675" s="3">
        <f>Pipeline_Fac!B676</f>
        <v>0</v>
      </c>
      <c r="C675" s="3" t="str">
        <f t="shared" ca="1" si="22"/>
        <v/>
      </c>
      <c r="D675" s="3" t="e">
        <f t="shared" ca="1" si="23"/>
        <v>#NUM!</v>
      </c>
    </row>
    <row r="676" spans="1:4" x14ac:dyDescent="0.25">
      <c r="A676">
        <v>675</v>
      </c>
      <c r="B676" s="3">
        <f>Pipeline_Fac!B677</f>
        <v>0</v>
      </c>
      <c r="C676" s="3" t="str">
        <f t="shared" ca="1" si="22"/>
        <v/>
      </c>
      <c r="D676" s="3" t="e">
        <f t="shared" ca="1" si="23"/>
        <v>#NUM!</v>
      </c>
    </row>
    <row r="677" spans="1:4" x14ac:dyDescent="0.25">
      <c r="A677">
        <v>676</v>
      </c>
      <c r="B677" s="3">
        <f>Pipeline_Fac!B678</f>
        <v>0</v>
      </c>
      <c r="C677" s="3" t="str">
        <f t="shared" ca="1" si="22"/>
        <v/>
      </c>
      <c r="D677" s="3" t="e">
        <f t="shared" ca="1" si="23"/>
        <v>#NUM!</v>
      </c>
    </row>
    <row r="678" spans="1:4" x14ac:dyDescent="0.25">
      <c r="A678">
        <v>677</v>
      </c>
      <c r="B678" s="3">
        <f>Pipeline_Fac!B679</f>
        <v>0</v>
      </c>
      <c r="C678" s="3" t="str">
        <f t="shared" ca="1" si="22"/>
        <v/>
      </c>
      <c r="D678" s="3" t="e">
        <f t="shared" ca="1" si="23"/>
        <v>#NUM!</v>
      </c>
    </row>
    <row r="679" spans="1:4" x14ac:dyDescent="0.25">
      <c r="A679">
        <v>678</v>
      </c>
      <c r="B679" s="3">
        <f>Pipeline_Fac!B680</f>
        <v>0</v>
      </c>
      <c r="C679" s="3" t="str">
        <f t="shared" ca="1" si="22"/>
        <v/>
      </c>
      <c r="D679" s="3" t="e">
        <f t="shared" ca="1" si="23"/>
        <v>#NUM!</v>
      </c>
    </row>
    <row r="680" spans="1:4" x14ac:dyDescent="0.25">
      <c r="A680">
        <v>679</v>
      </c>
      <c r="B680" s="3">
        <f>Pipeline_Fac!B681</f>
        <v>0</v>
      </c>
      <c r="C680" s="3" t="str">
        <f t="shared" ca="1" si="22"/>
        <v/>
      </c>
      <c r="D680" s="3" t="e">
        <f t="shared" ca="1" si="23"/>
        <v>#NUM!</v>
      </c>
    </row>
    <row r="681" spans="1:4" x14ac:dyDescent="0.25">
      <c r="A681">
        <v>680</v>
      </c>
      <c r="B681" s="3">
        <f>Pipeline_Fac!B682</f>
        <v>0</v>
      </c>
      <c r="C681" s="3" t="str">
        <f t="shared" ca="1" si="22"/>
        <v/>
      </c>
      <c r="D681" s="3" t="e">
        <f t="shared" ca="1" si="23"/>
        <v>#NUM!</v>
      </c>
    </row>
    <row r="682" spans="1:4" x14ac:dyDescent="0.25">
      <c r="A682">
        <v>681</v>
      </c>
      <c r="B682" s="3">
        <f>Pipeline_Fac!B683</f>
        <v>0</v>
      </c>
      <c r="C682" s="3" t="str">
        <f t="shared" ca="1" si="22"/>
        <v/>
      </c>
      <c r="D682" s="3" t="e">
        <f t="shared" ca="1" si="23"/>
        <v>#NUM!</v>
      </c>
    </row>
    <row r="683" spans="1:4" x14ac:dyDescent="0.25">
      <c r="A683">
        <v>682</v>
      </c>
      <c r="B683" s="3">
        <f>Pipeline_Fac!B684</f>
        <v>0</v>
      </c>
      <c r="C683" s="3" t="str">
        <f t="shared" ca="1" si="22"/>
        <v/>
      </c>
      <c r="D683" s="3" t="e">
        <f t="shared" ca="1" si="23"/>
        <v>#NUM!</v>
      </c>
    </row>
    <row r="684" spans="1:4" x14ac:dyDescent="0.25">
      <c r="A684">
        <v>683</v>
      </c>
      <c r="B684" s="3">
        <f>Pipeline_Fac!B685</f>
        <v>0</v>
      </c>
      <c r="C684" s="3" t="str">
        <f t="shared" ca="1" si="22"/>
        <v/>
      </c>
      <c r="D684" s="3" t="e">
        <f t="shared" ca="1" si="23"/>
        <v>#NUM!</v>
      </c>
    </row>
    <row r="685" spans="1:4" x14ac:dyDescent="0.25">
      <c r="A685">
        <v>684</v>
      </c>
      <c r="B685" s="3">
        <f>Pipeline_Fac!B686</f>
        <v>0</v>
      </c>
      <c r="C685" s="3" t="str">
        <f t="shared" ca="1" si="22"/>
        <v/>
      </c>
      <c r="D685" s="3" t="e">
        <f t="shared" ca="1" si="23"/>
        <v>#NUM!</v>
      </c>
    </row>
    <row r="686" spans="1:4" x14ac:dyDescent="0.25">
      <c r="A686">
        <v>685</v>
      </c>
      <c r="B686" s="3">
        <f>Pipeline_Fac!B687</f>
        <v>0</v>
      </c>
      <c r="C686" s="3" t="str">
        <f t="shared" ca="1" si="22"/>
        <v/>
      </c>
      <c r="D686" s="3" t="e">
        <f t="shared" ca="1" si="23"/>
        <v>#NUM!</v>
      </c>
    </row>
    <row r="687" spans="1:4" x14ac:dyDescent="0.25">
      <c r="A687">
        <v>686</v>
      </c>
      <c r="B687" s="3">
        <f>Pipeline_Fac!B688</f>
        <v>0</v>
      </c>
      <c r="C687" s="3" t="str">
        <f t="shared" ca="1" si="22"/>
        <v/>
      </c>
      <c r="D687" s="3" t="e">
        <f t="shared" ca="1" si="23"/>
        <v>#NUM!</v>
      </c>
    </row>
    <row r="688" spans="1:4" x14ac:dyDescent="0.25">
      <c r="A688">
        <v>687</v>
      </c>
      <c r="B688" s="3">
        <f>Pipeline_Fac!B689</f>
        <v>0</v>
      </c>
      <c r="C688" s="3" t="str">
        <f t="shared" ca="1" si="22"/>
        <v/>
      </c>
      <c r="D688" s="3" t="e">
        <f t="shared" ca="1" si="23"/>
        <v>#NUM!</v>
      </c>
    </row>
    <row r="689" spans="1:4" x14ac:dyDescent="0.25">
      <c r="A689">
        <v>688</v>
      </c>
      <c r="B689" s="3">
        <f>Pipeline_Fac!B690</f>
        <v>0</v>
      </c>
      <c r="C689" s="3" t="str">
        <f t="shared" ca="1" si="22"/>
        <v/>
      </c>
      <c r="D689" s="3" t="e">
        <f t="shared" ca="1" si="23"/>
        <v>#NUM!</v>
      </c>
    </row>
    <row r="690" spans="1:4" x14ac:dyDescent="0.25">
      <c r="A690">
        <v>689</v>
      </c>
      <c r="B690" s="3">
        <f>Pipeline_Fac!B691</f>
        <v>0</v>
      </c>
      <c r="C690" s="3" t="str">
        <f t="shared" ca="1" si="22"/>
        <v/>
      </c>
      <c r="D690" s="3" t="e">
        <f t="shared" ca="1" si="23"/>
        <v>#NUM!</v>
      </c>
    </row>
    <row r="691" spans="1:4" x14ac:dyDescent="0.25">
      <c r="A691">
        <v>690</v>
      </c>
      <c r="B691" s="3">
        <f>Pipeline_Fac!B692</f>
        <v>0</v>
      </c>
      <c r="C691" s="3" t="str">
        <f t="shared" ca="1" si="22"/>
        <v/>
      </c>
      <c r="D691" s="3" t="e">
        <f t="shared" ca="1" si="23"/>
        <v>#NUM!</v>
      </c>
    </row>
    <row r="692" spans="1:4" x14ac:dyDescent="0.25">
      <c r="A692">
        <v>691</v>
      </c>
      <c r="B692" s="3">
        <f>Pipeline_Fac!B693</f>
        <v>0</v>
      </c>
      <c r="C692" s="3" t="str">
        <f t="shared" ca="1" si="22"/>
        <v/>
      </c>
      <c r="D692" s="3" t="e">
        <f t="shared" ca="1" si="23"/>
        <v>#NUM!</v>
      </c>
    </row>
    <row r="693" spans="1:4" x14ac:dyDescent="0.25">
      <c r="A693">
        <v>692</v>
      </c>
      <c r="B693" s="3">
        <f>Pipeline_Fac!B694</f>
        <v>0</v>
      </c>
      <c r="C693" s="3" t="str">
        <f t="shared" ca="1" si="22"/>
        <v/>
      </c>
      <c r="D693" s="3" t="e">
        <f t="shared" ca="1" si="23"/>
        <v>#NUM!</v>
      </c>
    </row>
    <row r="694" spans="1:4" x14ac:dyDescent="0.25">
      <c r="A694">
        <v>693</v>
      </c>
      <c r="B694" s="3">
        <f>Pipeline_Fac!B695</f>
        <v>0</v>
      </c>
      <c r="C694" s="3" t="str">
        <f t="shared" ca="1" si="22"/>
        <v/>
      </c>
      <c r="D694" s="3" t="e">
        <f t="shared" ca="1" si="23"/>
        <v>#NUM!</v>
      </c>
    </row>
    <row r="695" spans="1:4" x14ac:dyDescent="0.25">
      <c r="A695">
        <v>694</v>
      </c>
      <c r="B695" s="3">
        <f>Pipeline_Fac!B696</f>
        <v>0</v>
      </c>
      <c r="C695" s="3" t="str">
        <f t="shared" ca="1" si="22"/>
        <v/>
      </c>
      <c r="D695" s="3" t="e">
        <f t="shared" ca="1" si="23"/>
        <v>#NUM!</v>
      </c>
    </row>
    <row r="696" spans="1:4" x14ac:dyDescent="0.25">
      <c r="A696">
        <v>695</v>
      </c>
      <c r="B696" s="3">
        <f>Pipeline_Fac!B697</f>
        <v>0</v>
      </c>
      <c r="C696" s="3" t="str">
        <f t="shared" ca="1" si="22"/>
        <v/>
      </c>
      <c r="D696" s="3" t="e">
        <f t="shared" ca="1" si="23"/>
        <v>#NUM!</v>
      </c>
    </row>
    <row r="697" spans="1:4" x14ac:dyDescent="0.25">
      <c r="A697">
        <v>696</v>
      </c>
      <c r="B697" s="3">
        <f>Pipeline_Fac!B698</f>
        <v>0</v>
      </c>
      <c r="C697" s="3" t="str">
        <f t="shared" ca="1" si="22"/>
        <v/>
      </c>
      <c r="D697" s="3" t="e">
        <f t="shared" ca="1" si="23"/>
        <v>#NUM!</v>
      </c>
    </row>
    <row r="698" spans="1:4" x14ac:dyDescent="0.25">
      <c r="A698">
        <v>697</v>
      </c>
      <c r="B698" s="3">
        <f>Pipeline_Fac!B699</f>
        <v>0</v>
      </c>
      <c r="C698" s="3" t="str">
        <f t="shared" ca="1" si="22"/>
        <v/>
      </c>
      <c r="D698" s="3" t="e">
        <f t="shared" ca="1" si="23"/>
        <v>#NUM!</v>
      </c>
    </row>
    <row r="699" spans="1:4" x14ac:dyDescent="0.25">
      <c r="A699">
        <v>698</v>
      </c>
      <c r="B699" s="3">
        <f>Pipeline_Fac!B700</f>
        <v>0</v>
      </c>
      <c r="C699" s="3" t="str">
        <f t="shared" ca="1" si="22"/>
        <v/>
      </c>
      <c r="D699" s="3" t="e">
        <f t="shared" ca="1" si="23"/>
        <v>#NUM!</v>
      </c>
    </row>
    <row r="700" spans="1:4" x14ac:dyDescent="0.25">
      <c r="A700">
        <v>699</v>
      </c>
      <c r="B700" s="3">
        <f>Pipeline_Fac!B701</f>
        <v>0</v>
      </c>
      <c r="C700" s="3" t="str">
        <f t="shared" ca="1" si="22"/>
        <v/>
      </c>
      <c r="D700" s="3" t="e">
        <f t="shared" ca="1" si="23"/>
        <v>#NUM!</v>
      </c>
    </row>
    <row r="701" spans="1:4" x14ac:dyDescent="0.25">
      <c r="A701">
        <v>700</v>
      </c>
      <c r="B701" s="3">
        <f>Pipeline_Fac!B702</f>
        <v>0</v>
      </c>
      <c r="C701" s="3" t="str">
        <f t="shared" ca="1" si="22"/>
        <v/>
      </c>
      <c r="D701" s="3" t="e">
        <f t="shared" ca="1" si="23"/>
        <v>#NUM!</v>
      </c>
    </row>
    <row r="702" spans="1:4" x14ac:dyDescent="0.25">
      <c r="A702">
        <v>701</v>
      </c>
      <c r="B702" s="3">
        <f>Pipeline_Fac!B703</f>
        <v>0</v>
      </c>
      <c r="C702" s="3" t="str">
        <f t="shared" ca="1" si="22"/>
        <v/>
      </c>
      <c r="D702" s="3" t="e">
        <f t="shared" ca="1" si="23"/>
        <v>#NUM!</v>
      </c>
    </row>
    <row r="703" spans="1:4" x14ac:dyDescent="0.25">
      <c r="A703">
        <v>702</v>
      </c>
      <c r="B703" s="3">
        <f>Pipeline_Fac!B704</f>
        <v>0</v>
      </c>
      <c r="C703" s="3" t="str">
        <f t="shared" ca="1" si="22"/>
        <v/>
      </c>
      <c r="D703" s="3" t="e">
        <f t="shared" ca="1" si="23"/>
        <v>#NUM!</v>
      </c>
    </row>
    <row r="704" spans="1:4" x14ac:dyDescent="0.25">
      <c r="A704">
        <v>703</v>
      </c>
      <c r="B704" s="3">
        <f>Pipeline_Fac!B705</f>
        <v>0</v>
      </c>
      <c r="C704" s="3" t="str">
        <f t="shared" ca="1" si="22"/>
        <v/>
      </c>
      <c r="D704" s="3" t="e">
        <f t="shared" ca="1" si="23"/>
        <v>#NUM!</v>
      </c>
    </row>
    <row r="705" spans="1:4" x14ac:dyDescent="0.25">
      <c r="A705">
        <v>704</v>
      </c>
      <c r="B705" s="3">
        <f>Pipeline_Fac!B706</f>
        <v>0</v>
      </c>
      <c r="C705" s="3" t="str">
        <f t="shared" ca="1" si="22"/>
        <v/>
      </c>
      <c r="D705" s="3" t="e">
        <f t="shared" ca="1" si="23"/>
        <v>#NUM!</v>
      </c>
    </row>
    <row r="706" spans="1:4" x14ac:dyDescent="0.25">
      <c r="A706">
        <v>705</v>
      </c>
      <c r="B706" s="3">
        <f>Pipeline_Fac!B707</f>
        <v>0</v>
      </c>
      <c r="C706" s="3" t="str">
        <f t="shared" ca="1" si="22"/>
        <v/>
      </c>
      <c r="D706" s="3" t="e">
        <f t="shared" ca="1" si="23"/>
        <v>#NUM!</v>
      </c>
    </row>
    <row r="707" spans="1:4" x14ac:dyDescent="0.25">
      <c r="A707">
        <v>706</v>
      </c>
      <c r="B707" s="3">
        <f>Pipeline_Fac!B708</f>
        <v>0</v>
      </c>
      <c r="C707" s="3" t="str">
        <f t="shared" ca="1" si="22"/>
        <v/>
      </c>
      <c r="D707" s="3" t="e">
        <f t="shared" ca="1" si="23"/>
        <v>#NUM!</v>
      </c>
    </row>
    <row r="708" spans="1:4" x14ac:dyDescent="0.25">
      <c r="A708">
        <v>707</v>
      </c>
      <c r="B708" s="3">
        <f>Pipeline_Fac!B709</f>
        <v>0</v>
      </c>
      <c r="C708" s="3" t="str">
        <f t="shared" ca="1" si="22"/>
        <v/>
      </c>
      <c r="D708" s="3" t="e">
        <f t="shared" ca="1" si="23"/>
        <v>#NUM!</v>
      </c>
    </row>
    <row r="709" spans="1:4" x14ac:dyDescent="0.25">
      <c r="A709">
        <v>708</v>
      </c>
      <c r="B709" s="3">
        <f>Pipeline_Fac!B710</f>
        <v>0</v>
      </c>
      <c r="C709" s="3" t="str">
        <f t="shared" ca="1" si="22"/>
        <v/>
      </c>
      <c r="D709" s="3" t="e">
        <f t="shared" ca="1" si="23"/>
        <v>#NUM!</v>
      </c>
    </row>
    <row r="710" spans="1:4" x14ac:dyDescent="0.25">
      <c r="A710">
        <v>709</v>
      </c>
      <c r="B710" s="3">
        <f>Pipeline_Fac!B711</f>
        <v>0</v>
      </c>
      <c r="C710" s="3" t="str">
        <f t="shared" ca="1" si="22"/>
        <v/>
      </c>
      <c r="D710" s="3" t="e">
        <f t="shared" ca="1" si="23"/>
        <v>#NUM!</v>
      </c>
    </row>
    <row r="711" spans="1:4" x14ac:dyDescent="0.25">
      <c r="A711">
        <v>710</v>
      </c>
      <c r="B711" s="3">
        <f>Pipeline_Fac!B712</f>
        <v>0</v>
      </c>
      <c r="C711" s="3" t="str">
        <f t="shared" ca="1" si="22"/>
        <v/>
      </c>
      <c r="D711" s="3" t="e">
        <f t="shared" ca="1" si="23"/>
        <v>#NUM!</v>
      </c>
    </row>
    <row r="712" spans="1:4" x14ac:dyDescent="0.25">
      <c r="A712">
        <v>711</v>
      </c>
      <c r="B712" s="3">
        <f>Pipeline_Fac!B713</f>
        <v>0</v>
      </c>
      <c r="C712" s="3" t="str">
        <f t="shared" ca="1" si="22"/>
        <v/>
      </c>
      <c r="D712" s="3" t="e">
        <f t="shared" ca="1" si="23"/>
        <v>#NUM!</v>
      </c>
    </row>
    <row r="713" spans="1:4" x14ac:dyDescent="0.25">
      <c r="A713">
        <v>712</v>
      </c>
      <c r="B713" s="3">
        <f>Pipeline_Fac!B714</f>
        <v>0</v>
      </c>
      <c r="C713" s="3" t="str">
        <f t="shared" ca="1" si="22"/>
        <v/>
      </c>
      <c r="D713" s="3" t="e">
        <f t="shared" ca="1" si="23"/>
        <v>#NUM!</v>
      </c>
    </row>
    <row r="714" spans="1:4" x14ac:dyDescent="0.25">
      <c r="A714">
        <v>713</v>
      </c>
      <c r="B714" s="3">
        <f>Pipeline_Fac!B715</f>
        <v>0</v>
      </c>
      <c r="C714" s="3" t="str">
        <f t="shared" ca="1" si="22"/>
        <v/>
      </c>
      <c r="D714" s="3" t="e">
        <f t="shared" ca="1" si="23"/>
        <v>#NUM!</v>
      </c>
    </row>
    <row r="715" spans="1:4" x14ac:dyDescent="0.25">
      <c r="A715">
        <v>714</v>
      </c>
      <c r="B715" s="3">
        <f>Pipeline_Fac!B716</f>
        <v>0</v>
      </c>
      <c r="C715" s="3" t="str">
        <f t="shared" ca="1" si="22"/>
        <v/>
      </c>
      <c r="D715" s="3" t="e">
        <f t="shared" ca="1" si="23"/>
        <v>#NUM!</v>
      </c>
    </row>
    <row r="716" spans="1:4" x14ac:dyDescent="0.25">
      <c r="A716">
        <v>715</v>
      </c>
      <c r="B716" s="3">
        <f>Pipeline_Fac!B717</f>
        <v>0</v>
      </c>
      <c r="C716" s="3" t="str">
        <f t="shared" ca="1" si="22"/>
        <v/>
      </c>
      <c r="D716" s="3" t="e">
        <f t="shared" ca="1" si="23"/>
        <v>#NUM!</v>
      </c>
    </row>
    <row r="717" spans="1:4" x14ac:dyDescent="0.25">
      <c r="A717">
        <v>716</v>
      </c>
      <c r="B717" s="3">
        <f>Pipeline_Fac!B718</f>
        <v>0</v>
      </c>
      <c r="C717" s="3" t="str">
        <f t="shared" ca="1" si="22"/>
        <v/>
      </c>
      <c r="D717" s="3" t="e">
        <f t="shared" ca="1" si="23"/>
        <v>#NUM!</v>
      </c>
    </row>
    <row r="718" spans="1:4" x14ac:dyDescent="0.25">
      <c r="A718">
        <v>717</v>
      </c>
      <c r="B718" s="3">
        <f>Pipeline_Fac!B719</f>
        <v>0</v>
      </c>
      <c r="C718" s="3" t="str">
        <f t="shared" ca="1" si="22"/>
        <v/>
      </c>
      <c r="D718" s="3" t="e">
        <f t="shared" ca="1" si="23"/>
        <v>#NUM!</v>
      </c>
    </row>
    <row r="719" spans="1:4" x14ac:dyDescent="0.25">
      <c r="A719">
        <v>718</v>
      </c>
      <c r="B719" s="3">
        <f>Pipeline_Fac!B720</f>
        <v>0</v>
      </c>
      <c r="C719" s="3" t="str">
        <f t="shared" ca="1" si="22"/>
        <v/>
      </c>
      <c r="D719" s="3" t="e">
        <f t="shared" ca="1" si="23"/>
        <v>#NUM!</v>
      </c>
    </row>
    <row r="720" spans="1:4" x14ac:dyDescent="0.25">
      <c r="A720">
        <v>719</v>
      </c>
      <c r="B720" s="3">
        <f>Pipeline_Fac!B721</f>
        <v>0</v>
      </c>
      <c r="C720" s="3" t="str">
        <f t="shared" ca="1" si="22"/>
        <v/>
      </c>
      <c r="D720" s="3" t="e">
        <f t="shared" ca="1" si="23"/>
        <v>#NUM!</v>
      </c>
    </row>
    <row r="721" spans="1:4" x14ac:dyDescent="0.25">
      <c r="A721">
        <v>720</v>
      </c>
      <c r="B721" s="3">
        <f>Pipeline_Fac!B722</f>
        <v>0</v>
      </c>
      <c r="C721" s="3" t="str">
        <f t="shared" ca="1" si="22"/>
        <v/>
      </c>
      <c r="D721" s="3" t="e">
        <f t="shared" ca="1" si="23"/>
        <v>#NUM!</v>
      </c>
    </row>
    <row r="722" spans="1:4" x14ac:dyDescent="0.25">
      <c r="A722">
        <v>721</v>
      </c>
      <c r="B722" s="3">
        <f>Pipeline_Fac!B723</f>
        <v>0</v>
      </c>
      <c r="C722" s="3" t="str">
        <f t="shared" ca="1" si="22"/>
        <v/>
      </c>
      <c r="D722" s="3" t="e">
        <f t="shared" ca="1" si="23"/>
        <v>#NUM!</v>
      </c>
    </row>
    <row r="723" spans="1:4" x14ac:dyDescent="0.25">
      <c r="A723">
        <v>722</v>
      </c>
      <c r="B723" s="3">
        <f>Pipeline_Fac!B724</f>
        <v>0</v>
      </c>
      <c r="C723" s="3" t="str">
        <f t="shared" ca="1" si="22"/>
        <v/>
      </c>
      <c r="D723" s="3" t="e">
        <f t="shared" ca="1" si="23"/>
        <v>#NUM!</v>
      </c>
    </row>
    <row r="724" spans="1:4" x14ac:dyDescent="0.25">
      <c r="A724">
        <v>723</v>
      </c>
      <c r="B724" s="3">
        <f>Pipeline_Fac!B725</f>
        <v>0</v>
      </c>
      <c r="C724" s="3" t="str">
        <f t="shared" ca="1" si="22"/>
        <v/>
      </c>
      <c r="D724" s="3" t="e">
        <f t="shared" ca="1" si="23"/>
        <v>#NUM!</v>
      </c>
    </row>
    <row r="725" spans="1:4" x14ac:dyDescent="0.25">
      <c r="A725">
        <v>724</v>
      </c>
      <c r="B725" s="3">
        <f>Pipeline_Fac!B726</f>
        <v>0</v>
      </c>
      <c r="C725" s="3" t="str">
        <f t="shared" ca="1" si="22"/>
        <v/>
      </c>
      <c r="D725" s="3" t="e">
        <f t="shared" ca="1" si="23"/>
        <v>#NUM!</v>
      </c>
    </row>
    <row r="726" spans="1:4" x14ac:dyDescent="0.25">
      <c r="A726">
        <v>725</v>
      </c>
      <c r="B726" s="3">
        <f>Pipeline_Fac!B727</f>
        <v>0</v>
      </c>
      <c r="C726" s="3" t="str">
        <f t="shared" ca="1" si="22"/>
        <v/>
      </c>
      <c r="D726" s="3" t="e">
        <f t="shared" ca="1" si="23"/>
        <v>#NUM!</v>
      </c>
    </row>
    <row r="727" spans="1:4" x14ac:dyDescent="0.25">
      <c r="A727">
        <v>726</v>
      </c>
      <c r="B727" s="3">
        <f>Pipeline_Fac!B728</f>
        <v>0</v>
      </c>
      <c r="C727" s="3" t="str">
        <f t="shared" ca="1" si="22"/>
        <v/>
      </c>
      <c r="D727" s="3" t="e">
        <f t="shared" ca="1" si="23"/>
        <v>#NUM!</v>
      </c>
    </row>
    <row r="728" spans="1:4" x14ac:dyDescent="0.25">
      <c r="A728">
        <v>727</v>
      </c>
      <c r="B728" s="3">
        <f>Pipeline_Fac!B729</f>
        <v>0</v>
      </c>
      <c r="C728" s="3" t="str">
        <f t="shared" ref="C728:C791" ca="1" si="24">IF(B728=0,"",RAND())</f>
        <v/>
      </c>
      <c r="D728" s="3" t="e">
        <f t="shared" ref="D728:D791" ca="1" si="25">IF(C728&lt;=$I$3,"TRUE","FALSE")</f>
        <v>#NUM!</v>
      </c>
    </row>
    <row r="729" spans="1:4" x14ac:dyDescent="0.25">
      <c r="A729">
        <v>728</v>
      </c>
      <c r="B729" s="3">
        <f>Pipeline_Fac!B730</f>
        <v>0</v>
      </c>
      <c r="C729" s="3" t="str">
        <f t="shared" ca="1" si="24"/>
        <v/>
      </c>
      <c r="D729" s="3" t="e">
        <f t="shared" ca="1" si="25"/>
        <v>#NUM!</v>
      </c>
    </row>
    <row r="730" spans="1:4" x14ac:dyDescent="0.25">
      <c r="A730">
        <v>729</v>
      </c>
      <c r="B730" s="3">
        <f>Pipeline_Fac!B731</f>
        <v>0</v>
      </c>
      <c r="C730" s="3" t="str">
        <f t="shared" ca="1" si="24"/>
        <v/>
      </c>
      <c r="D730" s="3" t="e">
        <f t="shared" ca="1" si="25"/>
        <v>#NUM!</v>
      </c>
    </row>
    <row r="731" spans="1:4" x14ac:dyDescent="0.25">
      <c r="A731">
        <v>730</v>
      </c>
      <c r="B731" s="3">
        <f>Pipeline_Fac!B732</f>
        <v>0</v>
      </c>
      <c r="C731" s="3" t="str">
        <f t="shared" ca="1" si="24"/>
        <v/>
      </c>
      <c r="D731" s="3" t="e">
        <f t="shared" ca="1" si="25"/>
        <v>#NUM!</v>
      </c>
    </row>
    <row r="732" spans="1:4" x14ac:dyDescent="0.25">
      <c r="A732">
        <v>731</v>
      </c>
      <c r="B732" s="3">
        <f>Pipeline_Fac!B733</f>
        <v>0</v>
      </c>
      <c r="C732" s="3" t="str">
        <f t="shared" ca="1" si="24"/>
        <v/>
      </c>
      <c r="D732" s="3" t="e">
        <f t="shared" ca="1" si="25"/>
        <v>#NUM!</v>
      </c>
    </row>
    <row r="733" spans="1:4" x14ac:dyDescent="0.25">
      <c r="A733">
        <v>732</v>
      </c>
      <c r="B733" s="3">
        <f>Pipeline_Fac!B734</f>
        <v>0</v>
      </c>
      <c r="C733" s="3" t="str">
        <f t="shared" ca="1" si="24"/>
        <v/>
      </c>
      <c r="D733" s="3" t="e">
        <f t="shared" ca="1" si="25"/>
        <v>#NUM!</v>
      </c>
    </row>
    <row r="734" spans="1:4" x14ac:dyDescent="0.25">
      <c r="A734">
        <v>733</v>
      </c>
      <c r="B734" s="3">
        <f>Pipeline_Fac!B735</f>
        <v>0</v>
      </c>
      <c r="C734" s="3" t="str">
        <f t="shared" ca="1" si="24"/>
        <v/>
      </c>
      <c r="D734" s="3" t="e">
        <f t="shared" ca="1" si="25"/>
        <v>#NUM!</v>
      </c>
    </row>
    <row r="735" spans="1:4" x14ac:dyDescent="0.25">
      <c r="A735">
        <v>734</v>
      </c>
      <c r="B735" s="3">
        <f>Pipeline_Fac!B736</f>
        <v>0</v>
      </c>
      <c r="C735" s="3" t="str">
        <f t="shared" ca="1" si="24"/>
        <v/>
      </c>
      <c r="D735" s="3" t="e">
        <f t="shared" ca="1" si="25"/>
        <v>#NUM!</v>
      </c>
    </row>
    <row r="736" spans="1:4" x14ac:dyDescent="0.25">
      <c r="A736">
        <v>735</v>
      </c>
      <c r="B736" s="3">
        <f>Pipeline_Fac!B737</f>
        <v>0</v>
      </c>
      <c r="C736" s="3" t="str">
        <f t="shared" ca="1" si="24"/>
        <v/>
      </c>
      <c r="D736" s="3" t="e">
        <f t="shared" ca="1" si="25"/>
        <v>#NUM!</v>
      </c>
    </row>
    <row r="737" spans="1:4" x14ac:dyDescent="0.25">
      <c r="A737">
        <v>736</v>
      </c>
      <c r="B737" s="3">
        <f>Pipeline_Fac!B738</f>
        <v>0</v>
      </c>
      <c r="C737" s="3" t="str">
        <f t="shared" ca="1" si="24"/>
        <v/>
      </c>
      <c r="D737" s="3" t="e">
        <f t="shared" ca="1" si="25"/>
        <v>#NUM!</v>
      </c>
    </row>
    <row r="738" spans="1:4" x14ac:dyDescent="0.25">
      <c r="A738">
        <v>737</v>
      </c>
      <c r="B738" s="3">
        <f>Pipeline_Fac!B739</f>
        <v>0</v>
      </c>
      <c r="C738" s="3" t="str">
        <f t="shared" ca="1" si="24"/>
        <v/>
      </c>
      <c r="D738" s="3" t="e">
        <f t="shared" ca="1" si="25"/>
        <v>#NUM!</v>
      </c>
    </row>
    <row r="739" spans="1:4" x14ac:dyDescent="0.25">
      <c r="A739">
        <v>738</v>
      </c>
      <c r="B739" s="3">
        <f>Pipeline_Fac!B740</f>
        <v>0</v>
      </c>
      <c r="C739" s="3" t="str">
        <f t="shared" ca="1" si="24"/>
        <v/>
      </c>
      <c r="D739" s="3" t="e">
        <f t="shared" ca="1" si="25"/>
        <v>#NUM!</v>
      </c>
    </row>
    <row r="740" spans="1:4" x14ac:dyDescent="0.25">
      <c r="A740">
        <v>739</v>
      </c>
      <c r="B740" s="3">
        <f>Pipeline_Fac!B741</f>
        <v>0</v>
      </c>
      <c r="C740" s="3" t="str">
        <f t="shared" ca="1" si="24"/>
        <v/>
      </c>
      <c r="D740" s="3" t="e">
        <f t="shared" ca="1" si="25"/>
        <v>#NUM!</v>
      </c>
    </row>
    <row r="741" spans="1:4" x14ac:dyDescent="0.25">
      <c r="A741">
        <v>740</v>
      </c>
      <c r="B741" s="3">
        <f>Pipeline_Fac!B742</f>
        <v>0</v>
      </c>
      <c r="C741" s="3" t="str">
        <f t="shared" ca="1" si="24"/>
        <v/>
      </c>
      <c r="D741" s="3" t="e">
        <f t="shared" ca="1" si="25"/>
        <v>#NUM!</v>
      </c>
    </row>
    <row r="742" spans="1:4" x14ac:dyDescent="0.25">
      <c r="A742">
        <v>741</v>
      </c>
      <c r="B742" s="3">
        <f>Pipeline_Fac!B743</f>
        <v>0</v>
      </c>
      <c r="C742" s="3" t="str">
        <f t="shared" ca="1" si="24"/>
        <v/>
      </c>
      <c r="D742" s="3" t="e">
        <f t="shared" ca="1" si="25"/>
        <v>#NUM!</v>
      </c>
    </row>
    <row r="743" spans="1:4" x14ac:dyDescent="0.25">
      <c r="A743">
        <v>742</v>
      </c>
      <c r="B743" s="3">
        <f>Pipeline_Fac!B744</f>
        <v>0</v>
      </c>
      <c r="C743" s="3" t="str">
        <f t="shared" ca="1" si="24"/>
        <v/>
      </c>
      <c r="D743" s="3" t="e">
        <f t="shared" ca="1" si="25"/>
        <v>#NUM!</v>
      </c>
    </row>
    <row r="744" spans="1:4" x14ac:dyDescent="0.25">
      <c r="A744">
        <v>743</v>
      </c>
      <c r="B744" s="3">
        <f>Pipeline_Fac!B745</f>
        <v>0</v>
      </c>
      <c r="C744" s="3" t="str">
        <f t="shared" ca="1" si="24"/>
        <v/>
      </c>
      <c r="D744" s="3" t="e">
        <f t="shared" ca="1" si="25"/>
        <v>#NUM!</v>
      </c>
    </row>
    <row r="745" spans="1:4" x14ac:dyDescent="0.25">
      <c r="A745">
        <v>744</v>
      </c>
      <c r="B745" s="3">
        <f>Pipeline_Fac!B746</f>
        <v>0</v>
      </c>
      <c r="C745" s="3" t="str">
        <f t="shared" ca="1" si="24"/>
        <v/>
      </c>
      <c r="D745" s="3" t="e">
        <f t="shared" ca="1" si="25"/>
        <v>#NUM!</v>
      </c>
    </row>
    <row r="746" spans="1:4" x14ac:dyDescent="0.25">
      <c r="A746">
        <v>745</v>
      </c>
      <c r="B746" s="3">
        <f>Pipeline_Fac!B747</f>
        <v>0</v>
      </c>
      <c r="C746" s="3" t="str">
        <f t="shared" ca="1" si="24"/>
        <v/>
      </c>
      <c r="D746" s="3" t="e">
        <f t="shared" ca="1" si="25"/>
        <v>#NUM!</v>
      </c>
    </row>
    <row r="747" spans="1:4" x14ac:dyDescent="0.25">
      <c r="A747">
        <v>746</v>
      </c>
      <c r="B747" s="3">
        <f>Pipeline_Fac!B748</f>
        <v>0</v>
      </c>
      <c r="C747" s="3" t="str">
        <f t="shared" ca="1" si="24"/>
        <v/>
      </c>
      <c r="D747" s="3" t="e">
        <f t="shared" ca="1" si="25"/>
        <v>#NUM!</v>
      </c>
    </row>
    <row r="748" spans="1:4" x14ac:dyDescent="0.25">
      <c r="A748">
        <v>747</v>
      </c>
      <c r="B748" s="3">
        <f>Pipeline_Fac!B749</f>
        <v>0</v>
      </c>
      <c r="C748" s="3" t="str">
        <f t="shared" ca="1" si="24"/>
        <v/>
      </c>
      <c r="D748" s="3" t="e">
        <f t="shared" ca="1" si="25"/>
        <v>#NUM!</v>
      </c>
    </row>
    <row r="749" spans="1:4" x14ac:dyDescent="0.25">
      <c r="A749">
        <v>748</v>
      </c>
      <c r="B749" s="3">
        <f>Pipeline_Fac!B750</f>
        <v>0</v>
      </c>
      <c r="C749" s="3" t="str">
        <f t="shared" ca="1" si="24"/>
        <v/>
      </c>
      <c r="D749" s="3" t="e">
        <f t="shared" ca="1" si="25"/>
        <v>#NUM!</v>
      </c>
    </row>
    <row r="750" spans="1:4" x14ac:dyDescent="0.25">
      <c r="A750">
        <v>749</v>
      </c>
      <c r="B750" s="3">
        <f>Pipeline_Fac!B751</f>
        <v>0</v>
      </c>
      <c r="C750" s="3" t="str">
        <f t="shared" ca="1" si="24"/>
        <v/>
      </c>
      <c r="D750" s="3" t="e">
        <f t="shared" ca="1" si="25"/>
        <v>#NUM!</v>
      </c>
    </row>
    <row r="751" spans="1:4" x14ac:dyDescent="0.25">
      <c r="A751">
        <v>750</v>
      </c>
      <c r="B751" s="3">
        <f>Pipeline_Fac!B752</f>
        <v>0</v>
      </c>
      <c r="C751" s="3" t="str">
        <f t="shared" ca="1" si="24"/>
        <v/>
      </c>
      <c r="D751" s="3" t="e">
        <f t="shared" ca="1" si="25"/>
        <v>#NUM!</v>
      </c>
    </row>
    <row r="752" spans="1:4" x14ac:dyDescent="0.25">
      <c r="A752">
        <v>751</v>
      </c>
      <c r="B752" s="3">
        <f>Pipeline_Fac!B753</f>
        <v>0</v>
      </c>
      <c r="C752" s="3" t="str">
        <f t="shared" ca="1" si="24"/>
        <v/>
      </c>
      <c r="D752" s="3" t="e">
        <f t="shared" ca="1" si="25"/>
        <v>#NUM!</v>
      </c>
    </row>
    <row r="753" spans="1:4" x14ac:dyDescent="0.25">
      <c r="A753">
        <v>752</v>
      </c>
      <c r="B753" s="3">
        <f>Pipeline_Fac!B754</f>
        <v>0</v>
      </c>
      <c r="C753" s="3" t="str">
        <f t="shared" ca="1" si="24"/>
        <v/>
      </c>
      <c r="D753" s="3" t="e">
        <f t="shared" ca="1" si="25"/>
        <v>#NUM!</v>
      </c>
    </row>
    <row r="754" spans="1:4" x14ac:dyDescent="0.25">
      <c r="A754">
        <v>753</v>
      </c>
      <c r="B754" s="3">
        <f>Pipeline_Fac!B755</f>
        <v>0</v>
      </c>
      <c r="C754" s="3" t="str">
        <f t="shared" ca="1" si="24"/>
        <v/>
      </c>
      <c r="D754" s="3" t="e">
        <f t="shared" ca="1" si="25"/>
        <v>#NUM!</v>
      </c>
    </row>
    <row r="755" spans="1:4" x14ac:dyDescent="0.25">
      <c r="A755">
        <v>754</v>
      </c>
      <c r="B755" s="3">
        <f>Pipeline_Fac!B756</f>
        <v>0</v>
      </c>
      <c r="C755" s="3" t="str">
        <f t="shared" ca="1" si="24"/>
        <v/>
      </c>
      <c r="D755" s="3" t="e">
        <f t="shared" ca="1" si="25"/>
        <v>#NUM!</v>
      </c>
    </row>
    <row r="756" spans="1:4" x14ac:dyDescent="0.25">
      <c r="A756">
        <v>755</v>
      </c>
      <c r="B756" s="3">
        <f>Pipeline_Fac!B757</f>
        <v>0</v>
      </c>
      <c r="C756" s="3" t="str">
        <f t="shared" ca="1" si="24"/>
        <v/>
      </c>
      <c r="D756" s="3" t="e">
        <f t="shared" ca="1" si="25"/>
        <v>#NUM!</v>
      </c>
    </row>
    <row r="757" spans="1:4" x14ac:dyDescent="0.25">
      <c r="A757">
        <v>756</v>
      </c>
      <c r="B757" s="3">
        <f>Pipeline_Fac!B758</f>
        <v>0</v>
      </c>
      <c r="C757" s="3" t="str">
        <f t="shared" ca="1" si="24"/>
        <v/>
      </c>
      <c r="D757" s="3" t="e">
        <f t="shared" ca="1" si="25"/>
        <v>#NUM!</v>
      </c>
    </row>
    <row r="758" spans="1:4" x14ac:dyDescent="0.25">
      <c r="A758">
        <v>757</v>
      </c>
      <c r="B758" s="3">
        <f>Pipeline_Fac!B759</f>
        <v>0</v>
      </c>
      <c r="C758" s="3" t="str">
        <f t="shared" ca="1" si="24"/>
        <v/>
      </c>
      <c r="D758" s="3" t="e">
        <f t="shared" ca="1" si="25"/>
        <v>#NUM!</v>
      </c>
    </row>
    <row r="759" spans="1:4" x14ac:dyDescent="0.25">
      <c r="A759">
        <v>758</v>
      </c>
      <c r="B759" s="3">
        <f>Pipeline_Fac!B760</f>
        <v>0</v>
      </c>
      <c r="C759" s="3" t="str">
        <f t="shared" ca="1" si="24"/>
        <v/>
      </c>
      <c r="D759" s="3" t="e">
        <f t="shared" ca="1" si="25"/>
        <v>#NUM!</v>
      </c>
    </row>
    <row r="760" spans="1:4" x14ac:dyDescent="0.25">
      <c r="A760">
        <v>759</v>
      </c>
      <c r="B760" s="3">
        <f>Pipeline_Fac!B761</f>
        <v>0</v>
      </c>
      <c r="C760" s="3" t="str">
        <f t="shared" ca="1" si="24"/>
        <v/>
      </c>
      <c r="D760" s="3" t="e">
        <f t="shared" ca="1" si="25"/>
        <v>#NUM!</v>
      </c>
    </row>
    <row r="761" spans="1:4" x14ac:dyDescent="0.25">
      <c r="A761">
        <v>760</v>
      </c>
      <c r="B761" s="3">
        <f>Pipeline_Fac!B762</f>
        <v>0</v>
      </c>
      <c r="C761" s="3" t="str">
        <f t="shared" ca="1" si="24"/>
        <v/>
      </c>
      <c r="D761" s="3" t="e">
        <f t="shared" ca="1" si="25"/>
        <v>#NUM!</v>
      </c>
    </row>
    <row r="762" spans="1:4" x14ac:dyDescent="0.25">
      <c r="A762">
        <v>761</v>
      </c>
      <c r="B762" s="3">
        <f>Pipeline_Fac!B763</f>
        <v>0</v>
      </c>
      <c r="C762" s="3" t="str">
        <f t="shared" ca="1" si="24"/>
        <v/>
      </c>
      <c r="D762" s="3" t="e">
        <f t="shared" ca="1" si="25"/>
        <v>#NUM!</v>
      </c>
    </row>
    <row r="763" spans="1:4" x14ac:dyDescent="0.25">
      <c r="A763">
        <v>762</v>
      </c>
      <c r="B763" s="3">
        <f>Pipeline_Fac!B764</f>
        <v>0</v>
      </c>
      <c r="C763" s="3" t="str">
        <f t="shared" ca="1" si="24"/>
        <v/>
      </c>
      <c r="D763" s="3" t="e">
        <f t="shared" ca="1" si="25"/>
        <v>#NUM!</v>
      </c>
    </row>
    <row r="764" spans="1:4" x14ac:dyDescent="0.25">
      <c r="A764">
        <v>763</v>
      </c>
      <c r="B764" s="3">
        <f>Pipeline_Fac!B765</f>
        <v>0</v>
      </c>
      <c r="C764" s="3" t="str">
        <f t="shared" ca="1" si="24"/>
        <v/>
      </c>
      <c r="D764" s="3" t="e">
        <f t="shared" ca="1" si="25"/>
        <v>#NUM!</v>
      </c>
    </row>
    <row r="765" spans="1:4" x14ac:dyDescent="0.25">
      <c r="A765">
        <v>764</v>
      </c>
      <c r="B765" s="3">
        <f>Pipeline_Fac!B766</f>
        <v>0</v>
      </c>
      <c r="C765" s="3" t="str">
        <f t="shared" ca="1" si="24"/>
        <v/>
      </c>
      <c r="D765" s="3" t="e">
        <f t="shared" ca="1" si="25"/>
        <v>#NUM!</v>
      </c>
    </row>
    <row r="766" spans="1:4" x14ac:dyDescent="0.25">
      <c r="A766">
        <v>765</v>
      </c>
      <c r="B766" s="3">
        <f>Pipeline_Fac!B767</f>
        <v>0</v>
      </c>
      <c r="C766" s="3" t="str">
        <f t="shared" ca="1" si="24"/>
        <v/>
      </c>
      <c r="D766" s="3" t="e">
        <f t="shared" ca="1" si="25"/>
        <v>#NUM!</v>
      </c>
    </row>
    <row r="767" spans="1:4" x14ac:dyDescent="0.25">
      <c r="A767">
        <v>766</v>
      </c>
      <c r="B767" s="3">
        <f>Pipeline_Fac!B768</f>
        <v>0</v>
      </c>
      <c r="C767" s="3" t="str">
        <f t="shared" ca="1" si="24"/>
        <v/>
      </c>
      <c r="D767" s="3" t="e">
        <f t="shared" ca="1" si="25"/>
        <v>#NUM!</v>
      </c>
    </row>
    <row r="768" spans="1:4" x14ac:dyDescent="0.25">
      <c r="A768">
        <v>767</v>
      </c>
      <c r="B768" s="3">
        <f>Pipeline_Fac!B769</f>
        <v>0</v>
      </c>
      <c r="C768" s="3" t="str">
        <f t="shared" ca="1" si="24"/>
        <v/>
      </c>
      <c r="D768" s="3" t="e">
        <f t="shared" ca="1" si="25"/>
        <v>#NUM!</v>
      </c>
    </row>
    <row r="769" spans="1:4" x14ac:dyDescent="0.25">
      <c r="A769">
        <v>768</v>
      </c>
      <c r="B769" s="3">
        <f>Pipeline_Fac!B770</f>
        <v>0</v>
      </c>
      <c r="C769" s="3" t="str">
        <f t="shared" ca="1" si="24"/>
        <v/>
      </c>
      <c r="D769" s="3" t="e">
        <f t="shared" ca="1" si="25"/>
        <v>#NUM!</v>
      </c>
    </row>
    <row r="770" spans="1:4" x14ac:dyDescent="0.25">
      <c r="A770">
        <v>769</v>
      </c>
      <c r="B770" s="3">
        <f>Pipeline_Fac!B771</f>
        <v>0</v>
      </c>
      <c r="C770" s="3" t="str">
        <f t="shared" ca="1" si="24"/>
        <v/>
      </c>
      <c r="D770" s="3" t="e">
        <f t="shared" ca="1" si="25"/>
        <v>#NUM!</v>
      </c>
    </row>
    <row r="771" spans="1:4" x14ac:dyDescent="0.25">
      <c r="A771">
        <v>770</v>
      </c>
      <c r="B771" s="3">
        <f>Pipeline_Fac!B772</f>
        <v>0</v>
      </c>
      <c r="C771" s="3" t="str">
        <f t="shared" ca="1" si="24"/>
        <v/>
      </c>
      <c r="D771" s="3" t="e">
        <f t="shared" ca="1" si="25"/>
        <v>#NUM!</v>
      </c>
    </row>
    <row r="772" spans="1:4" x14ac:dyDescent="0.25">
      <c r="A772">
        <v>771</v>
      </c>
      <c r="B772" s="3">
        <f>Pipeline_Fac!B773</f>
        <v>0</v>
      </c>
      <c r="C772" s="3" t="str">
        <f t="shared" ca="1" si="24"/>
        <v/>
      </c>
      <c r="D772" s="3" t="e">
        <f t="shared" ca="1" si="25"/>
        <v>#NUM!</v>
      </c>
    </row>
    <row r="773" spans="1:4" x14ac:dyDescent="0.25">
      <c r="A773">
        <v>772</v>
      </c>
      <c r="B773" s="3">
        <f>Pipeline_Fac!B774</f>
        <v>0</v>
      </c>
      <c r="C773" s="3" t="str">
        <f t="shared" ca="1" si="24"/>
        <v/>
      </c>
      <c r="D773" s="3" t="e">
        <f t="shared" ca="1" si="25"/>
        <v>#NUM!</v>
      </c>
    </row>
    <row r="774" spans="1:4" x14ac:dyDescent="0.25">
      <c r="A774">
        <v>773</v>
      </c>
      <c r="B774" s="3">
        <f>Pipeline_Fac!B775</f>
        <v>0</v>
      </c>
      <c r="C774" s="3" t="str">
        <f t="shared" ca="1" si="24"/>
        <v/>
      </c>
      <c r="D774" s="3" t="e">
        <f t="shared" ca="1" si="25"/>
        <v>#NUM!</v>
      </c>
    </row>
    <row r="775" spans="1:4" x14ac:dyDescent="0.25">
      <c r="A775">
        <v>774</v>
      </c>
      <c r="B775" s="3">
        <f>Pipeline_Fac!B776</f>
        <v>0</v>
      </c>
      <c r="C775" s="3" t="str">
        <f t="shared" ca="1" si="24"/>
        <v/>
      </c>
      <c r="D775" s="3" t="e">
        <f t="shared" ca="1" si="25"/>
        <v>#NUM!</v>
      </c>
    </row>
    <row r="776" spans="1:4" x14ac:dyDescent="0.25">
      <c r="A776">
        <v>775</v>
      </c>
      <c r="B776" s="3">
        <f>Pipeline_Fac!B777</f>
        <v>0</v>
      </c>
      <c r="C776" s="3" t="str">
        <f t="shared" ca="1" si="24"/>
        <v/>
      </c>
      <c r="D776" s="3" t="e">
        <f t="shared" ca="1" si="25"/>
        <v>#NUM!</v>
      </c>
    </row>
    <row r="777" spans="1:4" x14ac:dyDescent="0.25">
      <c r="A777">
        <v>776</v>
      </c>
      <c r="B777" s="3">
        <f>Pipeline_Fac!B778</f>
        <v>0</v>
      </c>
      <c r="C777" s="3" t="str">
        <f t="shared" ca="1" si="24"/>
        <v/>
      </c>
      <c r="D777" s="3" t="e">
        <f t="shared" ca="1" si="25"/>
        <v>#NUM!</v>
      </c>
    </row>
    <row r="778" spans="1:4" x14ac:dyDescent="0.25">
      <c r="A778">
        <v>777</v>
      </c>
      <c r="B778" s="3">
        <f>Pipeline_Fac!B779</f>
        <v>0</v>
      </c>
      <c r="C778" s="3" t="str">
        <f t="shared" ca="1" si="24"/>
        <v/>
      </c>
      <c r="D778" s="3" t="e">
        <f t="shared" ca="1" si="25"/>
        <v>#NUM!</v>
      </c>
    </row>
    <row r="779" spans="1:4" x14ac:dyDescent="0.25">
      <c r="A779">
        <v>778</v>
      </c>
      <c r="B779" s="3">
        <f>Pipeline_Fac!B780</f>
        <v>0</v>
      </c>
      <c r="C779" s="3" t="str">
        <f t="shared" ca="1" si="24"/>
        <v/>
      </c>
      <c r="D779" s="3" t="e">
        <f t="shared" ca="1" si="25"/>
        <v>#NUM!</v>
      </c>
    </row>
    <row r="780" spans="1:4" x14ac:dyDescent="0.25">
      <c r="A780">
        <v>779</v>
      </c>
      <c r="B780" s="3">
        <f>Pipeline_Fac!B781</f>
        <v>0</v>
      </c>
      <c r="C780" s="3" t="str">
        <f t="shared" ca="1" si="24"/>
        <v/>
      </c>
      <c r="D780" s="3" t="e">
        <f t="shared" ca="1" si="25"/>
        <v>#NUM!</v>
      </c>
    </row>
    <row r="781" spans="1:4" x14ac:dyDescent="0.25">
      <c r="A781">
        <v>780</v>
      </c>
      <c r="B781" s="3">
        <f>Pipeline_Fac!B782</f>
        <v>0</v>
      </c>
      <c r="C781" s="3" t="str">
        <f t="shared" ca="1" si="24"/>
        <v/>
      </c>
      <c r="D781" s="3" t="e">
        <f t="shared" ca="1" si="25"/>
        <v>#NUM!</v>
      </c>
    </row>
    <row r="782" spans="1:4" x14ac:dyDescent="0.25">
      <c r="A782">
        <v>781</v>
      </c>
      <c r="B782" s="3">
        <f>Pipeline_Fac!B783</f>
        <v>0</v>
      </c>
      <c r="C782" s="3" t="str">
        <f t="shared" ca="1" si="24"/>
        <v/>
      </c>
      <c r="D782" s="3" t="e">
        <f t="shared" ca="1" si="25"/>
        <v>#NUM!</v>
      </c>
    </row>
    <row r="783" spans="1:4" x14ac:dyDescent="0.25">
      <c r="A783">
        <v>782</v>
      </c>
      <c r="B783" s="3">
        <f>Pipeline_Fac!B784</f>
        <v>0</v>
      </c>
      <c r="C783" s="3" t="str">
        <f t="shared" ca="1" si="24"/>
        <v/>
      </c>
      <c r="D783" s="3" t="e">
        <f t="shared" ca="1" si="25"/>
        <v>#NUM!</v>
      </c>
    </row>
    <row r="784" spans="1:4" x14ac:dyDescent="0.25">
      <c r="A784">
        <v>783</v>
      </c>
      <c r="B784" s="3">
        <f>Pipeline_Fac!B785</f>
        <v>0</v>
      </c>
      <c r="C784" s="3" t="str">
        <f t="shared" ca="1" si="24"/>
        <v/>
      </c>
      <c r="D784" s="3" t="e">
        <f t="shared" ca="1" si="25"/>
        <v>#NUM!</v>
      </c>
    </row>
    <row r="785" spans="1:4" x14ac:dyDescent="0.25">
      <c r="A785">
        <v>784</v>
      </c>
      <c r="B785" s="3">
        <f>Pipeline_Fac!B786</f>
        <v>0</v>
      </c>
      <c r="C785" s="3" t="str">
        <f t="shared" ca="1" si="24"/>
        <v/>
      </c>
      <c r="D785" s="3" t="e">
        <f t="shared" ca="1" si="25"/>
        <v>#NUM!</v>
      </c>
    </row>
    <row r="786" spans="1:4" x14ac:dyDescent="0.25">
      <c r="A786">
        <v>785</v>
      </c>
      <c r="B786" s="3">
        <f>Pipeline_Fac!B787</f>
        <v>0</v>
      </c>
      <c r="C786" s="3" t="str">
        <f t="shared" ca="1" si="24"/>
        <v/>
      </c>
      <c r="D786" s="3" t="e">
        <f t="shared" ca="1" si="25"/>
        <v>#NUM!</v>
      </c>
    </row>
    <row r="787" spans="1:4" x14ac:dyDescent="0.25">
      <c r="A787">
        <v>786</v>
      </c>
      <c r="B787" s="3">
        <f>Pipeline_Fac!B788</f>
        <v>0</v>
      </c>
      <c r="C787" s="3" t="str">
        <f t="shared" ca="1" si="24"/>
        <v/>
      </c>
      <c r="D787" s="3" t="e">
        <f t="shared" ca="1" si="25"/>
        <v>#NUM!</v>
      </c>
    </row>
    <row r="788" spans="1:4" x14ac:dyDescent="0.25">
      <c r="A788">
        <v>787</v>
      </c>
      <c r="B788" s="3">
        <f>Pipeline_Fac!B789</f>
        <v>0</v>
      </c>
      <c r="C788" s="3" t="str">
        <f t="shared" ca="1" si="24"/>
        <v/>
      </c>
      <c r="D788" s="3" t="e">
        <f t="shared" ca="1" si="25"/>
        <v>#NUM!</v>
      </c>
    </row>
    <row r="789" spans="1:4" x14ac:dyDescent="0.25">
      <c r="A789">
        <v>788</v>
      </c>
      <c r="B789" s="3">
        <f>Pipeline_Fac!B790</f>
        <v>0</v>
      </c>
      <c r="C789" s="3" t="str">
        <f t="shared" ca="1" si="24"/>
        <v/>
      </c>
      <c r="D789" s="3" t="e">
        <f t="shared" ca="1" si="25"/>
        <v>#NUM!</v>
      </c>
    </row>
    <row r="790" spans="1:4" x14ac:dyDescent="0.25">
      <c r="A790">
        <v>789</v>
      </c>
      <c r="B790" s="3">
        <f>Pipeline_Fac!B791</f>
        <v>0</v>
      </c>
      <c r="C790" s="3" t="str">
        <f t="shared" ca="1" si="24"/>
        <v/>
      </c>
      <c r="D790" s="3" t="e">
        <f t="shared" ca="1" si="25"/>
        <v>#NUM!</v>
      </c>
    </row>
    <row r="791" spans="1:4" x14ac:dyDescent="0.25">
      <c r="A791">
        <v>790</v>
      </c>
      <c r="B791" s="3">
        <f>Pipeline_Fac!B792</f>
        <v>0</v>
      </c>
      <c r="C791" s="3" t="str">
        <f t="shared" ca="1" si="24"/>
        <v/>
      </c>
      <c r="D791" s="3" t="e">
        <f t="shared" ca="1" si="25"/>
        <v>#NUM!</v>
      </c>
    </row>
    <row r="792" spans="1:4" x14ac:dyDescent="0.25">
      <c r="A792">
        <v>791</v>
      </c>
      <c r="B792" s="3">
        <f>Pipeline_Fac!B793</f>
        <v>0</v>
      </c>
      <c r="C792" s="3" t="str">
        <f t="shared" ref="C792:C855" ca="1" si="26">IF(B792=0,"",RAND())</f>
        <v/>
      </c>
      <c r="D792" s="3" t="e">
        <f t="shared" ref="D792:D855" ca="1" si="27">IF(C792&lt;=$I$3,"TRUE","FALSE")</f>
        <v>#NUM!</v>
      </c>
    </row>
    <row r="793" spans="1:4" x14ac:dyDescent="0.25">
      <c r="A793">
        <v>792</v>
      </c>
      <c r="B793" s="3">
        <f>Pipeline_Fac!B794</f>
        <v>0</v>
      </c>
      <c r="C793" s="3" t="str">
        <f t="shared" ca="1" si="26"/>
        <v/>
      </c>
      <c r="D793" s="3" t="e">
        <f t="shared" ca="1" si="27"/>
        <v>#NUM!</v>
      </c>
    </row>
    <row r="794" spans="1:4" x14ac:dyDescent="0.25">
      <c r="A794">
        <v>793</v>
      </c>
      <c r="B794" s="3">
        <f>Pipeline_Fac!B795</f>
        <v>0</v>
      </c>
      <c r="C794" s="3" t="str">
        <f t="shared" ca="1" si="26"/>
        <v/>
      </c>
      <c r="D794" s="3" t="e">
        <f t="shared" ca="1" si="27"/>
        <v>#NUM!</v>
      </c>
    </row>
    <row r="795" spans="1:4" x14ac:dyDescent="0.25">
      <c r="A795">
        <v>794</v>
      </c>
      <c r="B795" s="3">
        <f>Pipeline_Fac!B796</f>
        <v>0</v>
      </c>
      <c r="C795" s="3" t="str">
        <f t="shared" ca="1" si="26"/>
        <v/>
      </c>
      <c r="D795" s="3" t="e">
        <f t="shared" ca="1" si="27"/>
        <v>#NUM!</v>
      </c>
    </row>
    <row r="796" spans="1:4" x14ac:dyDescent="0.25">
      <c r="A796">
        <v>795</v>
      </c>
      <c r="B796" s="3">
        <f>Pipeline_Fac!B797</f>
        <v>0</v>
      </c>
      <c r="C796" s="3" t="str">
        <f t="shared" ca="1" si="26"/>
        <v/>
      </c>
      <c r="D796" s="3" t="e">
        <f t="shared" ca="1" si="27"/>
        <v>#NUM!</v>
      </c>
    </row>
    <row r="797" spans="1:4" x14ac:dyDescent="0.25">
      <c r="A797">
        <v>796</v>
      </c>
      <c r="B797" s="3">
        <f>Pipeline_Fac!B798</f>
        <v>0</v>
      </c>
      <c r="C797" s="3" t="str">
        <f t="shared" ca="1" si="26"/>
        <v/>
      </c>
      <c r="D797" s="3" t="e">
        <f t="shared" ca="1" si="27"/>
        <v>#NUM!</v>
      </c>
    </row>
    <row r="798" spans="1:4" x14ac:dyDescent="0.25">
      <c r="A798">
        <v>797</v>
      </c>
      <c r="B798" s="3">
        <f>Pipeline_Fac!B799</f>
        <v>0</v>
      </c>
      <c r="C798" s="3" t="str">
        <f t="shared" ca="1" si="26"/>
        <v/>
      </c>
      <c r="D798" s="3" t="e">
        <f t="shared" ca="1" si="27"/>
        <v>#NUM!</v>
      </c>
    </row>
    <row r="799" spans="1:4" x14ac:dyDescent="0.25">
      <c r="A799">
        <v>798</v>
      </c>
      <c r="B799" s="3">
        <f>Pipeline_Fac!B800</f>
        <v>0</v>
      </c>
      <c r="C799" s="3" t="str">
        <f t="shared" ca="1" si="26"/>
        <v/>
      </c>
      <c r="D799" s="3" t="e">
        <f t="shared" ca="1" si="27"/>
        <v>#NUM!</v>
      </c>
    </row>
    <row r="800" spans="1:4" x14ac:dyDescent="0.25">
      <c r="A800">
        <v>799</v>
      </c>
      <c r="B800" s="3">
        <f>Pipeline_Fac!B801</f>
        <v>0</v>
      </c>
      <c r="C800" s="3" t="str">
        <f t="shared" ca="1" si="26"/>
        <v/>
      </c>
      <c r="D800" s="3" t="e">
        <f t="shared" ca="1" si="27"/>
        <v>#NUM!</v>
      </c>
    </row>
    <row r="801" spans="1:4" x14ac:dyDescent="0.25">
      <c r="A801">
        <v>800</v>
      </c>
      <c r="B801" s="3">
        <f>Pipeline_Fac!B802</f>
        <v>0</v>
      </c>
      <c r="C801" s="3" t="str">
        <f t="shared" ca="1" si="26"/>
        <v/>
      </c>
      <c r="D801" s="3" t="e">
        <f t="shared" ca="1" si="27"/>
        <v>#NUM!</v>
      </c>
    </row>
    <row r="802" spans="1:4" x14ac:dyDescent="0.25">
      <c r="A802">
        <v>801</v>
      </c>
      <c r="B802" s="3">
        <f>Pipeline_Fac!B803</f>
        <v>0</v>
      </c>
      <c r="C802" s="3" t="str">
        <f t="shared" ca="1" si="26"/>
        <v/>
      </c>
      <c r="D802" s="3" t="e">
        <f t="shared" ca="1" si="27"/>
        <v>#NUM!</v>
      </c>
    </row>
    <row r="803" spans="1:4" x14ac:dyDescent="0.25">
      <c r="A803">
        <v>802</v>
      </c>
      <c r="B803" s="3">
        <f>Pipeline_Fac!B804</f>
        <v>0</v>
      </c>
      <c r="C803" s="3" t="str">
        <f t="shared" ca="1" si="26"/>
        <v/>
      </c>
      <c r="D803" s="3" t="e">
        <f t="shared" ca="1" si="27"/>
        <v>#NUM!</v>
      </c>
    </row>
    <row r="804" spans="1:4" x14ac:dyDescent="0.25">
      <c r="A804">
        <v>803</v>
      </c>
      <c r="B804" s="3">
        <f>Pipeline_Fac!B805</f>
        <v>0</v>
      </c>
      <c r="C804" s="3" t="str">
        <f t="shared" ca="1" si="26"/>
        <v/>
      </c>
      <c r="D804" s="3" t="e">
        <f t="shared" ca="1" si="27"/>
        <v>#NUM!</v>
      </c>
    </row>
    <row r="805" spans="1:4" x14ac:dyDescent="0.25">
      <c r="A805">
        <v>804</v>
      </c>
      <c r="B805" s="3">
        <f>Pipeline_Fac!B806</f>
        <v>0</v>
      </c>
      <c r="C805" s="3" t="str">
        <f t="shared" ca="1" si="26"/>
        <v/>
      </c>
      <c r="D805" s="3" t="e">
        <f t="shared" ca="1" si="27"/>
        <v>#NUM!</v>
      </c>
    </row>
    <row r="806" spans="1:4" x14ac:dyDescent="0.25">
      <c r="A806">
        <v>805</v>
      </c>
      <c r="B806" s="3">
        <f>Pipeline_Fac!B807</f>
        <v>0</v>
      </c>
      <c r="C806" s="3" t="str">
        <f t="shared" ca="1" si="26"/>
        <v/>
      </c>
      <c r="D806" s="3" t="e">
        <f t="shared" ca="1" si="27"/>
        <v>#NUM!</v>
      </c>
    </row>
    <row r="807" spans="1:4" x14ac:dyDescent="0.25">
      <c r="A807">
        <v>806</v>
      </c>
      <c r="B807" s="3">
        <f>Pipeline_Fac!B808</f>
        <v>0</v>
      </c>
      <c r="C807" s="3" t="str">
        <f t="shared" ca="1" si="26"/>
        <v/>
      </c>
      <c r="D807" s="3" t="e">
        <f t="shared" ca="1" si="27"/>
        <v>#NUM!</v>
      </c>
    </row>
    <row r="808" spans="1:4" x14ac:dyDescent="0.25">
      <c r="A808">
        <v>807</v>
      </c>
      <c r="B808" s="3">
        <f>Pipeline_Fac!B809</f>
        <v>0</v>
      </c>
      <c r="C808" s="3" t="str">
        <f t="shared" ca="1" si="26"/>
        <v/>
      </c>
      <c r="D808" s="3" t="e">
        <f t="shared" ca="1" si="27"/>
        <v>#NUM!</v>
      </c>
    </row>
    <row r="809" spans="1:4" x14ac:dyDescent="0.25">
      <c r="A809">
        <v>808</v>
      </c>
      <c r="B809" s="3">
        <f>Pipeline_Fac!B810</f>
        <v>0</v>
      </c>
      <c r="C809" s="3" t="str">
        <f t="shared" ca="1" si="26"/>
        <v/>
      </c>
      <c r="D809" s="3" t="e">
        <f t="shared" ca="1" si="27"/>
        <v>#NUM!</v>
      </c>
    </row>
    <row r="810" spans="1:4" x14ac:dyDescent="0.25">
      <c r="A810">
        <v>809</v>
      </c>
      <c r="B810" s="3">
        <f>Pipeline_Fac!B811</f>
        <v>0</v>
      </c>
      <c r="C810" s="3" t="str">
        <f t="shared" ca="1" si="26"/>
        <v/>
      </c>
      <c r="D810" s="3" t="e">
        <f t="shared" ca="1" si="27"/>
        <v>#NUM!</v>
      </c>
    </row>
    <row r="811" spans="1:4" x14ac:dyDescent="0.25">
      <c r="A811">
        <v>810</v>
      </c>
      <c r="B811" s="3">
        <f>Pipeline_Fac!B812</f>
        <v>0</v>
      </c>
      <c r="C811" s="3" t="str">
        <f t="shared" ca="1" si="26"/>
        <v/>
      </c>
      <c r="D811" s="3" t="e">
        <f t="shared" ca="1" si="27"/>
        <v>#NUM!</v>
      </c>
    </row>
    <row r="812" spans="1:4" x14ac:dyDescent="0.25">
      <c r="A812">
        <v>811</v>
      </c>
      <c r="B812" s="3">
        <f>Pipeline_Fac!B813</f>
        <v>0</v>
      </c>
      <c r="C812" s="3" t="str">
        <f t="shared" ca="1" si="26"/>
        <v/>
      </c>
      <c r="D812" s="3" t="e">
        <f t="shared" ca="1" si="27"/>
        <v>#NUM!</v>
      </c>
    </row>
    <row r="813" spans="1:4" x14ac:dyDescent="0.25">
      <c r="A813">
        <v>812</v>
      </c>
      <c r="B813" s="3">
        <f>Pipeline_Fac!B814</f>
        <v>0</v>
      </c>
      <c r="C813" s="3" t="str">
        <f t="shared" ca="1" si="26"/>
        <v/>
      </c>
      <c r="D813" s="3" t="e">
        <f t="shared" ca="1" si="27"/>
        <v>#NUM!</v>
      </c>
    </row>
    <row r="814" spans="1:4" x14ac:dyDescent="0.25">
      <c r="A814">
        <v>813</v>
      </c>
      <c r="B814" s="3">
        <f>Pipeline_Fac!B815</f>
        <v>0</v>
      </c>
      <c r="C814" s="3" t="str">
        <f t="shared" ca="1" si="26"/>
        <v/>
      </c>
      <c r="D814" s="3" t="e">
        <f t="shared" ca="1" si="27"/>
        <v>#NUM!</v>
      </c>
    </row>
    <row r="815" spans="1:4" x14ac:dyDescent="0.25">
      <c r="A815">
        <v>814</v>
      </c>
      <c r="B815" s="3">
        <f>Pipeline_Fac!B816</f>
        <v>0</v>
      </c>
      <c r="C815" s="3" t="str">
        <f t="shared" ca="1" si="26"/>
        <v/>
      </c>
      <c r="D815" s="3" t="e">
        <f t="shared" ca="1" si="27"/>
        <v>#NUM!</v>
      </c>
    </row>
    <row r="816" spans="1:4" x14ac:dyDescent="0.25">
      <c r="A816">
        <v>815</v>
      </c>
      <c r="B816" s="3">
        <f>Pipeline_Fac!B817</f>
        <v>0</v>
      </c>
      <c r="C816" s="3" t="str">
        <f t="shared" ca="1" si="26"/>
        <v/>
      </c>
      <c r="D816" s="3" t="e">
        <f t="shared" ca="1" si="27"/>
        <v>#NUM!</v>
      </c>
    </row>
    <row r="817" spans="1:4" x14ac:dyDescent="0.25">
      <c r="A817">
        <v>816</v>
      </c>
      <c r="B817" s="3">
        <f>Pipeline_Fac!B818</f>
        <v>0</v>
      </c>
      <c r="C817" s="3" t="str">
        <f t="shared" ca="1" si="26"/>
        <v/>
      </c>
      <c r="D817" s="3" t="e">
        <f t="shared" ca="1" si="27"/>
        <v>#NUM!</v>
      </c>
    </row>
    <row r="818" spans="1:4" x14ac:dyDescent="0.25">
      <c r="A818">
        <v>817</v>
      </c>
      <c r="B818" s="3">
        <f>Pipeline_Fac!B819</f>
        <v>0</v>
      </c>
      <c r="C818" s="3" t="str">
        <f t="shared" ca="1" si="26"/>
        <v/>
      </c>
      <c r="D818" s="3" t="e">
        <f t="shared" ca="1" si="27"/>
        <v>#NUM!</v>
      </c>
    </row>
    <row r="819" spans="1:4" x14ac:dyDescent="0.25">
      <c r="A819">
        <v>818</v>
      </c>
      <c r="B819" s="3">
        <f>Pipeline_Fac!B820</f>
        <v>0</v>
      </c>
      <c r="C819" s="3" t="str">
        <f t="shared" ca="1" si="26"/>
        <v/>
      </c>
      <c r="D819" s="3" t="e">
        <f t="shared" ca="1" si="27"/>
        <v>#NUM!</v>
      </c>
    </row>
    <row r="820" spans="1:4" x14ac:dyDescent="0.25">
      <c r="A820">
        <v>819</v>
      </c>
      <c r="B820" s="3">
        <f>Pipeline_Fac!B821</f>
        <v>0</v>
      </c>
      <c r="C820" s="3" t="str">
        <f t="shared" ca="1" si="26"/>
        <v/>
      </c>
      <c r="D820" s="3" t="e">
        <f t="shared" ca="1" si="27"/>
        <v>#NUM!</v>
      </c>
    </row>
    <row r="821" spans="1:4" x14ac:dyDescent="0.25">
      <c r="A821">
        <v>820</v>
      </c>
      <c r="B821" s="3">
        <f>Pipeline_Fac!B822</f>
        <v>0</v>
      </c>
      <c r="C821" s="3" t="str">
        <f t="shared" ca="1" si="26"/>
        <v/>
      </c>
      <c r="D821" s="3" t="e">
        <f t="shared" ca="1" si="27"/>
        <v>#NUM!</v>
      </c>
    </row>
    <row r="822" spans="1:4" x14ac:dyDescent="0.25">
      <c r="A822">
        <v>821</v>
      </c>
      <c r="B822" s="3">
        <f>Pipeline_Fac!B823</f>
        <v>0</v>
      </c>
      <c r="C822" s="3" t="str">
        <f t="shared" ca="1" si="26"/>
        <v/>
      </c>
      <c r="D822" s="3" t="e">
        <f t="shared" ca="1" si="27"/>
        <v>#NUM!</v>
      </c>
    </row>
    <row r="823" spans="1:4" x14ac:dyDescent="0.25">
      <c r="A823">
        <v>822</v>
      </c>
      <c r="B823" s="3">
        <f>Pipeline_Fac!B824</f>
        <v>0</v>
      </c>
      <c r="C823" s="3" t="str">
        <f t="shared" ca="1" si="26"/>
        <v/>
      </c>
      <c r="D823" s="3" t="e">
        <f t="shared" ca="1" si="27"/>
        <v>#NUM!</v>
      </c>
    </row>
    <row r="824" spans="1:4" x14ac:dyDescent="0.25">
      <c r="A824">
        <v>823</v>
      </c>
      <c r="B824" s="3">
        <f>Pipeline_Fac!B825</f>
        <v>0</v>
      </c>
      <c r="C824" s="3" t="str">
        <f t="shared" ca="1" si="26"/>
        <v/>
      </c>
      <c r="D824" s="3" t="e">
        <f t="shared" ca="1" si="27"/>
        <v>#NUM!</v>
      </c>
    </row>
    <row r="825" spans="1:4" x14ac:dyDescent="0.25">
      <c r="A825">
        <v>824</v>
      </c>
      <c r="B825" s="3">
        <f>Pipeline_Fac!B826</f>
        <v>0</v>
      </c>
      <c r="C825" s="3" t="str">
        <f t="shared" ca="1" si="26"/>
        <v/>
      </c>
      <c r="D825" s="3" t="e">
        <f t="shared" ca="1" si="27"/>
        <v>#NUM!</v>
      </c>
    </row>
    <row r="826" spans="1:4" x14ac:dyDescent="0.25">
      <c r="A826">
        <v>825</v>
      </c>
      <c r="B826" s="3">
        <f>Pipeline_Fac!B827</f>
        <v>0</v>
      </c>
      <c r="C826" s="3" t="str">
        <f t="shared" ca="1" si="26"/>
        <v/>
      </c>
      <c r="D826" s="3" t="e">
        <f t="shared" ca="1" si="27"/>
        <v>#NUM!</v>
      </c>
    </row>
    <row r="827" spans="1:4" x14ac:dyDescent="0.25">
      <c r="A827">
        <v>826</v>
      </c>
      <c r="B827" s="3">
        <f>Pipeline_Fac!B828</f>
        <v>0</v>
      </c>
      <c r="C827" s="3" t="str">
        <f t="shared" ca="1" si="26"/>
        <v/>
      </c>
      <c r="D827" s="3" t="e">
        <f t="shared" ca="1" si="27"/>
        <v>#NUM!</v>
      </c>
    </row>
    <row r="828" spans="1:4" x14ac:dyDescent="0.25">
      <c r="A828">
        <v>827</v>
      </c>
      <c r="B828" s="3">
        <f>Pipeline_Fac!B829</f>
        <v>0</v>
      </c>
      <c r="C828" s="3" t="str">
        <f t="shared" ca="1" si="26"/>
        <v/>
      </c>
      <c r="D828" s="3" t="e">
        <f t="shared" ca="1" si="27"/>
        <v>#NUM!</v>
      </c>
    </row>
    <row r="829" spans="1:4" x14ac:dyDescent="0.25">
      <c r="A829">
        <v>828</v>
      </c>
      <c r="B829" s="3">
        <f>Pipeline_Fac!B830</f>
        <v>0</v>
      </c>
      <c r="C829" s="3" t="str">
        <f t="shared" ca="1" si="26"/>
        <v/>
      </c>
      <c r="D829" s="3" t="e">
        <f t="shared" ca="1" si="27"/>
        <v>#NUM!</v>
      </c>
    </row>
    <row r="830" spans="1:4" x14ac:dyDescent="0.25">
      <c r="A830">
        <v>829</v>
      </c>
      <c r="B830" s="3">
        <f>Pipeline_Fac!B831</f>
        <v>0</v>
      </c>
      <c r="C830" s="3" t="str">
        <f t="shared" ca="1" si="26"/>
        <v/>
      </c>
      <c r="D830" s="3" t="e">
        <f t="shared" ca="1" si="27"/>
        <v>#NUM!</v>
      </c>
    </row>
    <row r="831" spans="1:4" x14ac:dyDescent="0.25">
      <c r="A831">
        <v>830</v>
      </c>
      <c r="B831" s="3">
        <f>Pipeline_Fac!B832</f>
        <v>0</v>
      </c>
      <c r="C831" s="3" t="str">
        <f t="shared" ca="1" si="26"/>
        <v/>
      </c>
      <c r="D831" s="3" t="e">
        <f t="shared" ca="1" si="27"/>
        <v>#NUM!</v>
      </c>
    </row>
    <row r="832" spans="1:4" x14ac:dyDescent="0.25">
      <c r="A832">
        <v>831</v>
      </c>
      <c r="B832" s="3">
        <f>Pipeline_Fac!B833</f>
        <v>0</v>
      </c>
      <c r="C832" s="3" t="str">
        <f t="shared" ca="1" si="26"/>
        <v/>
      </c>
      <c r="D832" s="3" t="e">
        <f t="shared" ca="1" si="27"/>
        <v>#NUM!</v>
      </c>
    </row>
    <row r="833" spans="1:4" x14ac:dyDescent="0.25">
      <c r="A833">
        <v>832</v>
      </c>
      <c r="B833" s="3">
        <f>Pipeline_Fac!B834</f>
        <v>0</v>
      </c>
      <c r="C833" s="3" t="str">
        <f t="shared" ca="1" si="26"/>
        <v/>
      </c>
      <c r="D833" s="3" t="e">
        <f t="shared" ca="1" si="27"/>
        <v>#NUM!</v>
      </c>
    </row>
    <row r="834" spans="1:4" x14ac:dyDescent="0.25">
      <c r="A834">
        <v>833</v>
      </c>
      <c r="B834" s="3">
        <f>Pipeline_Fac!B835</f>
        <v>0</v>
      </c>
      <c r="C834" s="3" t="str">
        <f t="shared" ca="1" si="26"/>
        <v/>
      </c>
      <c r="D834" s="3" t="e">
        <f t="shared" ca="1" si="27"/>
        <v>#NUM!</v>
      </c>
    </row>
    <row r="835" spans="1:4" x14ac:dyDescent="0.25">
      <c r="A835">
        <v>834</v>
      </c>
      <c r="B835" s="3">
        <f>Pipeline_Fac!B836</f>
        <v>0</v>
      </c>
      <c r="C835" s="3" t="str">
        <f t="shared" ca="1" si="26"/>
        <v/>
      </c>
      <c r="D835" s="3" t="e">
        <f t="shared" ca="1" si="27"/>
        <v>#NUM!</v>
      </c>
    </row>
    <row r="836" spans="1:4" x14ac:dyDescent="0.25">
      <c r="A836">
        <v>835</v>
      </c>
      <c r="B836" s="3">
        <f>Pipeline_Fac!B837</f>
        <v>0</v>
      </c>
      <c r="C836" s="3" t="str">
        <f t="shared" ca="1" si="26"/>
        <v/>
      </c>
      <c r="D836" s="3" t="e">
        <f t="shared" ca="1" si="27"/>
        <v>#NUM!</v>
      </c>
    </row>
    <row r="837" spans="1:4" x14ac:dyDescent="0.25">
      <c r="A837">
        <v>836</v>
      </c>
      <c r="B837" s="3">
        <f>Pipeline_Fac!B838</f>
        <v>0</v>
      </c>
      <c r="C837" s="3" t="str">
        <f t="shared" ca="1" si="26"/>
        <v/>
      </c>
      <c r="D837" s="3" t="e">
        <f t="shared" ca="1" si="27"/>
        <v>#NUM!</v>
      </c>
    </row>
    <row r="838" spans="1:4" x14ac:dyDescent="0.25">
      <c r="A838">
        <v>837</v>
      </c>
      <c r="B838" s="3">
        <f>Pipeline_Fac!B839</f>
        <v>0</v>
      </c>
      <c r="C838" s="3" t="str">
        <f t="shared" ca="1" si="26"/>
        <v/>
      </c>
      <c r="D838" s="3" t="e">
        <f t="shared" ca="1" si="27"/>
        <v>#NUM!</v>
      </c>
    </row>
    <row r="839" spans="1:4" x14ac:dyDescent="0.25">
      <c r="A839">
        <v>838</v>
      </c>
      <c r="B839" s="3">
        <f>Pipeline_Fac!B840</f>
        <v>0</v>
      </c>
      <c r="C839" s="3" t="str">
        <f t="shared" ca="1" si="26"/>
        <v/>
      </c>
      <c r="D839" s="3" t="e">
        <f t="shared" ca="1" si="27"/>
        <v>#NUM!</v>
      </c>
    </row>
    <row r="840" spans="1:4" x14ac:dyDescent="0.25">
      <c r="A840">
        <v>839</v>
      </c>
      <c r="B840" s="3">
        <f>Pipeline_Fac!B841</f>
        <v>0</v>
      </c>
      <c r="C840" s="3" t="str">
        <f t="shared" ca="1" si="26"/>
        <v/>
      </c>
      <c r="D840" s="3" t="e">
        <f t="shared" ca="1" si="27"/>
        <v>#NUM!</v>
      </c>
    </row>
    <row r="841" spans="1:4" x14ac:dyDescent="0.25">
      <c r="A841">
        <v>840</v>
      </c>
      <c r="B841" s="3">
        <f>Pipeline_Fac!B842</f>
        <v>0</v>
      </c>
      <c r="C841" s="3" t="str">
        <f t="shared" ca="1" si="26"/>
        <v/>
      </c>
      <c r="D841" s="3" t="e">
        <f t="shared" ca="1" si="27"/>
        <v>#NUM!</v>
      </c>
    </row>
    <row r="842" spans="1:4" x14ac:dyDescent="0.25">
      <c r="A842">
        <v>841</v>
      </c>
      <c r="B842" s="3">
        <f>Pipeline_Fac!B843</f>
        <v>0</v>
      </c>
      <c r="C842" s="3" t="str">
        <f t="shared" ca="1" si="26"/>
        <v/>
      </c>
      <c r="D842" s="3" t="e">
        <f t="shared" ca="1" si="27"/>
        <v>#NUM!</v>
      </c>
    </row>
    <row r="843" spans="1:4" x14ac:dyDescent="0.25">
      <c r="A843">
        <v>842</v>
      </c>
      <c r="B843" s="3">
        <f>Pipeline_Fac!B844</f>
        <v>0</v>
      </c>
      <c r="C843" s="3" t="str">
        <f t="shared" ca="1" si="26"/>
        <v/>
      </c>
      <c r="D843" s="3" t="e">
        <f t="shared" ca="1" si="27"/>
        <v>#NUM!</v>
      </c>
    </row>
    <row r="844" spans="1:4" x14ac:dyDescent="0.25">
      <c r="A844">
        <v>843</v>
      </c>
      <c r="B844" s="3">
        <f>Pipeline_Fac!B845</f>
        <v>0</v>
      </c>
      <c r="C844" s="3" t="str">
        <f t="shared" ca="1" si="26"/>
        <v/>
      </c>
      <c r="D844" s="3" t="e">
        <f t="shared" ca="1" si="27"/>
        <v>#NUM!</v>
      </c>
    </row>
    <row r="845" spans="1:4" x14ac:dyDescent="0.25">
      <c r="A845">
        <v>844</v>
      </c>
      <c r="B845" s="3">
        <f>Pipeline_Fac!B846</f>
        <v>0</v>
      </c>
      <c r="C845" s="3" t="str">
        <f t="shared" ca="1" si="26"/>
        <v/>
      </c>
      <c r="D845" s="3" t="e">
        <f t="shared" ca="1" si="27"/>
        <v>#NUM!</v>
      </c>
    </row>
    <row r="846" spans="1:4" x14ac:dyDescent="0.25">
      <c r="A846">
        <v>845</v>
      </c>
      <c r="B846" s="3">
        <f>Pipeline_Fac!B847</f>
        <v>0</v>
      </c>
      <c r="C846" s="3" t="str">
        <f t="shared" ca="1" si="26"/>
        <v/>
      </c>
      <c r="D846" s="3" t="e">
        <f t="shared" ca="1" si="27"/>
        <v>#NUM!</v>
      </c>
    </row>
    <row r="847" spans="1:4" x14ac:dyDescent="0.25">
      <c r="A847">
        <v>846</v>
      </c>
      <c r="B847" s="3">
        <f>Pipeline_Fac!B848</f>
        <v>0</v>
      </c>
      <c r="C847" s="3" t="str">
        <f t="shared" ca="1" si="26"/>
        <v/>
      </c>
      <c r="D847" s="3" t="e">
        <f t="shared" ca="1" si="27"/>
        <v>#NUM!</v>
      </c>
    </row>
    <row r="848" spans="1:4" x14ac:dyDescent="0.25">
      <c r="A848">
        <v>847</v>
      </c>
      <c r="B848" s="3">
        <f>Pipeline_Fac!B849</f>
        <v>0</v>
      </c>
      <c r="C848" s="3" t="str">
        <f t="shared" ca="1" si="26"/>
        <v/>
      </c>
      <c r="D848" s="3" t="e">
        <f t="shared" ca="1" si="27"/>
        <v>#NUM!</v>
      </c>
    </row>
    <row r="849" spans="1:4" x14ac:dyDescent="0.25">
      <c r="A849">
        <v>848</v>
      </c>
      <c r="B849" s="3">
        <f>Pipeline_Fac!B850</f>
        <v>0</v>
      </c>
      <c r="C849" s="3" t="str">
        <f t="shared" ca="1" si="26"/>
        <v/>
      </c>
      <c r="D849" s="3" t="e">
        <f t="shared" ca="1" si="27"/>
        <v>#NUM!</v>
      </c>
    </row>
    <row r="850" spans="1:4" x14ac:dyDescent="0.25">
      <c r="A850">
        <v>849</v>
      </c>
      <c r="B850" s="3">
        <f>Pipeline_Fac!B851</f>
        <v>0</v>
      </c>
      <c r="C850" s="3" t="str">
        <f t="shared" ca="1" si="26"/>
        <v/>
      </c>
      <c r="D850" s="3" t="e">
        <f t="shared" ca="1" si="27"/>
        <v>#NUM!</v>
      </c>
    </row>
    <row r="851" spans="1:4" x14ac:dyDescent="0.25">
      <c r="A851">
        <v>850</v>
      </c>
      <c r="B851" s="3">
        <f>Pipeline_Fac!B852</f>
        <v>0</v>
      </c>
      <c r="C851" s="3" t="str">
        <f t="shared" ca="1" si="26"/>
        <v/>
      </c>
      <c r="D851" s="3" t="e">
        <f t="shared" ca="1" si="27"/>
        <v>#NUM!</v>
      </c>
    </row>
    <row r="852" spans="1:4" x14ac:dyDescent="0.25">
      <c r="A852">
        <v>851</v>
      </c>
      <c r="B852" s="3">
        <f>Pipeline_Fac!B853</f>
        <v>0</v>
      </c>
      <c r="C852" s="3" t="str">
        <f t="shared" ca="1" si="26"/>
        <v/>
      </c>
      <c r="D852" s="3" t="e">
        <f t="shared" ca="1" si="27"/>
        <v>#NUM!</v>
      </c>
    </row>
    <row r="853" spans="1:4" x14ac:dyDescent="0.25">
      <c r="A853">
        <v>852</v>
      </c>
      <c r="B853" s="3">
        <f>Pipeline_Fac!B854</f>
        <v>0</v>
      </c>
      <c r="C853" s="3" t="str">
        <f t="shared" ca="1" si="26"/>
        <v/>
      </c>
      <c r="D853" s="3" t="e">
        <f t="shared" ca="1" si="27"/>
        <v>#NUM!</v>
      </c>
    </row>
    <row r="854" spans="1:4" x14ac:dyDescent="0.25">
      <c r="A854">
        <v>853</v>
      </c>
      <c r="B854" s="3">
        <f>Pipeline_Fac!B855</f>
        <v>0</v>
      </c>
      <c r="C854" s="3" t="str">
        <f t="shared" ca="1" si="26"/>
        <v/>
      </c>
      <c r="D854" s="3" t="e">
        <f t="shared" ca="1" si="27"/>
        <v>#NUM!</v>
      </c>
    </row>
    <row r="855" spans="1:4" x14ac:dyDescent="0.25">
      <c r="A855">
        <v>854</v>
      </c>
      <c r="B855" s="3">
        <f>Pipeline_Fac!B856</f>
        <v>0</v>
      </c>
      <c r="C855" s="3" t="str">
        <f t="shared" ca="1" si="26"/>
        <v/>
      </c>
      <c r="D855" s="3" t="e">
        <f t="shared" ca="1" si="27"/>
        <v>#NUM!</v>
      </c>
    </row>
    <row r="856" spans="1:4" x14ac:dyDescent="0.25">
      <c r="A856">
        <v>855</v>
      </c>
      <c r="B856" s="3">
        <f>Pipeline_Fac!B857</f>
        <v>0</v>
      </c>
      <c r="C856" s="3" t="str">
        <f t="shared" ref="C856:C919" ca="1" si="28">IF(B856=0,"",RAND())</f>
        <v/>
      </c>
      <c r="D856" s="3" t="e">
        <f t="shared" ref="D856:D919" ca="1" si="29">IF(C856&lt;=$I$3,"TRUE","FALSE")</f>
        <v>#NUM!</v>
      </c>
    </row>
    <row r="857" spans="1:4" x14ac:dyDescent="0.25">
      <c r="A857">
        <v>856</v>
      </c>
      <c r="B857" s="3">
        <f>Pipeline_Fac!B858</f>
        <v>0</v>
      </c>
      <c r="C857" s="3" t="str">
        <f t="shared" ca="1" si="28"/>
        <v/>
      </c>
      <c r="D857" s="3" t="e">
        <f t="shared" ca="1" si="29"/>
        <v>#NUM!</v>
      </c>
    </row>
    <row r="858" spans="1:4" x14ac:dyDescent="0.25">
      <c r="A858">
        <v>857</v>
      </c>
      <c r="B858" s="3">
        <f>Pipeline_Fac!B859</f>
        <v>0</v>
      </c>
      <c r="C858" s="3" t="str">
        <f t="shared" ca="1" si="28"/>
        <v/>
      </c>
      <c r="D858" s="3" t="e">
        <f t="shared" ca="1" si="29"/>
        <v>#NUM!</v>
      </c>
    </row>
    <row r="859" spans="1:4" x14ac:dyDescent="0.25">
      <c r="A859">
        <v>858</v>
      </c>
      <c r="B859" s="3">
        <f>Pipeline_Fac!B860</f>
        <v>0</v>
      </c>
      <c r="C859" s="3" t="str">
        <f t="shared" ca="1" si="28"/>
        <v/>
      </c>
      <c r="D859" s="3" t="e">
        <f t="shared" ca="1" si="29"/>
        <v>#NUM!</v>
      </c>
    </row>
    <row r="860" spans="1:4" x14ac:dyDescent="0.25">
      <c r="A860">
        <v>859</v>
      </c>
      <c r="B860" s="3">
        <f>Pipeline_Fac!B861</f>
        <v>0</v>
      </c>
      <c r="C860" s="3" t="str">
        <f t="shared" ca="1" si="28"/>
        <v/>
      </c>
      <c r="D860" s="3" t="e">
        <f t="shared" ca="1" si="29"/>
        <v>#NUM!</v>
      </c>
    </row>
    <row r="861" spans="1:4" x14ac:dyDescent="0.25">
      <c r="A861">
        <v>860</v>
      </c>
      <c r="B861" s="3">
        <f>Pipeline_Fac!B862</f>
        <v>0</v>
      </c>
      <c r="C861" s="3" t="str">
        <f t="shared" ca="1" si="28"/>
        <v/>
      </c>
      <c r="D861" s="3" t="e">
        <f t="shared" ca="1" si="29"/>
        <v>#NUM!</v>
      </c>
    </row>
    <row r="862" spans="1:4" x14ac:dyDescent="0.25">
      <c r="A862">
        <v>861</v>
      </c>
      <c r="B862" s="3">
        <f>Pipeline_Fac!B863</f>
        <v>0</v>
      </c>
      <c r="C862" s="3" t="str">
        <f t="shared" ca="1" si="28"/>
        <v/>
      </c>
      <c r="D862" s="3" t="e">
        <f t="shared" ca="1" si="29"/>
        <v>#NUM!</v>
      </c>
    </row>
    <row r="863" spans="1:4" x14ac:dyDescent="0.25">
      <c r="A863">
        <v>862</v>
      </c>
      <c r="B863" s="3">
        <f>Pipeline_Fac!B864</f>
        <v>0</v>
      </c>
      <c r="C863" s="3" t="str">
        <f t="shared" ca="1" si="28"/>
        <v/>
      </c>
      <c r="D863" s="3" t="e">
        <f t="shared" ca="1" si="29"/>
        <v>#NUM!</v>
      </c>
    </row>
    <row r="864" spans="1:4" x14ac:dyDescent="0.25">
      <c r="A864">
        <v>863</v>
      </c>
      <c r="B864" s="3">
        <f>Pipeline_Fac!B865</f>
        <v>0</v>
      </c>
      <c r="C864" s="3" t="str">
        <f t="shared" ca="1" si="28"/>
        <v/>
      </c>
      <c r="D864" s="3" t="e">
        <f t="shared" ca="1" si="29"/>
        <v>#NUM!</v>
      </c>
    </row>
    <row r="865" spans="1:4" x14ac:dyDescent="0.25">
      <c r="A865">
        <v>864</v>
      </c>
      <c r="B865" s="3">
        <f>Pipeline_Fac!B866</f>
        <v>0</v>
      </c>
      <c r="C865" s="3" t="str">
        <f t="shared" ca="1" si="28"/>
        <v/>
      </c>
      <c r="D865" s="3" t="e">
        <f t="shared" ca="1" si="29"/>
        <v>#NUM!</v>
      </c>
    </row>
    <row r="866" spans="1:4" x14ac:dyDescent="0.25">
      <c r="A866">
        <v>865</v>
      </c>
      <c r="B866" s="3">
        <f>Pipeline_Fac!B867</f>
        <v>0</v>
      </c>
      <c r="C866" s="3" t="str">
        <f t="shared" ca="1" si="28"/>
        <v/>
      </c>
      <c r="D866" s="3" t="e">
        <f t="shared" ca="1" si="29"/>
        <v>#NUM!</v>
      </c>
    </row>
    <row r="867" spans="1:4" x14ac:dyDescent="0.25">
      <c r="A867">
        <v>866</v>
      </c>
      <c r="B867" s="3">
        <f>Pipeline_Fac!B868</f>
        <v>0</v>
      </c>
      <c r="C867" s="3" t="str">
        <f t="shared" ca="1" si="28"/>
        <v/>
      </c>
      <c r="D867" s="3" t="e">
        <f t="shared" ca="1" si="29"/>
        <v>#NUM!</v>
      </c>
    </row>
    <row r="868" spans="1:4" x14ac:dyDescent="0.25">
      <c r="A868">
        <v>867</v>
      </c>
      <c r="B868" s="3">
        <f>Pipeline_Fac!B869</f>
        <v>0</v>
      </c>
      <c r="C868" s="3" t="str">
        <f t="shared" ca="1" si="28"/>
        <v/>
      </c>
      <c r="D868" s="3" t="e">
        <f t="shared" ca="1" si="29"/>
        <v>#NUM!</v>
      </c>
    </row>
    <row r="869" spans="1:4" x14ac:dyDescent="0.25">
      <c r="A869">
        <v>868</v>
      </c>
      <c r="B869" s="3">
        <f>Pipeline_Fac!B870</f>
        <v>0</v>
      </c>
      <c r="C869" s="3" t="str">
        <f t="shared" ca="1" si="28"/>
        <v/>
      </c>
      <c r="D869" s="3" t="e">
        <f t="shared" ca="1" si="29"/>
        <v>#NUM!</v>
      </c>
    </row>
    <row r="870" spans="1:4" x14ac:dyDescent="0.25">
      <c r="A870">
        <v>869</v>
      </c>
      <c r="B870" s="3">
        <f>Pipeline_Fac!B871</f>
        <v>0</v>
      </c>
      <c r="C870" s="3" t="str">
        <f t="shared" ca="1" si="28"/>
        <v/>
      </c>
      <c r="D870" s="3" t="e">
        <f t="shared" ca="1" si="29"/>
        <v>#NUM!</v>
      </c>
    </row>
    <row r="871" spans="1:4" x14ac:dyDescent="0.25">
      <c r="A871">
        <v>870</v>
      </c>
      <c r="B871" s="3">
        <f>Pipeline_Fac!B872</f>
        <v>0</v>
      </c>
      <c r="C871" s="3" t="str">
        <f t="shared" ca="1" si="28"/>
        <v/>
      </c>
      <c r="D871" s="3" t="e">
        <f t="shared" ca="1" si="29"/>
        <v>#NUM!</v>
      </c>
    </row>
    <row r="872" spans="1:4" x14ac:dyDescent="0.25">
      <c r="A872">
        <v>871</v>
      </c>
      <c r="B872" s="3">
        <f>Pipeline_Fac!B873</f>
        <v>0</v>
      </c>
      <c r="C872" s="3" t="str">
        <f t="shared" ca="1" si="28"/>
        <v/>
      </c>
      <c r="D872" s="3" t="e">
        <f t="shared" ca="1" si="29"/>
        <v>#NUM!</v>
      </c>
    </row>
    <row r="873" spans="1:4" x14ac:dyDescent="0.25">
      <c r="A873">
        <v>872</v>
      </c>
      <c r="B873" s="3">
        <f>Pipeline_Fac!B874</f>
        <v>0</v>
      </c>
      <c r="C873" s="3" t="str">
        <f t="shared" ca="1" si="28"/>
        <v/>
      </c>
      <c r="D873" s="3" t="e">
        <f t="shared" ca="1" si="29"/>
        <v>#NUM!</v>
      </c>
    </row>
    <row r="874" spans="1:4" x14ac:dyDescent="0.25">
      <c r="A874">
        <v>873</v>
      </c>
      <c r="B874" s="3">
        <f>Pipeline_Fac!B875</f>
        <v>0</v>
      </c>
      <c r="C874" s="3" t="str">
        <f t="shared" ca="1" si="28"/>
        <v/>
      </c>
      <c r="D874" s="3" t="e">
        <f t="shared" ca="1" si="29"/>
        <v>#NUM!</v>
      </c>
    </row>
    <row r="875" spans="1:4" x14ac:dyDescent="0.25">
      <c r="A875">
        <v>874</v>
      </c>
      <c r="B875" s="3">
        <f>Pipeline_Fac!B876</f>
        <v>0</v>
      </c>
      <c r="C875" s="3" t="str">
        <f t="shared" ca="1" si="28"/>
        <v/>
      </c>
      <c r="D875" s="3" t="e">
        <f t="shared" ca="1" si="29"/>
        <v>#NUM!</v>
      </c>
    </row>
    <row r="876" spans="1:4" x14ac:dyDescent="0.25">
      <c r="A876">
        <v>875</v>
      </c>
      <c r="B876" s="3">
        <f>Pipeline_Fac!B877</f>
        <v>0</v>
      </c>
      <c r="C876" s="3" t="str">
        <f t="shared" ca="1" si="28"/>
        <v/>
      </c>
      <c r="D876" s="3" t="e">
        <f t="shared" ca="1" si="29"/>
        <v>#NUM!</v>
      </c>
    </row>
    <row r="877" spans="1:4" x14ac:dyDescent="0.25">
      <c r="A877">
        <v>876</v>
      </c>
      <c r="B877" s="3">
        <f>Pipeline_Fac!B878</f>
        <v>0</v>
      </c>
      <c r="C877" s="3" t="str">
        <f t="shared" ca="1" si="28"/>
        <v/>
      </c>
      <c r="D877" s="3" t="e">
        <f t="shared" ca="1" si="29"/>
        <v>#NUM!</v>
      </c>
    </row>
    <row r="878" spans="1:4" x14ac:dyDescent="0.25">
      <c r="A878">
        <v>877</v>
      </c>
      <c r="B878" s="3">
        <f>Pipeline_Fac!B879</f>
        <v>0</v>
      </c>
      <c r="C878" s="3" t="str">
        <f t="shared" ca="1" si="28"/>
        <v/>
      </c>
      <c r="D878" s="3" t="e">
        <f t="shared" ca="1" si="29"/>
        <v>#NUM!</v>
      </c>
    </row>
    <row r="879" spans="1:4" x14ac:dyDescent="0.25">
      <c r="A879">
        <v>878</v>
      </c>
      <c r="B879" s="3">
        <f>Pipeline_Fac!B880</f>
        <v>0</v>
      </c>
      <c r="C879" s="3" t="str">
        <f t="shared" ca="1" si="28"/>
        <v/>
      </c>
      <c r="D879" s="3" t="e">
        <f t="shared" ca="1" si="29"/>
        <v>#NUM!</v>
      </c>
    </row>
    <row r="880" spans="1:4" x14ac:dyDescent="0.25">
      <c r="A880">
        <v>879</v>
      </c>
      <c r="B880" s="3">
        <f>Pipeline_Fac!B881</f>
        <v>0</v>
      </c>
      <c r="C880" s="3" t="str">
        <f t="shared" ca="1" si="28"/>
        <v/>
      </c>
      <c r="D880" s="3" t="e">
        <f t="shared" ca="1" si="29"/>
        <v>#NUM!</v>
      </c>
    </row>
    <row r="881" spans="1:4" x14ac:dyDescent="0.25">
      <c r="A881">
        <v>880</v>
      </c>
      <c r="B881" s="3">
        <f>Pipeline_Fac!B882</f>
        <v>0</v>
      </c>
      <c r="C881" s="3" t="str">
        <f t="shared" ca="1" si="28"/>
        <v/>
      </c>
      <c r="D881" s="3" t="e">
        <f t="shared" ca="1" si="29"/>
        <v>#NUM!</v>
      </c>
    </row>
    <row r="882" spans="1:4" x14ac:dyDescent="0.25">
      <c r="A882">
        <v>881</v>
      </c>
      <c r="B882" s="3">
        <f>Pipeline_Fac!B883</f>
        <v>0</v>
      </c>
      <c r="C882" s="3" t="str">
        <f t="shared" ca="1" si="28"/>
        <v/>
      </c>
      <c r="D882" s="3" t="e">
        <f t="shared" ca="1" si="29"/>
        <v>#NUM!</v>
      </c>
    </row>
    <row r="883" spans="1:4" x14ac:dyDescent="0.25">
      <c r="A883">
        <v>882</v>
      </c>
      <c r="B883" s="3">
        <f>Pipeline_Fac!B884</f>
        <v>0</v>
      </c>
      <c r="C883" s="3" t="str">
        <f t="shared" ca="1" si="28"/>
        <v/>
      </c>
      <c r="D883" s="3" t="e">
        <f t="shared" ca="1" si="29"/>
        <v>#NUM!</v>
      </c>
    </row>
    <row r="884" spans="1:4" x14ac:dyDescent="0.25">
      <c r="A884">
        <v>883</v>
      </c>
      <c r="B884" s="3">
        <f>Pipeline_Fac!B885</f>
        <v>0</v>
      </c>
      <c r="C884" s="3" t="str">
        <f t="shared" ca="1" si="28"/>
        <v/>
      </c>
      <c r="D884" s="3" t="e">
        <f t="shared" ca="1" si="29"/>
        <v>#NUM!</v>
      </c>
    </row>
    <row r="885" spans="1:4" x14ac:dyDescent="0.25">
      <c r="A885">
        <v>884</v>
      </c>
      <c r="B885" s="3">
        <f>Pipeline_Fac!B886</f>
        <v>0</v>
      </c>
      <c r="C885" s="3" t="str">
        <f t="shared" ca="1" si="28"/>
        <v/>
      </c>
      <c r="D885" s="3" t="e">
        <f t="shared" ca="1" si="29"/>
        <v>#NUM!</v>
      </c>
    </row>
    <row r="886" spans="1:4" x14ac:dyDescent="0.25">
      <c r="A886">
        <v>885</v>
      </c>
      <c r="B886" s="3">
        <f>Pipeline_Fac!B887</f>
        <v>0</v>
      </c>
      <c r="C886" s="3" t="str">
        <f t="shared" ca="1" si="28"/>
        <v/>
      </c>
      <c r="D886" s="3" t="e">
        <f t="shared" ca="1" si="29"/>
        <v>#NUM!</v>
      </c>
    </row>
    <row r="887" spans="1:4" x14ac:dyDescent="0.25">
      <c r="A887">
        <v>886</v>
      </c>
      <c r="B887" s="3">
        <f>Pipeline_Fac!B888</f>
        <v>0</v>
      </c>
      <c r="C887" s="3" t="str">
        <f t="shared" ca="1" si="28"/>
        <v/>
      </c>
      <c r="D887" s="3" t="e">
        <f t="shared" ca="1" si="29"/>
        <v>#NUM!</v>
      </c>
    </row>
    <row r="888" spans="1:4" x14ac:dyDescent="0.25">
      <c r="A888">
        <v>887</v>
      </c>
      <c r="B888" s="3">
        <f>Pipeline_Fac!B889</f>
        <v>0</v>
      </c>
      <c r="C888" s="3" t="str">
        <f t="shared" ca="1" si="28"/>
        <v/>
      </c>
      <c r="D888" s="3" t="e">
        <f t="shared" ca="1" si="29"/>
        <v>#NUM!</v>
      </c>
    </row>
    <row r="889" spans="1:4" x14ac:dyDescent="0.25">
      <c r="A889">
        <v>888</v>
      </c>
      <c r="B889" s="3">
        <f>Pipeline_Fac!B890</f>
        <v>0</v>
      </c>
      <c r="C889" s="3" t="str">
        <f t="shared" ca="1" si="28"/>
        <v/>
      </c>
      <c r="D889" s="3" t="e">
        <f t="shared" ca="1" si="29"/>
        <v>#NUM!</v>
      </c>
    </row>
    <row r="890" spans="1:4" x14ac:dyDescent="0.25">
      <c r="A890">
        <v>889</v>
      </c>
      <c r="B890" s="3">
        <f>Pipeline_Fac!B891</f>
        <v>0</v>
      </c>
      <c r="C890" s="3" t="str">
        <f t="shared" ca="1" si="28"/>
        <v/>
      </c>
      <c r="D890" s="3" t="e">
        <f t="shared" ca="1" si="29"/>
        <v>#NUM!</v>
      </c>
    </row>
    <row r="891" spans="1:4" x14ac:dyDescent="0.25">
      <c r="A891">
        <v>890</v>
      </c>
      <c r="B891" s="3">
        <f>Pipeline_Fac!B892</f>
        <v>0</v>
      </c>
      <c r="C891" s="3" t="str">
        <f t="shared" ca="1" si="28"/>
        <v/>
      </c>
      <c r="D891" s="3" t="e">
        <f t="shared" ca="1" si="29"/>
        <v>#NUM!</v>
      </c>
    </row>
    <row r="892" spans="1:4" x14ac:dyDescent="0.25">
      <c r="A892">
        <v>891</v>
      </c>
      <c r="B892" s="3">
        <f>Pipeline_Fac!B893</f>
        <v>0</v>
      </c>
      <c r="C892" s="3" t="str">
        <f t="shared" ca="1" si="28"/>
        <v/>
      </c>
      <c r="D892" s="3" t="e">
        <f t="shared" ca="1" si="29"/>
        <v>#NUM!</v>
      </c>
    </row>
    <row r="893" spans="1:4" x14ac:dyDescent="0.25">
      <c r="A893">
        <v>892</v>
      </c>
      <c r="B893" s="3">
        <f>Pipeline_Fac!B894</f>
        <v>0</v>
      </c>
      <c r="C893" s="3" t="str">
        <f t="shared" ca="1" si="28"/>
        <v/>
      </c>
      <c r="D893" s="3" t="e">
        <f t="shared" ca="1" si="29"/>
        <v>#NUM!</v>
      </c>
    </row>
    <row r="894" spans="1:4" x14ac:dyDescent="0.25">
      <c r="A894">
        <v>893</v>
      </c>
      <c r="B894" s="3">
        <f>Pipeline_Fac!B895</f>
        <v>0</v>
      </c>
      <c r="C894" s="3" t="str">
        <f t="shared" ca="1" si="28"/>
        <v/>
      </c>
      <c r="D894" s="3" t="e">
        <f t="shared" ca="1" si="29"/>
        <v>#NUM!</v>
      </c>
    </row>
    <row r="895" spans="1:4" x14ac:dyDescent="0.25">
      <c r="A895">
        <v>894</v>
      </c>
      <c r="B895" s="3">
        <f>Pipeline_Fac!B896</f>
        <v>0</v>
      </c>
      <c r="C895" s="3" t="str">
        <f t="shared" ca="1" si="28"/>
        <v/>
      </c>
      <c r="D895" s="3" t="e">
        <f t="shared" ca="1" si="29"/>
        <v>#NUM!</v>
      </c>
    </row>
    <row r="896" spans="1:4" x14ac:dyDescent="0.25">
      <c r="A896">
        <v>895</v>
      </c>
      <c r="B896" s="3">
        <f>Pipeline_Fac!B897</f>
        <v>0</v>
      </c>
      <c r="C896" s="3" t="str">
        <f t="shared" ca="1" si="28"/>
        <v/>
      </c>
      <c r="D896" s="3" t="e">
        <f t="shared" ca="1" si="29"/>
        <v>#NUM!</v>
      </c>
    </row>
    <row r="897" spans="1:4" x14ac:dyDescent="0.25">
      <c r="A897">
        <v>896</v>
      </c>
      <c r="B897" s="3">
        <f>Pipeline_Fac!B898</f>
        <v>0</v>
      </c>
      <c r="C897" s="3" t="str">
        <f t="shared" ca="1" si="28"/>
        <v/>
      </c>
      <c r="D897" s="3" t="e">
        <f t="shared" ca="1" si="29"/>
        <v>#NUM!</v>
      </c>
    </row>
    <row r="898" spans="1:4" x14ac:dyDescent="0.25">
      <c r="A898">
        <v>897</v>
      </c>
      <c r="B898" s="3">
        <f>Pipeline_Fac!B899</f>
        <v>0</v>
      </c>
      <c r="C898" s="3" t="str">
        <f t="shared" ca="1" si="28"/>
        <v/>
      </c>
      <c r="D898" s="3" t="e">
        <f t="shared" ca="1" si="29"/>
        <v>#NUM!</v>
      </c>
    </row>
    <row r="899" spans="1:4" x14ac:dyDescent="0.25">
      <c r="A899">
        <v>898</v>
      </c>
      <c r="B899" s="3">
        <f>Pipeline_Fac!B900</f>
        <v>0</v>
      </c>
      <c r="C899" s="3" t="str">
        <f t="shared" ca="1" si="28"/>
        <v/>
      </c>
      <c r="D899" s="3" t="e">
        <f t="shared" ca="1" si="29"/>
        <v>#NUM!</v>
      </c>
    </row>
    <row r="900" spans="1:4" x14ac:dyDescent="0.25">
      <c r="A900">
        <v>899</v>
      </c>
      <c r="B900" s="3">
        <f>Pipeline_Fac!B901</f>
        <v>0</v>
      </c>
      <c r="C900" s="3" t="str">
        <f t="shared" ca="1" si="28"/>
        <v/>
      </c>
      <c r="D900" s="3" t="e">
        <f t="shared" ca="1" si="29"/>
        <v>#NUM!</v>
      </c>
    </row>
    <row r="901" spans="1:4" x14ac:dyDescent="0.25">
      <c r="A901">
        <v>900</v>
      </c>
      <c r="B901" s="3">
        <f>Pipeline_Fac!B902</f>
        <v>0</v>
      </c>
      <c r="C901" s="3" t="str">
        <f t="shared" ca="1" si="28"/>
        <v/>
      </c>
      <c r="D901" s="3" t="e">
        <f t="shared" ca="1" si="29"/>
        <v>#NUM!</v>
      </c>
    </row>
    <row r="902" spans="1:4" x14ac:dyDescent="0.25">
      <c r="A902">
        <v>901</v>
      </c>
      <c r="B902" s="3">
        <f>Pipeline_Fac!B903</f>
        <v>0</v>
      </c>
      <c r="C902" s="3" t="str">
        <f t="shared" ca="1" si="28"/>
        <v/>
      </c>
      <c r="D902" s="3" t="e">
        <f t="shared" ca="1" si="29"/>
        <v>#NUM!</v>
      </c>
    </row>
    <row r="903" spans="1:4" x14ac:dyDescent="0.25">
      <c r="A903">
        <v>902</v>
      </c>
      <c r="B903" s="3">
        <f>Pipeline_Fac!B904</f>
        <v>0</v>
      </c>
      <c r="C903" s="3" t="str">
        <f t="shared" ca="1" si="28"/>
        <v/>
      </c>
      <c r="D903" s="3" t="e">
        <f t="shared" ca="1" si="29"/>
        <v>#NUM!</v>
      </c>
    </row>
    <row r="904" spans="1:4" x14ac:dyDescent="0.25">
      <c r="A904">
        <v>903</v>
      </c>
      <c r="B904" s="3">
        <f>Pipeline_Fac!B905</f>
        <v>0</v>
      </c>
      <c r="C904" s="3" t="str">
        <f t="shared" ca="1" si="28"/>
        <v/>
      </c>
      <c r="D904" s="3" t="e">
        <f t="shared" ca="1" si="29"/>
        <v>#NUM!</v>
      </c>
    </row>
    <row r="905" spans="1:4" x14ac:dyDescent="0.25">
      <c r="A905">
        <v>904</v>
      </c>
      <c r="B905" s="3">
        <f>Pipeline_Fac!B906</f>
        <v>0</v>
      </c>
      <c r="C905" s="3" t="str">
        <f t="shared" ca="1" si="28"/>
        <v/>
      </c>
      <c r="D905" s="3" t="e">
        <f t="shared" ca="1" si="29"/>
        <v>#NUM!</v>
      </c>
    </row>
    <row r="906" spans="1:4" x14ac:dyDescent="0.25">
      <c r="A906">
        <v>905</v>
      </c>
      <c r="B906" s="3">
        <f>Pipeline_Fac!B907</f>
        <v>0</v>
      </c>
      <c r="C906" s="3" t="str">
        <f t="shared" ca="1" si="28"/>
        <v/>
      </c>
      <c r="D906" s="3" t="e">
        <f t="shared" ca="1" si="29"/>
        <v>#NUM!</v>
      </c>
    </row>
    <row r="907" spans="1:4" x14ac:dyDescent="0.25">
      <c r="A907">
        <v>906</v>
      </c>
      <c r="B907" s="3">
        <f>Pipeline_Fac!B908</f>
        <v>0</v>
      </c>
      <c r="C907" s="3" t="str">
        <f t="shared" ca="1" si="28"/>
        <v/>
      </c>
      <c r="D907" s="3" t="e">
        <f t="shared" ca="1" si="29"/>
        <v>#NUM!</v>
      </c>
    </row>
    <row r="908" spans="1:4" x14ac:dyDescent="0.25">
      <c r="A908">
        <v>907</v>
      </c>
      <c r="B908" s="3">
        <f>Pipeline_Fac!B909</f>
        <v>0</v>
      </c>
      <c r="C908" s="3" t="str">
        <f t="shared" ca="1" si="28"/>
        <v/>
      </c>
      <c r="D908" s="3" t="e">
        <f t="shared" ca="1" si="29"/>
        <v>#NUM!</v>
      </c>
    </row>
    <row r="909" spans="1:4" x14ac:dyDescent="0.25">
      <c r="A909">
        <v>908</v>
      </c>
      <c r="B909" s="3">
        <f>Pipeline_Fac!B910</f>
        <v>0</v>
      </c>
      <c r="C909" s="3" t="str">
        <f t="shared" ca="1" si="28"/>
        <v/>
      </c>
      <c r="D909" s="3" t="e">
        <f t="shared" ca="1" si="29"/>
        <v>#NUM!</v>
      </c>
    </row>
    <row r="910" spans="1:4" x14ac:dyDescent="0.25">
      <c r="A910">
        <v>909</v>
      </c>
      <c r="B910" s="3">
        <f>Pipeline_Fac!B911</f>
        <v>0</v>
      </c>
      <c r="C910" s="3" t="str">
        <f t="shared" ca="1" si="28"/>
        <v/>
      </c>
      <c r="D910" s="3" t="e">
        <f t="shared" ca="1" si="29"/>
        <v>#NUM!</v>
      </c>
    </row>
    <row r="911" spans="1:4" x14ac:dyDescent="0.25">
      <c r="A911">
        <v>910</v>
      </c>
      <c r="B911" s="3">
        <f>Pipeline_Fac!B912</f>
        <v>0</v>
      </c>
      <c r="C911" s="3" t="str">
        <f t="shared" ca="1" si="28"/>
        <v/>
      </c>
      <c r="D911" s="3" t="e">
        <f t="shared" ca="1" si="29"/>
        <v>#NUM!</v>
      </c>
    </row>
    <row r="912" spans="1:4" x14ac:dyDescent="0.25">
      <c r="A912">
        <v>911</v>
      </c>
      <c r="B912" s="3">
        <f>Pipeline_Fac!B913</f>
        <v>0</v>
      </c>
      <c r="C912" s="3" t="str">
        <f t="shared" ca="1" si="28"/>
        <v/>
      </c>
      <c r="D912" s="3" t="e">
        <f t="shared" ca="1" si="29"/>
        <v>#NUM!</v>
      </c>
    </row>
    <row r="913" spans="1:4" x14ac:dyDescent="0.25">
      <c r="A913">
        <v>912</v>
      </c>
      <c r="B913" s="3">
        <f>Pipeline_Fac!B914</f>
        <v>0</v>
      </c>
      <c r="C913" s="3" t="str">
        <f t="shared" ca="1" si="28"/>
        <v/>
      </c>
      <c r="D913" s="3" t="e">
        <f t="shared" ca="1" si="29"/>
        <v>#NUM!</v>
      </c>
    </row>
    <row r="914" spans="1:4" x14ac:dyDescent="0.25">
      <c r="A914">
        <v>913</v>
      </c>
      <c r="B914" s="3">
        <f>Pipeline_Fac!B915</f>
        <v>0</v>
      </c>
      <c r="C914" s="3" t="str">
        <f t="shared" ca="1" si="28"/>
        <v/>
      </c>
      <c r="D914" s="3" t="e">
        <f t="shared" ca="1" si="29"/>
        <v>#NUM!</v>
      </c>
    </row>
    <row r="915" spans="1:4" x14ac:dyDescent="0.25">
      <c r="A915">
        <v>914</v>
      </c>
      <c r="B915" s="3">
        <f>Pipeline_Fac!B916</f>
        <v>0</v>
      </c>
      <c r="C915" s="3" t="str">
        <f t="shared" ca="1" si="28"/>
        <v/>
      </c>
      <c r="D915" s="3" t="e">
        <f t="shared" ca="1" si="29"/>
        <v>#NUM!</v>
      </c>
    </row>
    <row r="916" spans="1:4" x14ac:dyDescent="0.25">
      <c r="A916">
        <v>915</v>
      </c>
      <c r="B916" s="3">
        <f>Pipeline_Fac!B917</f>
        <v>0</v>
      </c>
      <c r="C916" s="3" t="str">
        <f t="shared" ca="1" si="28"/>
        <v/>
      </c>
      <c r="D916" s="3" t="e">
        <f t="shared" ca="1" si="29"/>
        <v>#NUM!</v>
      </c>
    </row>
    <row r="917" spans="1:4" x14ac:dyDescent="0.25">
      <c r="A917">
        <v>916</v>
      </c>
      <c r="B917" s="3">
        <f>Pipeline_Fac!B918</f>
        <v>0</v>
      </c>
      <c r="C917" s="3" t="str">
        <f t="shared" ca="1" si="28"/>
        <v/>
      </c>
      <c r="D917" s="3" t="e">
        <f t="shared" ca="1" si="29"/>
        <v>#NUM!</v>
      </c>
    </row>
    <row r="918" spans="1:4" x14ac:dyDescent="0.25">
      <c r="A918">
        <v>917</v>
      </c>
      <c r="B918" s="3">
        <f>Pipeline_Fac!B919</f>
        <v>0</v>
      </c>
      <c r="C918" s="3" t="str">
        <f t="shared" ca="1" si="28"/>
        <v/>
      </c>
      <c r="D918" s="3" t="e">
        <f t="shared" ca="1" si="29"/>
        <v>#NUM!</v>
      </c>
    </row>
    <row r="919" spans="1:4" x14ac:dyDescent="0.25">
      <c r="A919">
        <v>918</v>
      </c>
      <c r="B919" s="3">
        <f>Pipeline_Fac!B920</f>
        <v>0</v>
      </c>
      <c r="C919" s="3" t="str">
        <f t="shared" ca="1" si="28"/>
        <v/>
      </c>
      <c r="D919" s="3" t="e">
        <f t="shared" ca="1" si="29"/>
        <v>#NUM!</v>
      </c>
    </row>
    <row r="920" spans="1:4" x14ac:dyDescent="0.25">
      <c r="A920">
        <v>919</v>
      </c>
      <c r="B920" s="3">
        <f>Pipeline_Fac!B921</f>
        <v>0</v>
      </c>
      <c r="C920" s="3" t="str">
        <f t="shared" ref="C920:C983" ca="1" si="30">IF(B920=0,"",RAND())</f>
        <v/>
      </c>
      <c r="D920" s="3" t="e">
        <f t="shared" ref="D920:D983" ca="1" si="31">IF(C920&lt;=$I$3,"TRUE","FALSE")</f>
        <v>#NUM!</v>
      </c>
    </row>
    <row r="921" spans="1:4" x14ac:dyDescent="0.25">
      <c r="A921">
        <v>920</v>
      </c>
      <c r="B921" s="3">
        <f>Pipeline_Fac!B922</f>
        <v>0</v>
      </c>
      <c r="C921" s="3" t="str">
        <f t="shared" ca="1" si="30"/>
        <v/>
      </c>
      <c r="D921" s="3" t="e">
        <f t="shared" ca="1" si="31"/>
        <v>#NUM!</v>
      </c>
    </row>
    <row r="922" spans="1:4" x14ac:dyDescent="0.25">
      <c r="A922">
        <v>921</v>
      </c>
      <c r="B922" s="3">
        <f>Pipeline_Fac!B923</f>
        <v>0</v>
      </c>
      <c r="C922" s="3" t="str">
        <f t="shared" ca="1" si="30"/>
        <v/>
      </c>
      <c r="D922" s="3" t="e">
        <f t="shared" ca="1" si="31"/>
        <v>#NUM!</v>
      </c>
    </row>
    <row r="923" spans="1:4" x14ac:dyDescent="0.25">
      <c r="A923">
        <v>922</v>
      </c>
      <c r="B923" s="3">
        <f>Pipeline_Fac!B924</f>
        <v>0</v>
      </c>
      <c r="C923" s="3" t="str">
        <f t="shared" ca="1" si="30"/>
        <v/>
      </c>
      <c r="D923" s="3" t="e">
        <f t="shared" ca="1" si="31"/>
        <v>#NUM!</v>
      </c>
    </row>
    <row r="924" spans="1:4" x14ac:dyDescent="0.25">
      <c r="A924">
        <v>923</v>
      </c>
      <c r="B924" s="3">
        <f>Pipeline_Fac!B925</f>
        <v>0</v>
      </c>
      <c r="C924" s="3" t="str">
        <f t="shared" ca="1" si="30"/>
        <v/>
      </c>
      <c r="D924" s="3" t="e">
        <f t="shared" ca="1" si="31"/>
        <v>#NUM!</v>
      </c>
    </row>
    <row r="925" spans="1:4" x14ac:dyDescent="0.25">
      <c r="A925">
        <v>924</v>
      </c>
      <c r="B925" s="3">
        <f>Pipeline_Fac!B926</f>
        <v>0</v>
      </c>
      <c r="C925" s="3" t="str">
        <f t="shared" ca="1" si="30"/>
        <v/>
      </c>
      <c r="D925" s="3" t="e">
        <f t="shared" ca="1" si="31"/>
        <v>#NUM!</v>
      </c>
    </row>
    <row r="926" spans="1:4" x14ac:dyDescent="0.25">
      <c r="A926">
        <v>925</v>
      </c>
      <c r="B926" s="3">
        <f>Pipeline_Fac!B927</f>
        <v>0</v>
      </c>
      <c r="C926" s="3" t="str">
        <f t="shared" ca="1" si="30"/>
        <v/>
      </c>
      <c r="D926" s="3" t="e">
        <f t="shared" ca="1" si="31"/>
        <v>#NUM!</v>
      </c>
    </row>
    <row r="927" spans="1:4" x14ac:dyDescent="0.25">
      <c r="A927">
        <v>926</v>
      </c>
      <c r="B927" s="3">
        <f>Pipeline_Fac!B928</f>
        <v>0</v>
      </c>
      <c r="C927" s="3" t="str">
        <f t="shared" ca="1" si="30"/>
        <v/>
      </c>
      <c r="D927" s="3" t="e">
        <f t="shared" ca="1" si="31"/>
        <v>#NUM!</v>
      </c>
    </row>
    <row r="928" spans="1:4" x14ac:dyDescent="0.25">
      <c r="A928">
        <v>927</v>
      </c>
      <c r="B928" s="3">
        <f>Pipeline_Fac!B929</f>
        <v>0</v>
      </c>
      <c r="C928" s="3" t="str">
        <f t="shared" ca="1" si="30"/>
        <v/>
      </c>
      <c r="D928" s="3" t="e">
        <f t="shared" ca="1" si="31"/>
        <v>#NUM!</v>
      </c>
    </row>
    <row r="929" spans="1:4" x14ac:dyDescent="0.25">
      <c r="A929">
        <v>928</v>
      </c>
      <c r="B929" s="3">
        <f>Pipeline_Fac!B930</f>
        <v>0</v>
      </c>
      <c r="C929" s="3" t="str">
        <f t="shared" ca="1" si="30"/>
        <v/>
      </c>
      <c r="D929" s="3" t="e">
        <f t="shared" ca="1" si="31"/>
        <v>#NUM!</v>
      </c>
    </row>
    <row r="930" spans="1:4" x14ac:dyDescent="0.25">
      <c r="A930">
        <v>929</v>
      </c>
      <c r="B930" s="3">
        <f>Pipeline_Fac!B931</f>
        <v>0</v>
      </c>
      <c r="C930" s="3" t="str">
        <f t="shared" ca="1" si="30"/>
        <v/>
      </c>
      <c r="D930" s="3" t="e">
        <f t="shared" ca="1" si="31"/>
        <v>#NUM!</v>
      </c>
    </row>
    <row r="931" spans="1:4" x14ac:dyDescent="0.25">
      <c r="A931">
        <v>930</v>
      </c>
      <c r="B931" s="3">
        <f>Pipeline_Fac!B932</f>
        <v>0</v>
      </c>
      <c r="C931" s="3" t="str">
        <f t="shared" ca="1" si="30"/>
        <v/>
      </c>
      <c r="D931" s="3" t="e">
        <f t="shared" ca="1" si="31"/>
        <v>#NUM!</v>
      </c>
    </row>
    <row r="932" spans="1:4" x14ac:dyDescent="0.25">
      <c r="A932">
        <v>931</v>
      </c>
      <c r="B932" s="3">
        <f>Pipeline_Fac!B933</f>
        <v>0</v>
      </c>
      <c r="C932" s="3" t="str">
        <f t="shared" ca="1" si="30"/>
        <v/>
      </c>
      <c r="D932" s="3" t="e">
        <f t="shared" ca="1" si="31"/>
        <v>#NUM!</v>
      </c>
    </row>
    <row r="933" spans="1:4" x14ac:dyDescent="0.25">
      <c r="A933">
        <v>932</v>
      </c>
      <c r="B933" s="3">
        <f>Pipeline_Fac!B934</f>
        <v>0</v>
      </c>
      <c r="C933" s="3" t="str">
        <f t="shared" ca="1" si="30"/>
        <v/>
      </c>
      <c r="D933" s="3" t="e">
        <f t="shared" ca="1" si="31"/>
        <v>#NUM!</v>
      </c>
    </row>
    <row r="934" spans="1:4" x14ac:dyDescent="0.25">
      <c r="A934">
        <v>933</v>
      </c>
      <c r="B934" s="3">
        <f>Pipeline_Fac!B935</f>
        <v>0</v>
      </c>
      <c r="C934" s="3" t="str">
        <f t="shared" ca="1" si="30"/>
        <v/>
      </c>
      <c r="D934" s="3" t="e">
        <f t="shared" ca="1" si="31"/>
        <v>#NUM!</v>
      </c>
    </row>
    <row r="935" spans="1:4" x14ac:dyDescent="0.25">
      <c r="A935">
        <v>934</v>
      </c>
      <c r="B935" s="3">
        <f>Pipeline_Fac!B936</f>
        <v>0</v>
      </c>
      <c r="C935" s="3" t="str">
        <f t="shared" ca="1" si="30"/>
        <v/>
      </c>
      <c r="D935" s="3" t="e">
        <f t="shared" ca="1" si="31"/>
        <v>#NUM!</v>
      </c>
    </row>
    <row r="936" spans="1:4" x14ac:dyDescent="0.25">
      <c r="A936">
        <v>935</v>
      </c>
      <c r="B936" s="3">
        <f>Pipeline_Fac!B937</f>
        <v>0</v>
      </c>
      <c r="C936" s="3" t="str">
        <f t="shared" ca="1" si="30"/>
        <v/>
      </c>
      <c r="D936" s="3" t="e">
        <f t="shared" ca="1" si="31"/>
        <v>#NUM!</v>
      </c>
    </row>
    <row r="937" spans="1:4" x14ac:dyDescent="0.25">
      <c r="A937">
        <v>936</v>
      </c>
      <c r="B937" s="3">
        <f>Pipeline_Fac!B938</f>
        <v>0</v>
      </c>
      <c r="C937" s="3" t="str">
        <f t="shared" ca="1" si="30"/>
        <v/>
      </c>
      <c r="D937" s="3" t="e">
        <f t="shared" ca="1" si="31"/>
        <v>#NUM!</v>
      </c>
    </row>
    <row r="938" spans="1:4" x14ac:dyDescent="0.25">
      <c r="A938">
        <v>937</v>
      </c>
      <c r="B938" s="3">
        <f>Pipeline_Fac!B939</f>
        <v>0</v>
      </c>
      <c r="C938" s="3" t="str">
        <f t="shared" ca="1" si="30"/>
        <v/>
      </c>
      <c r="D938" s="3" t="e">
        <f t="shared" ca="1" si="31"/>
        <v>#NUM!</v>
      </c>
    </row>
    <row r="939" spans="1:4" x14ac:dyDescent="0.25">
      <c r="A939">
        <v>938</v>
      </c>
      <c r="B939" s="3">
        <f>Pipeline_Fac!B940</f>
        <v>0</v>
      </c>
      <c r="C939" s="3" t="str">
        <f t="shared" ca="1" si="30"/>
        <v/>
      </c>
      <c r="D939" s="3" t="e">
        <f t="shared" ca="1" si="31"/>
        <v>#NUM!</v>
      </c>
    </row>
    <row r="940" spans="1:4" x14ac:dyDescent="0.25">
      <c r="A940">
        <v>939</v>
      </c>
      <c r="B940" s="3">
        <f>Pipeline_Fac!B941</f>
        <v>0</v>
      </c>
      <c r="C940" s="3" t="str">
        <f t="shared" ca="1" si="30"/>
        <v/>
      </c>
      <c r="D940" s="3" t="e">
        <f t="shared" ca="1" si="31"/>
        <v>#NUM!</v>
      </c>
    </row>
    <row r="941" spans="1:4" x14ac:dyDescent="0.25">
      <c r="A941">
        <v>940</v>
      </c>
      <c r="B941" s="3">
        <f>Pipeline_Fac!B942</f>
        <v>0</v>
      </c>
      <c r="C941" s="3" t="str">
        <f t="shared" ca="1" si="30"/>
        <v/>
      </c>
      <c r="D941" s="3" t="e">
        <f t="shared" ca="1" si="31"/>
        <v>#NUM!</v>
      </c>
    </row>
    <row r="942" spans="1:4" x14ac:dyDescent="0.25">
      <c r="A942">
        <v>941</v>
      </c>
      <c r="B942" s="3">
        <f>Pipeline_Fac!B943</f>
        <v>0</v>
      </c>
      <c r="C942" s="3" t="str">
        <f t="shared" ca="1" si="30"/>
        <v/>
      </c>
      <c r="D942" s="3" t="e">
        <f t="shared" ca="1" si="31"/>
        <v>#NUM!</v>
      </c>
    </row>
    <row r="943" spans="1:4" x14ac:dyDescent="0.25">
      <c r="A943">
        <v>942</v>
      </c>
      <c r="B943" s="3">
        <f>Pipeline_Fac!B944</f>
        <v>0</v>
      </c>
      <c r="C943" s="3" t="str">
        <f t="shared" ca="1" si="30"/>
        <v/>
      </c>
      <c r="D943" s="3" t="e">
        <f t="shared" ca="1" si="31"/>
        <v>#NUM!</v>
      </c>
    </row>
    <row r="944" spans="1:4" x14ac:dyDescent="0.25">
      <c r="A944">
        <v>943</v>
      </c>
      <c r="B944" s="3">
        <f>Pipeline_Fac!B945</f>
        <v>0</v>
      </c>
      <c r="C944" s="3" t="str">
        <f t="shared" ca="1" si="30"/>
        <v/>
      </c>
      <c r="D944" s="3" t="e">
        <f t="shared" ca="1" si="31"/>
        <v>#NUM!</v>
      </c>
    </row>
    <row r="945" spans="1:4" x14ac:dyDescent="0.25">
      <c r="A945">
        <v>944</v>
      </c>
      <c r="B945" s="3">
        <f>Pipeline_Fac!B946</f>
        <v>0</v>
      </c>
      <c r="C945" s="3" t="str">
        <f t="shared" ca="1" si="30"/>
        <v/>
      </c>
      <c r="D945" s="3" t="e">
        <f t="shared" ca="1" si="31"/>
        <v>#NUM!</v>
      </c>
    </row>
    <row r="946" spans="1:4" x14ac:dyDescent="0.25">
      <c r="A946">
        <v>945</v>
      </c>
      <c r="B946" s="3">
        <f>Pipeline_Fac!B947</f>
        <v>0</v>
      </c>
      <c r="C946" s="3" t="str">
        <f t="shared" ca="1" si="30"/>
        <v/>
      </c>
      <c r="D946" s="3" t="e">
        <f t="shared" ca="1" si="31"/>
        <v>#NUM!</v>
      </c>
    </row>
    <row r="947" spans="1:4" x14ac:dyDescent="0.25">
      <c r="A947">
        <v>946</v>
      </c>
      <c r="B947" s="3">
        <f>Pipeline_Fac!B948</f>
        <v>0</v>
      </c>
      <c r="C947" s="3" t="str">
        <f t="shared" ca="1" si="30"/>
        <v/>
      </c>
      <c r="D947" s="3" t="e">
        <f t="shared" ca="1" si="31"/>
        <v>#NUM!</v>
      </c>
    </row>
    <row r="948" spans="1:4" x14ac:dyDescent="0.25">
      <c r="A948">
        <v>947</v>
      </c>
      <c r="B948" s="3">
        <f>Pipeline_Fac!B949</f>
        <v>0</v>
      </c>
      <c r="C948" s="3" t="str">
        <f t="shared" ca="1" si="30"/>
        <v/>
      </c>
      <c r="D948" s="3" t="e">
        <f t="shared" ca="1" si="31"/>
        <v>#NUM!</v>
      </c>
    </row>
    <row r="949" spans="1:4" x14ac:dyDescent="0.25">
      <c r="A949">
        <v>948</v>
      </c>
      <c r="B949" s="3">
        <f>Pipeline_Fac!B950</f>
        <v>0</v>
      </c>
      <c r="C949" s="3" t="str">
        <f t="shared" ca="1" si="30"/>
        <v/>
      </c>
      <c r="D949" s="3" t="e">
        <f t="shared" ca="1" si="31"/>
        <v>#NUM!</v>
      </c>
    </row>
    <row r="950" spans="1:4" x14ac:dyDescent="0.25">
      <c r="A950">
        <v>949</v>
      </c>
      <c r="B950" s="3">
        <f>Pipeline_Fac!B951</f>
        <v>0</v>
      </c>
      <c r="C950" s="3" t="str">
        <f t="shared" ca="1" si="30"/>
        <v/>
      </c>
      <c r="D950" s="3" t="e">
        <f t="shared" ca="1" si="31"/>
        <v>#NUM!</v>
      </c>
    </row>
    <row r="951" spans="1:4" x14ac:dyDescent="0.25">
      <c r="A951">
        <v>950</v>
      </c>
      <c r="B951" s="3">
        <f>Pipeline_Fac!B952</f>
        <v>0</v>
      </c>
      <c r="C951" s="3" t="str">
        <f t="shared" ca="1" si="30"/>
        <v/>
      </c>
      <c r="D951" s="3" t="e">
        <f t="shared" ca="1" si="31"/>
        <v>#NUM!</v>
      </c>
    </row>
    <row r="952" spans="1:4" x14ac:dyDescent="0.25">
      <c r="A952">
        <v>951</v>
      </c>
      <c r="B952" s="3">
        <f>Pipeline_Fac!B953</f>
        <v>0</v>
      </c>
      <c r="C952" s="3" t="str">
        <f t="shared" ca="1" si="30"/>
        <v/>
      </c>
      <c r="D952" s="3" t="e">
        <f t="shared" ca="1" si="31"/>
        <v>#NUM!</v>
      </c>
    </row>
    <row r="953" spans="1:4" x14ac:dyDescent="0.25">
      <c r="A953">
        <v>952</v>
      </c>
      <c r="B953" s="3">
        <f>Pipeline_Fac!B954</f>
        <v>0</v>
      </c>
      <c r="C953" s="3" t="str">
        <f t="shared" ca="1" si="30"/>
        <v/>
      </c>
      <c r="D953" s="3" t="e">
        <f t="shared" ca="1" si="31"/>
        <v>#NUM!</v>
      </c>
    </row>
    <row r="954" spans="1:4" x14ac:dyDescent="0.25">
      <c r="A954">
        <v>953</v>
      </c>
      <c r="B954" s="3">
        <f>Pipeline_Fac!B955</f>
        <v>0</v>
      </c>
      <c r="C954" s="3" t="str">
        <f t="shared" ca="1" si="30"/>
        <v/>
      </c>
      <c r="D954" s="3" t="e">
        <f t="shared" ca="1" si="31"/>
        <v>#NUM!</v>
      </c>
    </row>
    <row r="955" spans="1:4" x14ac:dyDescent="0.25">
      <c r="A955">
        <v>954</v>
      </c>
      <c r="B955" s="3">
        <f>Pipeline_Fac!B956</f>
        <v>0</v>
      </c>
      <c r="C955" s="3" t="str">
        <f t="shared" ca="1" si="30"/>
        <v/>
      </c>
      <c r="D955" s="3" t="e">
        <f t="shared" ca="1" si="31"/>
        <v>#NUM!</v>
      </c>
    </row>
    <row r="956" spans="1:4" x14ac:dyDescent="0.25">
      <c r="A956">
        <v>955</v>
      </c>
      <c r="B956" s="3">
        <f>Pipeline_Fac!B957</f>
        <v>0</v>
      </c>
      <c r="C956" s="3" t="str">
        <f t="shared" ca="1" si="30"/>
        <v/>
      </c>
      <c r="D956" s="3" t="e">
        <f t="shared" ca="1" si="31"/>
        <v>#NUM!</v>
      </c>
    </row>
    <row r="957" spans="1:4" x14ac:dyDescent="0.25">
      <c r="A957">
        <v>956</v>
      </c>
      <c r="B957" s="3">
        <f>Pipeline_Fac!B958</f>
        <v>0</v>
      </c>
      <c r="C957" s="3" t="str">
        <f t="shared" ca="1" si="30"/>
        <v/>
      </c>
      <c r="D957" s="3" t="e">
        <f t="shared" ca="1" si="31"/>
        <v>#NUM!</v>
      </c>
    </row>
    <row r="958" spans="1:4" x14ac:dyDescent="0.25">
      <c r="A958">
        <v>957</v>
      </c>
      <c r="B958" s="3">
        <f>Pipeline_Fac!B959</f>
        <v>0</v>
      </c>
      <c r="C958" s="3" t="str">
        <f t="shared" ca="1" si="30"/>
        <v/>
      </c>
      <c r="D958" s="3" t="e">
        <f t="shared" ca="1" si="31"/>
        <v>#NUM!</v>
      </c>
    </row>
    <row r="959" spans="1:4" x14ac:dyDescent="0.25">
      <c r="A959">
        <v>958</v>
      </c>
      <c r="B959" s="3">
        <f>Pipeline_Fac!B960</f>
        <v>0</v>
      </c>
      <c r="C959" s="3" t="str">
        <f t="shared" ca="1" si="30"/>
        <v/>
      </c>
      <c r="D959" s="3" t="e">
        <f t="shared" ca="1" si="31"/>
        <v>#NUM!</v>
      </c>
    </row>
    <row r="960" spans="1:4" x14ac:dyDescent="0.25">
      <c r="A960">
        <v>959</v>
      </c>
      <c r="B960" s="3">
        <f>Pipeline_Fac!B961</f>
        <v>0</v>
      </c>
      <c r="C960" s="3" t="str">
        <f t="shared" ca="1" si="30"/>
        <v/>
      </c>
      <c r="D960" s="3" t="e">
        <f t="shared" ca="1" si="31"/>
        <v>#NUM!</v>
      </c>
    </row>
    <row r="961" spans="1:4" x14ac:dyDescent="0.25">
      <c r="A961">
        <v>960</v>
      </c>
      <c r="B961" s="3">
        <f>Pipeline_Fac!B962</f>
        <v>0</v>
      </c>
      <c r="C961" s="3" t="str">
        <f t="shared" ca="1" si="30"/>
        <v/>
      </c>
      <c r="D961" s="3" t="e">
        <f t="shared" ca="1" si="31"/>
        <v>#NUM!</v>
      </c>
    </row>
    <row r="962" spans="1:4" x14ac:dyDescent="0.25">
      <c r="A962">
        <v>961</v>
      </c>
      <c r="B962" s="3">
        <f>Pipeline_Fac!B963</f>
        <v>0</v>
      </c>
      <c r="C962" s="3" t="str">
        <f t="shared" ca="1" si="30"/>
        <v/>
      </c>
      <c r="D962" s="3" t="e">
        <f t="shared" ca="1" si="31"/>
        <v>#NUM!</v>
      </c>
    </row>
    <row r="963" spans="1:4" x14ac:dyDescent="0.25">
      <c r="A963">
        <v>962</v>
      </c>
      <c r="B963" s="3">
        <f>Pipeline_Fac!B964</f>
        <v>0</v>
      </c>
      <c r="C963" s="3" t="str">
        <f t="shared" ca="1" si="30"/>
        <v/>
      </c>
      <c r="D963" s="3" t="e">
        <f t="shared" ca="1" si="31"/>
        <v>#NUM!</v>
      </c>
    </row>
    <row r="964" spans="1:4" x14ac:dyDescent="0.25">
      <c r="A964">
        <v>963</v>
      </c>
      <c r="B964" s="3">
        <f>Pipeline_Fac!B965</f>
        <v>0</v>
      </c>
      <c r="C964" s="3" t="str">
        <f t="shared" ca="1" si="30"/>
        <v/>
      </c>
      <c r="D964" s="3" t="e">
        <f t="shared" ca="1" si="31"/>
        <v>#NUM!</v>
      </c>
    </row>
    <row r="965" spans="1:4" x14ac:dyDescent="0.25">
      <c r="A965">
        <v>964</v>
      </c>
      <c r="B965" s="3">
        <f>Pipeline_Fac!B966</f>
        <v>0</v>
      </c>
      <c r="C965" s="3" t="str">
        <f t="shared" ca="1" si="30"/>
        <v/>
      </c>
      <c r="D965" s="3" t="e">
        <f t="shared" ca="1" si="31"/>
        <v>#NUM!</v>
      </c>
    </row>
    <row r="966" spans="1:4" x14ac:dyDescent="0.25">
      <c r="A966">
        <v>965</v>
      </c>
      <c r="B966" s="3">
        <f>Pipeline_Fac!B967</f>
        <v>0</v>
      </c>
      <c r="C966" s="3" t="str">
        <f t="shared" ca="1" si="30"/>
        <v/>
      </c>
      <c r="D966" s="3" t="e">
        <f t="shared" ca="1" si="31"/>
        <v>#NUM!</v>
      </c>
    </row>
    <row r="967" spans="1:4" x14ac:dyDescent="0.25">
      <c r="A967">
        <v>966</v>
      </c>
      <c r="B967" s="3">
        <f>Pipeline_Fac!B968</f>
        <v>0</v>
      </c>
      <c r="C967" s="3" t="str">
        <f t="shared" ca="1" si="30"/>
        <v/>
      </c>
      <c r="D967" s="3" t="e">
        <f t="shared" ca="1" si="31"/>
        <v>#NUM!</v>
      </c>
    </row>
    <row r="968" spans="1:4" x14ac:dyDescent="0.25">
      <c r="A968">
        <v>967</v>
      </c>
      <c r="B968" s="3">
        <f>Pipeline_Fac!B969</f>
        <v>0</v>
      </c>
      <c r="C968" s="3" t="str">
        <f t="shared" ca="1" si="30"/>
        <v/>
      </c>
      <c r="D968" s="3" t="e">
        <f t="shared" ca="1" si="31"/>
        <v>#NUM!</v>
      </c>
    </row>
    <row r="969" spans="1:4" x14ac:dyDescent="0.25">
      <c r="A969">
        <v>968</v>
      </c>
      <c r="B969" s="3">
        <f>Pipeline_Fac!B970</f>
        <v>0</v>
      </c>
      <c r="C969" s="3" t="str">
        <f t="shared" ca="1" si="30"/>
        <v/>
      </c>
      <c r="D969" s="3" t="e">
        <f t="shared" ca="1" si="31"/>
        <v>#NUM!</v>
      </c>
    </row>
    <row r="970" spans="1:4" x14ac:dyDescent="0.25">
      <c r="A970">
        <v>969</v>
      </c>
      <c r="B970" s="3">
        <f>Pipeline_Fac!B971</f>
        <v>0</v>
      </c>
      <c r="C970" s="3" t="str">
        <f t="shared" ca="1" si="30"/>
        <v/>
      </c>
      <c r="D970" s="3" t="e">
        <f t="shared" ca="1" si="31"/>
        <v>#NUM!</v>
      </c>
    </row>
    <row r="971" spans="1:4" x14ac:dyDescent="0.25">
      <c r="A971">
        <v>970</v>
      </c>
      <c r="B971" s="3">
        <f>Pipeline_Fac!B972</f>
        <v>0</v>
      </c>
      <c r="C971" s="3" t="str">
        <f t="shared" ca="1" si="30"/>
        <v/>
      </c>
      <c r="D971" s="3" t="e">
        <f t="shared" ca="1" si="31"/>
        <v>#NUM!</v>
      </c>
    </row>
    <row r="972" spans="1:4" x14ac:dyDescent="0.25">
      <c r="A972">
        <v>971</v>
      </c>
      <c r="B972" s="3">
        <f>Pipeline_Fac!B973</f>
        <v>0</v>
      </c>
      <c r="C972" s="3" t="str">
        <f t="shared" ca="1" si="30"/>
        <v/>
      </c>
      <c r="D972" s="3" t="e">
        <f t="shared" ca="1" si="31"/>
        <v>#NUM!</v>
      </c>
    </row>
    <row r="973" spans="1:4" x14ac:dyDescent="0.25">
      <c r="A973">
        <v>972</v>
      </c>
      <c r="B973" s="3">
        <f>Pipeline_Fac!B974</f>
        <v>0</v>
      </c>
      <c r="C973" s="3" t="str">
        <f t="shared" ca="1" si="30"/>
        <v/>
      </c>
      <c r="D973" s="3" t="e">
        <f t="shared" ca="1" si="31"/>
        <v>#NUM!</v>
      </c>
    </row>
    <row r="974" spans="1:4" x14ac:dyDescent="0.25">
      <c r="A974">
        <v>973</v>
      </c>
      <c r="B974" s="3">
        <f>Pipeline_Fac!B975</f>
        <v>0</v>
      </c>
      <c r="C974" s="3" t="str">
        <f t="shared" ca="1" si="30"/>
        <v/>
      </c>
      <c r="D974" s="3" t="e">
        <f t="shared" ca="1" si="31"/>
        <v>#NUM!</v>
      </c>
    </row>
    <row r="975" spans="1:4" x14ac:dyDescent="0.25">
      <c r="A975">
        <v>974</v>
      </c>
      <c r="B975" s="3">
        <f>Pipeline_Fac!B976</f>
        <v>0</v>
      </c>
      <c r="C975" s="3" t="str">
        <f t="shared" ca="1" si="30"/>
        <v/>
      </c>
      <c r="D975" s="3" t="e">
        <f t="shared" ca="1" si="31"/>
        <v>#NUM!</v>
      </c>
    </row>
    <row r="976" spans="1:4" x14ac:dyDescent="0.25">
      <c r="A976">
        <v>975</v>
      </c>
      <c r="B976" s="3">
        <f>Pipeline_Fac!B977</f>
        <v>0</v>
      </c>
      <c r="C976" s="3" t="str">
        <f t="shared" ca="1" si="30"/>
        <v/>
      </c>
      <c r="D976" s="3" t="e">
        <f t="shared" ca="1" si="31"/>
        <v>#NUM!</v>
      </c>
    </row>
    <row r="977" spans="1:4" x14ac:dyDescent="0.25">
      <c r="A977">
        <v>976</v>
      </c>
      <c r="B977" s="3">
        <f>Pipeline_Fac!B978</f>
        <v>0</v>
      </c>
      <c r="C977" s="3" t="str">
        <f t="shared" ca="1" si="30"/>
        <v/>
      </c>
      <c r="D977" s="3" t="e">
        <f t="shared" ca="1" si="31"/>
        <v>#NUM!</v>
      </c>
    </row>
    <row r="978" spans="1:4" x14ac:dyDescent="0.25">
      <c r="A978">
        <v>977</v>
      </c>
      <c r="B978" s="3">
        <f>Pipeline_Fac!B979</f>
        <v>0</v>
      </c>
      <c r="C978" s="3" t="str">
        <f t="shared" ca="1" si="30"/>
        <v/>
      </c>
      <c r="D978" s="3" t="e">
        <f t="shared" ca="1" si="31"/>
        <v>#NUM!</v>
      </c>
    </row>
    <row r="979" spans="1:4" x14ac:dyDescent="0.25">
      <c r="A979">
        <v>978</v>
      </c>
      <c r="B979" s="3">
        <f>Pipeline_Fac!B980</f>
        <v>0</v>
      </c>
      <c r="C979" s="3" t="str">
        <f t="shared" ca="1" si="30"/>
        <v/>
      </c>
      <c r="D979" s="3" t="e">
        <f t="shared" ca="1" si="31"/>
        <v>#NUM!</v>
      </c>
    </row>
    <row r="980" spans="1:4" x14ac:dyDescent="0.25">
      <c r="A980">
        <v>979</v>
      </c>
      <c r="B980" s="3">
        <f>Pipeline_Fac!B981</f>
        <v>0</v>
      </c>
      <c r="C980" s="3" t="str">
        <f t="shared" ca="1" si="30"/>
        <v/>
      </c>
      <c r="D980" s="3" t="e">
        <f t="shared" ca="1" si="31"/>
        <v>#NUM!</v>
      </c>
    </row>
    <row r="981" spans="1:4" x14ac:dyDescent="0.25">
      <c r="A981">
        <v>980</v>
      </c>
      <c r="B981" s="3">
        <f>Pipeline_Fac!B982</f>
        <v>0</v>
      </c>
      <c r="C981" s="3" t="str">
        <f t="shared" ca="1" si="30"/>
        <v/>
      </c>
      <c r="D981" s="3" t="e">
        <f t="shared" ca="1" si="31"/>
        <v>#NUM!</v>
      </c>
    </row>
    <row r="982" spans="1:4" x14ac:dyDescent="0.25">
      <c r="A982">
        <v>981</v>
      </c>
      <c r="B982" s="3">
        <f>Pipeline_Fac!B983</f>
        <v>0</v>
      </c>
      <c r="C982" s="3" t="str">
        <f t="shared" ca="1" si="30"/>
        <v/>
      </c>
      <c r="D982" s="3" t="e">
        <f t="shared" ca="1" si="31"/>
        <v>#NUM!</v>
      </c>
    </row>
    <row r="983" spans="1:4" x14ac:dyDescent="0.25">
      <c r="A983">
        <v>982</v>
      </c>
      <c r="B983" s="3">
        <f>Pipeline_Fac!B984</f>
        <v>0</v>
      </c>
      <c r="C983" s="3" t="str">
        <f t="shared" ca="1" si="30"/>
        <v/>
      </c>
      <c r="D983" s="3" t="e">
        <f t="shared" ca="1" si="31"/>
        <v>#NUM!</v>
      </c>
    </row>
    <row r="984" spans="1:4" x14ac:dyDescent="0.25">
      <c r="A984">
        <v>983</v>
      </c>
      <c r="B984" s="3">
        <f>Pipeline_Fac!B985</f>
        <v>0</v>
      </c>
      <c r="C984" s="3" t="str">
        <f t="shared" ref="C984:C1001" ca="1" si="32">IF(B984=0,"",RAND())</f>
        <v/>
      </c>
      <c r="D984" s="3" t="e">
        <f t="shared" ref="D984:D1001" ca="1" si="33">IF(C984&lt;=$I$3,"TRUE","FALSE")</f>
        <v>#NUM!</v>
      </c>
    </row>
    <row r="985" spans="1:4" x14ac:dyDescent="0.25">
      <c r="A985">
        <v>984</v>
      </c>
      <c r="B985" s="3">
        <f>Pipeline_Fac!B986</f>
        <v>0</v>
      </c>
      <c r="C985" s="3" t="str">
        <f t="shared" ca="1" si="32"/>
        <v/>
      </c>
      <c r="D985" s="3" t="e">
        <f t="shared" ca="1" si="33"/>
        <v>#NUM!</v>
      </c>
    </row>
    <row r="986" spans="1:4" x14ac:dyDescent="0.25">
      <c r="A986">
        <v>985</v>
      </c>
      <c r="B986" s="3">
        <f>Pipeline_Fac!B987</f>
        <v>0</v>
      </c>
      <c r="C986" s="3" t="str">
        <f t="shared" ca="1" si="32"/>
        <v/>
      </c>
      <c r="D986" s="3" t="e">
        <f t="shared" ca="1" si="33"/>
        <v>#NUM!</v>
      </c>
    </row>
    <row r="987" spans="1:4" x14ac:dyDescent="0.25">
      <c r="A987">
        <v>986</v>
      </c>
      <c r="B987" s="3">
        <f>Pipeline_Fac!B988</f>
        <v>0</v>
      </c>
      <c r="C987" s="3" t="str">
        <f t="shared" ca="1" si="32"/>
        <v/>
      </c>
      <c r="D987" s="3" t="e">
        <f t="shared" ca="1" si="33"/>
        <v>#NUM!</v>
      </c>
    </row>
    <row r="988" spans="1:4" x14ac:dyDescent="0.25">
      <c r="A988">
        <v>987</v>
      </c>
      <c r="B988" s="3">
        <f>Pipeline_Fac!B989</f>
        <v>0</v>
      </c>
      <c r="C988" s="3" t="str">
        <f t="shared" ca="1" si="32"/>
        <v/>
      </c>
      <c r="D988" s="3" t="e">
        <f t="shared" ca="1" si="33"/>
        <v>#NUM!</v>
      </c>
    </row>
    <row r="989" spans="1:4" x14ac:dyDescent="0.25">
      <c r="A989">
        <v>988</v>
      </c>
      <c r="B989" s="3">
        <f>Pipeline_Fac!B990</f>
        <v>0</v>
      </c>
      <c r="C989" s="3" t="str">
        <f t="shared" ca="1" si="32"/>
        <v/>
      </c>
      <c r="D989" s="3" t="e">
        <f t="shared" ca="1" si="33"/>
        <v>#NUM!</v>
      </c>
    </row>
    <row r="990" spans="1:4" x14ac:dyDescent="0.25">
      <c r="A990">
        <v>989</v>
      </c>
      <c r="B990" s="3">
        <f>Pipeline_Fac!B991</f>
        <v>0</v>
      </c>
      <c r="C990" s="3" t="str">
        <f t="shared" ca="1" si="32"/>
        <v/>
      </c>
      <c r="D990" s="3" t="e">
        <f t="shared" ca="1" si="33"/>
        <v>#NUM!</v>
      </c>
    </row>
    <row r="991" spans="1:4" x14ac:dyDescent="0.25">
      <c r="A991">
        <v>990</v>
      </c>
      <c r="B991" s="3">
        <f>Pipeline_Fac!B992</f>
        <v>0</v>
      </c>
      <c r="C991" s="3" t="str">
        <f t="shared" ca="1" si="32"/>
        <v/>
      </c>
      <c r="D991" s="3" t="e">
        <f t="shared" ca="1" si="33"/>
        <v>#NUM!</v>
      </c>
    </row>
    <row r="992" spans="1:4" x14ac:dyDescent="0.25">
      <c r="A992">
        <v>991</v>
      </c>
      <c r="B992" s="3">
        <f>Pipeline_Fac!B993</f>
        <v>0</v>
      </c>
      <c r="C992" s="3" t="str">
        <f t="shared" ca="1" si="32"/>
        <v/>
      </c>
      <c r="D992" s="3" t="e">
        <f t="shared" ca="1" si="33"/>
        <v>#NUM!</v>
      </c>
    </row>
    <row r="993" spans="1:4" x14ac:dyDescent="0.25">
      <c r="A993">
        <v>992</v>
      </c>
      <c r="B993" s="3">
        <f>Pipeline_Fac!B994</f>
        <v>0</v>
      </c>
      <c r="C993" s="3" t="str">
        <f t="shared" ca="1" si="32"/>
        <v/>
      </c>
      <c r="D993" s="3" t="e">
        <f t="shared" ca="1" si="33"/>
        <v>#NUM!</v>
      </c>
    </row>
    <row r="994" spans="1:4" x14ac:dyDescent="0.25">
      <c r="A994">
        <v>993</v>
      </c>
      <c r="B994" s="3">
        <f>Pipeline_Fac!B995</f>
        <v>0</v>
      </c>
      <c r="C994" s="3" t="str">
        <f t="shared" ca="1" si="32"/>
        <v/>
      </c>
      <c r="D994" s="3" t="e">
        <f t="shared" ca="1" si="33"/>
        <v>#NUM!</v>
      </c>
    </row>
    <row r="995" spans="1:4" x14ac:dyDescent="0.25">
      <c r="A995">
        <v>994</v>
      </c>
      <c r="B995" s="3">
        <f>Pipeline_Fac!B996</f>
        <v>0</v>
      </c>
      <c r="C995" s="3" t="str">
        <f t="shared" ca="1" si="32"/>
        <v/>
      </c>
      <c r="D995" s="3" t="e">
        <f t="shared" ca="1" si="33"/>
        <v>#NUM!</v>
      </c>
    </row>
    <row r="996" spans="1:4" x14ac:dyDescent="0.25">
      <c r="A996">
        <v>995</v>
      </c>
      <c r="B996" s="3">
        <f>Pipeline_Fac!B997</f>
        <v>0</v>
      </c>
      <c r="C996" s="3" t="str">
        <f t="shared" ca="1" si="32"/>
        <v/>
      </c>
      <c r="D996" s="3" t="e">
        <f t="shared" ca="1" si="33"/>
        <v>#NUM!</v>
      </c>
    </row>
    <row r="997" spans="1:4" x14ac:dyDescent="0.25">
      <c r="A997">
        <v>996</v>
      </c>
      <c r="B997" s="3">
        <f>Pipeline_Fac!B998</f>
        <v>0</v>
      </c>
      <c r="C997" s="3" t="str">
        <f t="shared" ca="1" si="32"/>
        <v/>
      </c>
      <c r="D997" s="3" t="e">
        <f t="shared" ca="1" si="33"/>
        <v>#NUM!</v>
      </c>
    </row>
    <row r="998" spans="1:4" x14ac:dyDescent="0.25">
      <c r="A998">
        <v>997</v>
      </c>
      <c r="B998" s="3">
        <f>Pipeline_Fac!B999</f>
        <v>0</v>
      </c>
      <c r="C998" s="3" t="str">
        <f t="shared" ca="1" si="32"/>
        <v/>
      </c>
      <c r="D998" s="3" t="e">
        <f t="shared" ca="1" si="33"/>
        <v>#NUM!</v>
      </c>
    </row>
    <row r="999" spans="1:4" x14ac:dyDescent="0.25">
      <c r="A999">
        <v>998</v>
      </c>
      <c r="B999" s="3">
        <f>Pipeline_Fac!B1000</f>
        <v>0</v>
      </c>
      <c r="C999" s="3" t="str">
        <f t="shared" ca="1" si="32"/>
        <v/>
      </c>
      <c r="D999" s="3" t="e">
        <f t="shared" ca="1" si="33"/>
        <v>#NUM!</v>
      </c>
    </row>
    <row r="1000" spans="1:4" x14ac:dyDescent="0.25">
      <c r="A1000">
        <v>999</v>
      </c>
      <c r="B1000" s="3">
        <f>Pipeline_Fac!B1001</f>
        <v>0</v>
      </c>
      <c r="C1000" s="3" t="str">
        <f t="shared" ca="1" si="32"/>
        <v/>
      </c>
      <c r="D1000" s="3" t="e">
        <f t="shared" ca="1" si="33"/>
        <v>#NUM!</v>
      </c>
    </row>
    <row r="1001" spans="1:4" x14ac:dyDescent="0.25">
      <c r="A1001">
        <v>1000</v>
      </c>
      <c r="B1001" s="3">
        <f>Pipeline_Fac!B1002</f>
        <v>0</v>
      </c>
      <c r="C1001" s="3" t="str">
        <f t="shared" ca="1" si="32"/>
        <v/>
      </c>
      <c r="D1001" s="3" t="e">
        <f t="shared" ca="1" si="33"/>
        <v>#NUM!</v>
      </c>
    </row>
  </sheetData>
  <sheetProtection algorithmName="SHA-512" hashValue="qyNyXumH8Qd7LgDr9ZwFteDVZP6VCRaZu9UUX2XJNVhYEtcNG9ub5uz/DS9OgLb+UcxSzlm8gLYqZu6+snCapw==" saltValue="Kl1ChbCfNqYBzzkJgBN5jw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5"/>
  <sheetViews>
    <sheetView workbookViewId="0">
      <selection activeCell="G8" sqref="G8"/>
    </sheetView>
  </sheetViews>
  <sheetFormatPr defaultRowHeight="15" x14ac:dyDescent="0.25"/>
  <sheetData>
    <row r="1" spans="1:13" x14ac:dyDescent="0.25">
      <c r="A1" s="23" t="s">
        <v>84</v>
      </c>
      <c r="H1" s="31" t="s">
        <v>3564</v>
      </c>
      <c r="I1" s="31" t="s">
        <v>3565</v>
      </c>
      <c r="L1" s="31" t="s">
        <v>3564</v>
      </c>
      <c r="M1" s="31" t="s">
        <v>3565</v>
      </c>
    </row>
    <row r="2" spans="1:13" x14ac:dyDescent="0.25">
      <c r="A2" s="23" t="s">
        <v>85</v>
      </c>
      <c r="H2" s="31" t="str">
        <f>IF(Pipeline_Fac!D3="","",IF(LEFT(Pipeline_Fac!D3,4)="160A","_"&amp;LEFT(Pipeline_Fac!D3,4),"_"&amp;LEFT(Pipeline_Fac!D3,3)))</f>
        <v/>
      </c>
      <c r="I2" s="31" t="str">
        <f>IF(LEFT(H2,5)="_160A","160A",MID(H2,2,3))</f>
        <v/>
      </c>
      <c r="L2" s="31" t="str">
        <f>IF(Compression_Fac!D3="","",IF(LEFT(Compression_Fac!D3,4)="160A","_"&amp;LEFT(Compression_Fac!D3,4),"_"&amp;LEFT(Compression_Fac!D3,3)))</f>
        <v/>
      </c>
      <c r="M2" s="31" t="str">
        <f>IF(LEFT(L2,5)="_160A","160A",MID(L2,2,3))</f>
        <v/>
      </c>
    </row>
    <row r="3" spans="1:13" x14ac:dyDescent="0.25">
      <c r="A3" s="24" t="s">
        <v>86</v>
      </c>
      <c r="H3" s="31" t="str">
        <f>IF(Pipeline_Fac!D4="","",IF(LEFT(Pipeline_Fac!D4,4)="160A","_"&amp;LEFT(Pipeline_Fac!D4,4),"_"&amp;LEFT(Pipeline_Fac!D4,3)))</f>
        <v/>
      </c>
      <c r="I3" s="31" t="str">
        <f t="shared" ref="I3:I51" si="0">IF(LEFT(H3,5)="_160A","160A",MID(H3,2,3))</f>
        <v/>
      </c>
      <c r="L3" s="31" t="str">
        <f>IF(Compression_Fac!D4="","",IF(LEFT(Compression_Fac!D4,4)="160A","_"&amp;LEFT(Compression_Fac!D4,4),"_"&amp;LEFT(Compression_Fac!D4,3)))</f>
        <v/>
      </c>
      <c r="M3" s="31" t="str">
        <f t="shared" ref="M3:M66" si="1">IF(LEFT(L3,5)="_160A","160A",MID(L3,2,3))</f>
        <v/>
      </c>
    </row>
    <row r="4" spans="1:13" x14ac:dyDescent="0.25">
      <c r="A4" s="24" t="s">
        <v>87</v>
      </c>
      <c r="H4" s="31" t="str">
        <f>IF(Pipeline_Fac!D5="","",IF(LEFT(Pipeline_Fac!D5,4)="160A","_"&amp;LEFT(Pipeline_Fac!D5,4),"_"&amp;LEFT(Pipeline_Fac!D5,3)))</f>
        <v/>
      </c>
      <c r="I4" s="31" t="str">
        <f t="shared" si="0"/>
        <v/>
      </c>
      <c r="L4" s="31" t="str">
        <f>IF(Compression_Fac!D5="","",IF(LEFT(Compression_Fac!D5,4)="160A","_"&amp;LEFT(Compression_Fac!D5,4),"_"&amp;LEFT(Compression_Fac!D5,3)))</f>
        <v/>
      </c>
      <c r="M4" s="31" t="str">
        <f t="shared" si="1"/>
        <v/>
      </c>
    </row>
    <row r="5" spans="1:13" x14ac:dyDescent="0.25">
      <c r="A5" s="24" t="s">
        <v>88</v>
      </c>
      <c r="H5" s="31" t="str">
        <f>IF(Pipeline_Fac!D6="","",IF(LEFT(Pipeline_Fac!D6,4)="160A","_"&amp;LEFT(Pipeline_Fac!D6,4),"_"&amp;LEFT(Pipeline_Fac!D6,3)))</f>
        <v/>
      </c>
      <c r="I5" s="31" t="str">
        <f t="shared" si="0"/>
        <v/>
      </c>
      <c r="L5" s="31" t="str">
        <f>IF(Compression_Fac!D6="","",IF(LEFT(Compression_Fac!D6,4)="160A","_"&amp;LEFT(Compression_Fac!D6,4),"_"&amp;LEFT(Compression_Fac!D6,3)))</f>
        <v/>
      </c>
      <c r="M5" s="31" t="str">
        <f t="shared" si="1"/>
        <v/>
      </c>
    </row>
    <row r="6" spans="1:13" x14ac:dyDescent="0.25">
      <c r="A6" s="24" t="s">
        <v>89</v>
      </c>
      <c r="H6" s="31" t="str">
        <f>IF(Pipeline_Fac!D7="","",IF(LEFT(Pipeline_Fac!D7,4)="160A","_"&amp;LEFT(Pipeline_Fac!D7,4),"_"&amp;LEFT(Pipeline_Fac!D7,3)))</f>
        <v/>
      </c>
      <c r="I6" s="31" t="str">
        <f t="shared" si="0"/>
        <v/>
      </c>
      <c r="L6" s="31" t="str">
        <f>IF(Compression_Fac!D7="","",IF(LEFT(Compression_Fac!D7,4)="160A","_"&amp;LEFT(Compression_Fac!D7,4),"_"&amp;LEFT(Compression_Fac!D7,3)))</f>
        <v/>
      </c>
      <c r="M6" s="31" t="str">
        <f t="shared" si="1"/>
        <v/>
      </c>
    </row>
    <row r="7" spans="1:13" x14ac:dyDescent="0.25">
      <c r="A7" s="24" t="s">
        <v>90</v>
      </c>
      <c r="H7" s="31" t="str">
        <f>IF(Pipeline_Fac!D8="","",IF(LEFT(Pipeline_Fac!D8,4)="160A","_"&amp;LEFT(Pipeline_Fac!D8,4),"_"&amp;LEFT(Pipeline_Fac!D8,3)))</f>
        <v/>
      </c>
      <c r="I7" s="31" t="str">
        <f t="shared" si="0"/>
        <v/>
      </c>
      <c r="L7" s="31" t="str">
        <f>IF(Compression_Fac!D8="","",IF(LEFT(Compression_Fac!D8,4)="160A","_"&amp;LEFT(Compression_Fac!D8,4),"_"&amp;LEFT(Compression_Fac!D8,3)))</f>
        <v/>
      </c>
      <c r="M7" s="31" t="str">
        <f t="shared" si="1"/>
        <v/>
      </c>
    </row>
    <row r="8" spans="1:13" x14ac:dyDescent="0.25">
      <c r="A8" s="24" t="s">
        <v>91</v>
      </c>
      <c r="H8" s="31" t="str">
        <f>IF(Pipeline_Fac!D9="","",IF(LEFT(Pipeline_Fac!D9,4)="160A","_"&amp;LEFT(Pipeline_Fac!D9,4),"_"&amp;LEFT(Pipeline_Fac!D9,3)))</f>
        <v/>
      </c>
      <c r="I8" s="31" t="str">
        <f t="shared" si="0"/>
        <v/>
      </c>
      <c r="L8" s="31" t="str">
        <f>IF(Compression_Fac!D9="","",IF(LEFT(Compression_Fac!D9,4)="160A","_"&amp;LEFT(Compression_Fac!D9,4),"_"&amp;LEFT(Compression_Fac!D9,3)))</f>
        <v/>
      </c>
      <c r="M8" s="31" t="str">
        <f t="shared" si="1"/>
        <v/>
      </c>
    </row>
    <row r="9" spans="1:13" x14ac:dyDescent="0.25">
      <c r="A9" s="24" t="s">
        <v>92</v>
      </c>
      <c r="H9" s="31" t="str">
        <f>IF(Pipeline_Fac!D10="","",IF(LEFT(Pipeline_Fac!D10,4)="160A","_"&amp;LEFT(Pipeline_Fac!D10,4),"_"&amp;LEFT(Pipeline_Fac!D10,3)))</f>
        <v/>
      </c>
      <c r="I9" s="31" t="str">
        <f t="shared" si="0"/>
        <v/>
      </c>
      <c r="L9" s="31" t="str">
        <f>IF(Compression_Fac!D10="","",IF(LEFT(Compression_Fac!D10,4)="160A","_"&amp;LEFT(Compression_Fac!D10,4),"_"&amp;LEFT(Compression_Fac!D10,3)))</f>
        <v/>
      </c>
      <c r="M9" s="31" t="str">
        <f t="shared" si="1"/>
        <v/>
      </c>
    </row>
    <row r="10" spans="1:13" x14ac:dyDescent="0.25">
      <c r="A10" s="24" t="s">
        <v>93</v>
      </c>
      <c r="H10" s="31" t="str">
        <f>IF(Pipeline_Fac!D11="","",IF(LEFT(Pipeline_Fac!D11,4)="160A","_"&amp;LEFT(Pipeline_Fac!D11,4),"_"&amp;LEFT(Pipeline_Fac!D11,3)))</f>
        <v/>
      </c>
      <c r="I10" s="31" t="str">
        <f t="shared" si="0"/>
        <v/>
      </c>
      <c r="L10" s="31" t="str">
        <f>IF(Compression_Fac!D11="","",IF(LEFT(Compression_Fac!D11,4)="160A","_"&amp;LEFT(Compression_Fac!D11,4),"_"&amp;LEFT(Compression_Fac!D11,3)))</f>
        <v/>
      </c>
      <c r="M10" s="31" t="str">
        <f t="shared" si="1"/>
        <v/>
      </c>
    </row>
    <row r="11" spans="1:13" x14ac:dyDescent="0.25">
      <c r="A11" s="24" t="s">
        <v>94</v>
      </c>
      <c r="H11" s="31" t="str">
        <f>IF(Pipeline_Fac!D12="","",IF(LEFT(Pipeline_Fac!D12,4)="160A","_"&amp;LEFT(Pipeline_Fac!D12,4),"_"&amp;LEFT(Pipeline_Fac!D12,3)))</f>
        <v/>
      </c>
      <c r="I11" s="31" t="str">
        <f t="shared" si="0"/>
        <v/>
      </c>
      <c r="L11" s="31" t="str">
        <f>IF(Compression_Fac!D12="","",IF(LEFT(Compression_Fac!D12,4)="160A","_"&amp;LEFT(Compression_Fac!D12,4),"_"&amp;LEFT(Compression_Fac!D12,3)))</f>
        <v/>
      </c>
      <c r="M11" s="31" t="str">
        <f t="shared" si="1"/>
        <v/>
      </c>
    </row>
    <row r="12" spans="1:13" x14ac:dyDescent="0.25">
      <c r="A12" s="24" t="s">
        <v>95</v>
      </c>
      <c r="H12" s="31" t="str">
        <f>IF(Pipeline_Fac!D13="","",IF(LEFT(Pipeline_Fac!D13,4)="160A","_"&amp;LEFT(Pipeline_Fac!D13,4),"_"&amp;LEFT(Pipeline_Fac!D13,3)))</f>
        <v/>
      </c>
      <c r="I12" s="31" t="str">
        <f t="shared" si="0"/>
        <v/>
      </c>
      <c r="L12" s="31" t="str">
        <f>IF(Compression_Fac!D13="","",IF(LEFT(Compression_Fac!D13,4)="160A","_"&amp;LEFT(Compression_Fac!D13,4),"_"&amp;LEFT(Compression_Fac!D13,3)))</f>
        <v/>
      </c>
      <c r="M12" s="31" t="str">
        <f t="shared" si="1"/>
        <v/>
      </c>
    </row>
    <row r="13" spans="1:13" x14ac:dyDescent="0.25">
      <c r="A13" s="24" t="s">
        <v>96</v>
      </c>
      <c r="H13" s="31" t="str">
        <f>IF(Pipeline_Fac!D14="","",IF(LEFT(Pipeline_Fac!D14,4)="160A","_"&amp;LEFT(Pipeline_Fac!D14,4),"_"&amp;LEFT(Pipeline_Fac!D14,3)))</f>
        <v/>
      </c>
      <c r="I13" s="31" t="str">
        <f t="shared" si="0"/>
        <v/>
      </c>
      <c r="L13" s="31" t="str">
        <f>IF(Compression_Fac!D14="","",IF(LEFT(Compression_Fac!D14,4)="160A","_"&amp;LEFT(Compression_Fac!D14,4),"_"&amp;LEFT(Compression_Fac!D14,3)))</f>
        <v/>
      </c>
      <c r="M13" s="31" t="str">
        <f t="shared" si="1"/>
        <v/>
      </c>
    </row>
    <row r="14" spans="1:13" x14ac:dyDescent="0.25">
      <c r="A14" s="24" t="s">
        <v>97</v>
      </c>
      <c r="H14" s="31" t="str">
        <f>IF(Pipeline_Fac!D15="","",IF(LEFT(Pipeline_Fac!D15,4)="160A","_"&amp;LEFT(Pipeline_Fac!D15,4),"_"&amp;LEFT(Pipeline_Fac!D15,3)))</f>
        <v/>
      </c>
      <c r="I14" s="31" t="str">
        <f t="shared" si="0"/>
        <v/>
      </c>
      <c r="L14" s="31" t="str">
        <f>IF(Compression_Fac!D15="","",IF(LEFT(Compression_Fac!D15,4)="160A","_"&amp;LEFT(Compression_Fac!D15,4),"_"&amp;LEFT(Compression_Fac!D15,3)))</f>
        <v/>
      </c>
      <c r="M14" s="31" t="str">
        <f t="shared" si="1"/>
        <v/>
      </c>
    </row>
    <row r="15" spans="1:13" x14ac:dyDescent="0.25">
      <c r="A15" s="24" t="s">
        <v>98</v>
      </c>
      <c r="H15" s="31" t="str">
        <f>IF(Pipeline_Fac!D16="","",IF(LEFT(Pipeline_Fac!D16,4)="160A","_"&amp;LEFT(Pipeline_Fac!D16,4),"_"&amp;LEFT(Pipeline_Fac!D16,3)))</f>
        <v/>
      </c>
      <c r="I15" s="31" t="str">
        <f t="shared" si="0"/>
        <v/>
      </c>
      <c r="L15" s="31" t="str">
        <f>IF(Compression_Fac!D16="","",IF(LEFT(Compression_Fac!D16,4)="160A","_"&amp;LEFT(Compression_Fac!D16,4),"_"&amp;LEFT(Compression_Fac!D16,3)))</f>
        <v/>
      </c>
      <c r="M15" s="31" t="str">
        <f t="shared" si="1"/>
        <v/>
      </c>
    </row>
    <row r="16" spans="1:13" x14ac:dyDescent="0.25">
      <c r="A16" s="23" t="s">
        <v>99</v>
      </c>
      <c r="H16" s="31" t="str">
        <f>IF(Pipeline_Fac!D17="","",IF(LEFT(Pipeline_Fac!D17,4)="160A","_"&amp;LEFT(Pipeline_Fac!D17,4),"_"&amp;LEFT(Pipeline_Fac!D17,3)))</f>
        <v/>
      </c>
      <c r="I16" s="31" t="str">
        <f t="shared" si="0"/>
        <v/>
      </c>
      <c r="L16" s="31" t="str">
        <f>IF(Compression_Fac!D17="","",IF(LEFT(Compression_Fac!D17,4)="160A","_"&amp;LEFT(Compression_Fac!D17,4),"_"&amp;LEFT(Compression_Fac!D17,3)))</f>
        <v/>
      </c>
      <c r="M16" s="31" t="str">
        <f t="shared" si="1"/>
        <v/>
      </c>
    </row>
    <row r="17" spans="1:13" x14ac:dyDescent="0.25">
      <c r="A17" s="23" t="s">
        <v>100</v>
      </c>
      <c r="H17" s="31" t="str">
        <f>IF(Pipeline_Fac!D18="","",IF(LEFT(Pipeline_Fac!D18,4)="160A","_"&amp;LEFT(Pipeline_Fac!D18,4),"_"&amp;LEFT(Pipeline_Fac!D18,3)))</f>
        <v/>
      </c>
      <c r="I17" s="31" t="str">
        <f t="shared" si="0"/>
        <v/>
      </c>
      <c r="L17" s="31" t="str">
        <f>IF(Compression_Fac!D18="","",IF(LEFT(Compression_Fac!D18,4)="160A","_"&amp;LEFT(Compression_Fac!D18,4),"_"&amp;LEFT(Compression_Fac!D18,3)))</f>
        <v/>
      </c>
      <c r="M17" s="31" t="str">
        <f t="shared" si="1"/>
        <v/>
      </c>
    </row>
    <row r="18" spans="1:13" x14ac:dyDescent="0.25">
      <c r="A18" s="23" t="s">
        <v>101</v>
      </c>
      <c r="H18" s="31" t="str">
        <f>IF(Pipeline_Fac!D19="","",IF(LEFT(Pipeline_Fac!D19,4)="160A","_"&amp;LEFT(Pipeline_Fac!D19,4),"_"&amp;LEFT(Pipeline_Fac!D19,3)))</f>
        <v/>
      </c>
      <c r="I18" s="31" t="str">
        <f t="shared" si="0"/>
        <v/>
      </c>
      <c r="L18" s="31" t="str">
        <f>IF(Compression_Fac!D19="","",IF(LEFT(Compression_Fac!D19,4)="160A","_"&amp;LEFT(Compression_Fac!D19,4),"_"&amp;LEFT(Compression_Fac!D19,3)))</f>
        <v/>
      </c>
      <c r="M18" s="31" t="str">
        <f t="shared" si="1"/>
        <v/>
      </c>
    </row>
    <row r="19" spans="1:13" x14ac:dyDescent="0.25">
      <c r="A19" s="23" t="s">
        <v>102</v>
      </c>
      <c r="H19" s="31" t="str">
        <f>IF(Pipeline_Fac!D20="","",IF(LEFT(Pipeline_Fac!D20,4)="160A","_"&amp;LEFT(Pipeline_Fac!D20,4),"_"&amp;LEFT(Pipeline_Fac!D20,3)))</f>
        <v/>
      </c>
      <c r="I19" s="31" t="str">
        <f t="shared" si="0"/>
        <v/>
      </c>
      <c r="L19" s="31" t="str">
        <f>IF(Compression_Fac!D20="","",IF(LEFT(Compression_Fac!D20,4)="160A","_"&amp;LEFT(Compression_Fac!D20,4),"_"&amp;LEFT(Compression_Fac!D20,3)))</f>
        <v/>
      </c>
      <c r="M19" s="31" t="str">
        <f t="shared" si="1"/>
        <v/>
      </c>
    </row>
    <row r="20" spans="1:13" x14ac:dyDescent="0.25">
      <c r="A20" s="24" t="s">
        <v>103</v>
      </c>
      <c r="H20" s="31" t="str">
        <f>IF(Pipeline_Fac!D21="","",IF(LEFT(Pipeline_Fac!D21,4)="160A","_"&amp;LEFT(Pipeline_Fac!D21,4),"_"&amp;LEFT(Pipeline_Fac!D21,3)))</f>
        <v/>
      </c>
      <c r="I20" s="31" t="str">
        <f t="shared" si="0"/>
        <v/>
      </c>
      <c r="L20" s="31" t="str">
        <f>IF(Compression_Fac!D21="","",IF(LEFT(Compression_Fac!D21,4)="160A","_"&amp;LEFT(Compression_Fac!D21,4),"_"&amp;LEFT(Compression_Fac!D21,3)))</f>
        <v/>
      </c>
      <c r="M20" s="31" t="str">
        <f t="shared" si="1"/>
        <v/>
      </c>
    </row>
    <row r="21" spans="1:13" x14ac:dyDescent="0.25">
      <c r="A21" s="23" t="s">
        <v>104</v>
      </c>
      <c r="H21" s="31" t="str">
        <f>IF(Pipeline_Fac!D22="","",IF(LEFT(Pipeline_Fac!D22,4)="160A","_"&amp;LEFT(Pipeline_Fac!D22,4),"_"&amp;LEFT(Pipeline_Fac!D22,3)))</f>
        <v/>
      </c>
      <c r="I21" s="31" t="str">
        <f t="shared" si="0"/>
        <v/>
      </c>
      <c r="L21" s="31" t="str">
        <f>IF(Compression_Fac!D22="","",IF(LEFT(Compression_Fac!D22,4)="160A","_"&amp;LEFT(Compression_Fac!D22,4),"_"&amp;LEFT(Compression_Fac!D22,3)))</f>
        <v/>
      </c>
      <c r="M21" s="31" t="str">
        <f t="shared" si="1"/>
        <v/>
      </c>
    </row>
    <row r="22" spans="1:13" x14ac:dyDescent="0.25">
      <c r="A22" s="23" t="s">
        <v>105</v>
      </c>
      <c r="H22" s="31" t="str">
        <f>IF(Pipeline_Fac!D23="","",IF(LEFT(Pipeline_Fac!D23,4)="160A","_"&amp;LEFT(Pipeline_Fac!D23,4),"_"&amp;LEFT(Pipeline_Fac!D23,3)))</f>
        <v/>
      </c>
      <c r="I22" s="31" t="str">
        <f t="shared" si="0"/>
        <v/>
      </c>
      <c r="L22" s="31" t="str">
        <f>IF(Compression_Fac!D23="","",IF(LEFT(Compression_Fac!D23,4)="160A","_"&amp;LEFT(Compression_Fac!D23,4),"_"&amp;LEFT(Compression_Fac!D23,3)))</f>
        <v/>
      </c>
      <c r="M22" s="31" t="str">
        <f t="shared" si="1"/>
        <v/>
      </c>
    </row>
    <row r="23" spans="1:13" x14ac:dyDescent="0.25">
      <c r="A23" s="23" t="s">
        <v>106</v>
      </c>
      <c r="H23" s="31" t="str">
        <f>IF(Pipeline_Fac!D24="","",IF(LEFT(Pipeline_Fac!D24,4)="160A","_"&amp;LEFT(Pipeline_Fac!D24,4),"_"&amp;LEFT(Pipeline_Fac!D24,3)))</f>
        <v/>
      </c>
      <c r="I23" s="31" t="str">
        <f t="shared" si="0"/>
        <v/>
      </c>
      <c r="L23" s="31" t="str">
        <f>IF(Compression_Fac!D24="","",IF(LEFT(Compression_Fac!D24,4)="160A","_"&amp;LEFT(Compression_Fac!D24,4),"_"&amp;LEFT(Compression_Fac!D24,3)))</f>
        <v/>
      </c>
      <c r="M23" s="31" t="str">
        <f t="shared" si="1"/>
        <v/>
      </c>
    </row>
    <row r="24" spans="1:13" x14ac:dyDescent="0.25">
      <c r="A24" s="23" t="s">
        <v>107</v>
      </c>
      <c r="H24" s="31" t="str">
        <f>IF(Pipeline_Fac!D25="","",IF(LEFT(Pipeline_Fac!D25,4)="160A","_"&amp;LEFT(Pipeline_Fac!D25,4),"_"&amp;LEFT(Pipeline_Fac!D25,3)))</f>
        <v/>
      </c>
      <c r="I24" s="31" t="str">
        <f t="shared" si="0"/>
        <v/>
      </c>
      <c r="L24" s="31" t="str">
        <f>IF(Compression_Fac!D25="","",IF(LEFT(Compression_Fac!D25,4)="160A","_"&amp;LEFT(Compression_Fac!D25,4),"_"&amp;LEFT(Compression_Fac!D25,3)))</f>
        <v/>
      </c>
      <c r="M24" s="31" t="str">
        <f t="shared" si="1"/>
        <v/>
      </c>
    </row>
    <row r="25" spans="1:13" x14ac:dyDescent="0.25">
      <c r="A25" s="23" t="s">
        <v>108</v>
      </c>
      <c r="H25" s="31" t="str">
        <f>IF(Pipeline_Fac!D26="","",IF(LEFT(Pipeline_Fac!D26,4)="160A","_"&amp;LEFT(Pipeline_Fac!D26,4),"_"&amp;LEFT(Pipeline_Fac!D26,3)))</f>
        <v/>
      </c>
      <c r="I25" s="31" t="str">
        <f t="shared" si="0"/>
        <v/>
      </c>
      <c r="L25" s="31" t="str">
        <f>IF(Compression_Fac!D26="","",IF(LEFT(Compression_Fac!D26,4)="160A","_"&amp;LEFT(Compression_Fac!D26,4),"_"&amp;LEFT(Compression_Fac!D26,3)))</f>
        <v/>
      </c>
      <c r="M25" s="31" t="str">
        <f t="shared" si="1"/>
        <v/>
      </c>
    </row>
    <row r="26" spans="1:13" x14ac:dyDescent="0.25">
      <c r="A26" s="24" t="s">
        <v>109</v>
      </c>
      <c r="H26" s="31" t="str">
        <f>IF(Pipeline_Fac!D27="","",IF(LEFT(Pipeline_Fac!D27,4)="160A","_"&amp;LEFT(Pipeline_Fac!D27,4),"_"&amp;LEFT(Pipeline_Fac!D27,3)))</f>
        <v/>
      </c>
      <c r="I26" s="31" t="str">
        <f t="shared" si="0"/>
        <v/>
      </c>
      <c r="L26" s="31" t="str">
        <f>IF(Compression_Fac!D27="","",IF(LEFT(Compression_Fac!D27,4)="160A","_"&amp;LEFT(Compression_Fac!D27,4),"_"&amp;LEFT(Compression_Fac!D27,3)))</f>
        <v/>
      </c>
      <c r="M26" s="31" t="str">
        <f t="shared" si="1"/>
        <v/>
      </c>
    </row>
    <row r="27" spans="1:13" x14ac:dyDescent="0.25">
      <c r="A27" s="23" t="s">
        <v>110</v>
      </c>
      <c r="H27" s="31" t="str">
        <f>IF(Pipeline_Fac!D28="","",IF(LEFT(Pipeline_Fac!D28,4)="160A","_"&amp;LEFT(Pipeline_Fac!D28,4),"_"&amp;LEFT(Pipeline_Fac!D28,3)))</f>
        <v/>
      </c>
      <c r="I27" s="31" t="str">
        <f t="shared" si="0"/>
        <v/>
      </c>
      <c r="L27" s="31" t="str">
        <f>IF(Compression_Fac!D28="","",IF(LEFT(Compression_Fac!D28,4)="160A","_"&amp;LEFT(Compression_Fac!D28,4),"_"&amp;LEFT(Compression_Fac!D28,3)))</f>
        <v/>
      </c>
      <c r="M27" s="31" t="str">
        <f t="shared" si="1"/>
        <v/>
      </c>
    </row>
    <row r="28" spans="1:13" x14ac:dyDescent="0.25">
      <c r="A28" s="23" t="s">
        <v>111</v>
      </c>
      <c r="H28" s="31" t="str">
        <f>IF(Pipeline_Fac!D29="","",IF(LEFT(Pipeline_Fac!D29,4)="160A","_"&amp;LEFT(Pipeline_Fac!D29,4),"_"&amp;LEFT(Pipeline_Fac!D29,3)))</f>
        <v/>
      </c>
      <c r="I28" s="31" t="str">
        <f t="shared" si="0"/>
        <v/>
      </c>
      <c r="L28" s="31" t="str">
        <f>IF(Compression_Fac!D29="","",IF(LEFT(Compression_Fac!D29,4)="160A","_"&amp;LEFT(Compression_Fac!D29,4),"_"&amp;LEFT(Compression_Fac!D29,3)))</f>
        <v/>
      </c>
      <c r="M28" s="31" t="str">
        <f t="shared" si="1"/>
        <v/>
      </c>
    </row>
    <row r="29" spans="1:13" x14ac:dyDescent="0.25">
      <c r="A29" s="23" t="s">
        <v>112</v>
      </c>
      <c r="H29" s="31" t="str">
        <f>IF(Pipeline_Fac!D30="","",IF(LEFT(Pipeline_Fac!D30,4)="160A","_"&amp;LEFT(Pipeline_Fac!D30,4),"_"&amp;LEFT(Pipeline_Fac!D30,3)))</f>
        <v/>
      </c>
      <c r="I29" s="31" t="str">
        <f t="shared" si="0"/>
        <v/>
      </c>
      <c r="L29" s="31" t="str">
        <f>IF(Compression_Fac!D30="","",IF(LEFT(Compression_Fac!D30,4)="160A","_"&amp;LEFT(Compression_Fac!D30,4),"_"&amp;LEFT(Compression_Fac!D30,3)))</f>
        <v/>
      </c>
      <c r="M29" s="31" t="str">
        <f t="shared" si="1"/>
        <v/>
      </c>
    </row>
    <row r="30" spans="1:13" x14ac:dyDescent="0.25">
      <c r="A30" s="23" t="s">
        <v>113</v>
      </c>
      <c r="H30" s="31" t="str">
        <f>IF(Pipeline_Fac!D31="","",IF(LEFT(Pipeline_Fac!D31,4)="160A","_"&amp;LEFT(Pipeline_Fac!D31,4),"_"&amp;LEFT(Pipeline_Fac!D31,3)))</f>
        <v/>
      </c>
      <c r="I30" s="31" t="str">
        <f t="shared" si="0"/>
        <v/>
      </c>
      <c r="L30" s="31" t="str">
        <f>IF(Compression_Fac!D31="","",IF(LEFT(Compression_Fac!D31,4)="160A","_"&amp;LEFT(Compression_Fac!D31,4),"_"&amp;LEFT(Compression_Fac!D31,3)))</f>
        <v/>
      </c>
      <c r="M30" s="31" t="str">
        <f t="shared" si="1"/>
        <v/>
      </c>
    </row>
    <row r="31" spans="1:13" x14ac:dyDescent="0.25">
      <c r="A31" s="23" t="s">
        <v>114</v>
      </c>
      <c r="H31" s="31" t="str">
        <f>IF(Pipeline_Fac!D32="","",IF(LEFT(Pipeline_Fac!D32,4)="160A","_"&amp;LEFT(Pipeline_Fac!D32,4),"_"&amp;LEFT(Pipeline_Fac!D32,3)))</f>
        <v/>
      </c>
      <c r="I31" s="31" t="str">
        <f t="shared" si="0"/>
        <v/>
      </c>
      <c r="L31" s="31" t="str">
        <f>IF(Compression_Fac!D32="","",IF(LEFT(Compression_Fac!D32,4)="160A","_"&amp;LEFT(Compression_Fac!D32,4),"_"&amp;LEFT(Compression_Fac!D32,3)))</f>
        <v/>
      </c>
      <c r="M31" s="31" t="str">
        <f t="shared" si="1"/>
        <v/>
      </c>
    </row>
    <row r="32" spans="1:13" x14ac:dyDescent="0.25">
      <c r="A32" s="23" t="s">
        <v>115</v>
      </c>
      <c r="H32" s="31" t="str">
        <f>IF(Pipeline_Fac!D33="","",IF(LEFT(Pipeline_Fac!D33,4)="160A","_"&amp;LEFT(Pipeline_Fac!D33,4),"_"&amp;LEFT(Pipeline_Fac!D33,3)))</f>
        <v/>
      </c>
      <c r="I32" s="31" t="str">
        <f t="shared" si="0"/>
        <v/>
      </c>
      <c r="L32" s="31" t="str">
        <f>IF(Compression_Fac!D33="","",IF(LEFT(Compression_Fac!D33,4)="160A","_"&amp;LEFT(Compression_Fac!D33,4),"_"&amp;LEFT(Compression_Fac!D33,3)))</f>
        <v/>
      </c>
      <c r="M32" s="31" t="str">
        <f t="shared" si="1"/>
        <v/>
      </c>
    </row>
    <row r="33" spans="1:13" x14ac:dyDescent="0.25">
      <c r="A33" s="23" t="s">
        <v>116</v>
      </c>
      <c r="H33" s="31" t="str">
        <f>IF(Pipeline_Fac!D34="","",IF(LEFT(Pipeline_Fac!D34,4)="160A","_"&amp;LEFT(Pipeline_Fac!D34,4),"_"&amp;LEFT(Pipeline_Fac!D34,3)))</f>
        <v/>
      </c>
      <c r="I33" s="31" t="str">
        <f t="shared" si="0"/>
        <v/>
      </c>
      <c r="L33" s="31" t="str">
        <f>IF(Compression_Fac!D34="","",IF(LEFT(Compression_Fac!D34,4)="160A","_"&amp;LEFT(Compression_Fac!D34,4),"_"&amp;LEFT(Compression_Fac!D34,3)))</f>
        <v/>
      </c>
      <c r="M33" s="31" t="str">
        <f t="shared" si="1"/>
        <v/>
      </c>
    </row>
    <row r="34" spans="1:13" x14ac:dyDescent="0.25">
      <c r="A34" s="23" t="s">
        <v>117</v>
      </c>
      <c r="H34" s="31" t="str">
        <f>IF(Pipeline_Fac!D35="","",IF(LEFT(Pipeline_Fac!D35,4)="160A","_"&amp;LEFT(Pipeline_Fac!D35,4),"_"&amp;LEFT(Pipeline_Fac!D35,3)))</f>
        <v/>
      </c>
      <c r="I34" s="31" t="str">
        <f t="shared" si="0"/>
        <v/>
      </c>
      <c r="L34" s="31" t="str">
        <f>IF(Compression_Fac!D35="","",IF(LEFT(Compression_Fac!D35,4)="160A","_"&amp;LEFT(Compression_Fac!D35,4),"_"&amp;LEFT(Compression_Fac!D35,3)))</f>
        <v/>
      </c>
      <c r="M34" s="31" t="str">
        <f t="shared" si="1"/>
        <v/>
      </c>
    </row>
    <row r="35" spans="1:13" x14ac:dyDescent="0.25">
      <c r="A35" s="23" t="s">
        <v>118</v>
      </c>
      <c r="H35" s="31" t="str">
        <f>IF(Pipeline_Fac!D36="","",IF(LEFT(Pipeline_Fac!D36,4)="160A","_"&amp;LEFT(Pipeline_Fac!D36,4),"_"&amp;LEFT(Pipeline_Fac!D36,3)))</f>
        <v/>
      </c>
      <c r="I35" s="31" t="str">
        <f t="shared" si="0"/>
        <v/>
      </c>
      <c r="L35" s="31" t="str">
        <f>IF(Compression_Fac!D36="","",IF(LEFT(Compression_Fac!D36,4)="160A","_"&amp;LEFT(Compression_Fac!D36,4),"_"&amp;LEFT(Compression_Fac!D36,3)))</f>
        <v/>
      </c>
      <c r="M35" s="31" t="str">
        <f t="shared" si="1"/>
        <v/>
      </c>
    </row>
    <row r="36" spans="1:13" x14ac:dyDescent="0.25">
      <c r="A36" s="23" t="s">
        <v>119</v>
      </c>
      <c r="H36" s="31" t="str">
        <f>IF(Pipeline_Fac!D37="","",IF(LEFT(Pipeline_Fac!D37,4)="160A","_"&amp;LEFT(Pipeline_Fac!D37,4),"_"&amp;LEFT(Pipeline_Fac!D37,3)))</f>
        <v/>
      </c>
      <c r="I36" s="31" t="str">
        <f t="shared" si="0"/>
        <v/>
      </c>
      <c r="L36" s="31" t="str">
        <f>IF(Compression_Fac!D37="","",IF(LEFT(Compression_Fac!D37,4)="160A","_"&amp;LEFT(Compression_Fac!D37,4),"_"&amp;LEFT(Compression_Fac!D37,3)))</f>
        <v/>
      </c>
      <c r="M36" s="31" t="str">
        <f t="shared" si="1"/>
        <v/>
      </c>
    </row>
    <row r="37" spans="1:13" x14ac:dyDescent="0.25">
      <c r="A37" s="23" t="s">
        <v>120</v>
      </c>
      <c r="H37" s="31" t="str">
        <f>IF(Pipeline_Fac!D38="","",IF(LEFT(Pipeline_Fac!D38,4)="160A","_"&amp;LEFT(Pipeline_Fac!D38,4),"_"&amp;LEFT(Pipeline_Fac!D38,3)))</f>
        <v/>
      </c>
      <c r="I37" s="31" t="str">
        <f t="shared" si="0"/>
        <v/>
      </c>
      <c r="L37" s="31" t="str">
        <f>IF(Compression_Fac!D38="","",IF(LEFT(Compression_Fac!D38,4)="160A","_"&amp;LEFT(Compression_Fac!D38,4),"_"&amp;LEFT(Compression_Fac!D38,3)))</f>
        <v/>
      </c>
      <c r="M37" s="31" t="str">
        <f t="shared" si="1"/>
        <v/>
      </c>
    </row>
    <row r="38" spans="1:13" x14ac:dyDescent="0.25">
      <c r="A38" s="23" t="s">
        <v>121</v>
      </c>
      <c r="H38" s="31" t="str">
        <f>IF(Pipeline_Fac!D39="","",IF(LEFT(Pipeline_Fac!D39,4)="160A","_"&amp;LEFT(Pipeline_Fac!D39,4),"_"&amp;LEFT(Pipeline_Fac!D39,3)))</f>
        <v/>
      </c>
      <c r="I38" s="31" t="str">
        <f t="shared" si="0"/>
        <v/>
      </c>
      <c r="L38" s="31" t="str">
        <f>IF(Compression_Fac!D39="","",IF(LEFT(Compression_Fac!D39,4)="160A","_"&amp;LEFT(Compression_Fac!D39,4),"_"&amp;LEFT(Compression_Fac!D39,3)))</f>
        <v/>
      </c>
      <c r="M38" s="31" t="str">
        <f t="shared" si="1"/>
        <v/>
      </c>
    </row>
    <row r="39" spans="1:13" x14ac:dyDescent="0.25">
      <c r="A39" s="23" t="s">
        <v>122</v>
      </c>
      <c r="H39" s="31" t="str">
        <f>IF(Pipeline_Fac!D40="","",IF(LEFT(Pipeline_Fac!D40,4)="160A","_"&amp;LEFT(Pipeline_Fac!D40,4),"_"&amp;LEFT(Pipeline_Fac!D40,3)))</f>
        <v/>
      </c>
      <c r="I39" s="31" t="str">
        <f t="shared" si="0"/>
        <v/>
      </c>
      <c r="L39" s="31" t="str">
        <f>IF(Compression_Fac!D40="","",IF(LEFT(Compression_Fac!D40,4)="160A","_"&amp;LEFT(Compression_Fac!D40,4),"_"&amp;LEFT(Compression_Fac!D40,3)))</f>
        <v/>
      </c>
      <c r="M39" s="31" t="str">
        <f t="shared" si="1"/>
        <v/>
      </c>
    </row>
    <row r="40" spans="1:13" x14ac:dyDescent="0.25">
      <c r="A40" s="23" t="s">
        <v>123</v>
      </c>
      <c r="H40" s="31" t="str">
        <f>IF(Pipeline_Fac!D41="","",IF(LEFT(Pipeline_Fac!D41,4)="160A","_"&amp;LEFT(Pipeline_Fac!D41,4),"_"&amp;LEFT(Pipeline_Fac!D41,3)))</f>
        <v/>
      </c>
      <c r="I40" s="31" t="str">
        <f t="shared" si="0"/>
        <v/>
      </c>
      <c r="L40" s="31" t="str">
        <f>IF(Compression_Fac!D41="","",IF(LEFT(Compression_Fac!D41,4)="160A","_"&amp;LEFT(Compression_Fac!D41,4),"_"&amp;LEFT(Compression_Fac!D41,3)))</f>
        <v/>
      </c>
      <c r="M40" s="31" t="str">
        <f t="shared" si="1"/>
        <v/>
      </c>
    </row>
    <row r="41" spans="1:13" x14ac:dyDescent="0.25">
      <c r="A41" s="23" t="s">
        <v>124</v>
      </c>
      <c r="H41" s="31" t="str">
        <f>IF(Pipeline_Fac!D42="","",IF(LEFT(Pipeline_Fac!D42,4)="160A","_"&amp;LEFT(Pipeline_Fac!D42,4),"_"&amp;LEFT(Pipeline_Fac!D42,3)))</f>
        <v/>
      </c>
      <c r="I41" s="31" t="str">
        <f t="shared" si="0"/>
        <v/>
      </c>
      <c r="L41" s="31" t="str">
        <f>IF(Compression_Fac!D42="","",IF(LEFT(Compression_Fac!D42,4)="160A","_"&amp;LEFT(Compression_Fac!D42,4),"_"&amp;LEFT(Compression_Fac!D42,3)))</f>
        <v/>
      </c>
      <c r="M41" s="31" t="str">
        <f t="shared" si="1"/>
        <v/>
      </c>
    </row>
    <row r="42" spans="1:13" x14ac:dyDescent="0.25">
      <c r="A42" s="23" t="s">
        <v>125</v>
      </c>
      <c r="H42" s="31" t="str">
        <f>IF(Pipeline_Fac!D43="","",IF(LEFT(Pipeline_Fac!D43,4)="160A","_"&amp;LEFT(Pipeline_Fac!D43,4),"_"&amp;LEFT(Pipeline_Fac!D43,3)))</f>
        <v/>
      </c>
      <c r="I42" s="31" t="str">
        <f t="shared" si="0"/>
        <v/>
      </c>
      <c r="L42" s="31" t="str">
        <f>IF(Compression_Fac!D43="","",IF(LEFT(Compression_Fac!D43,4)="160A","_"&amp;LEFT(Compression_Fac!D43,4),"_"&amp;LEFT(Compression_Fac!D43,3)))</f>
        <v/>
      </c>
      <c r="M42" s="31" t="str">
        <f t="shared" si="1"/>
        <v/>
      </c>
    </row>
    <row r="43" spans="1:13" x14ac:dyDescent="0.25">
      <c r="A43" s="23" t="s">
        <v>126</v>
      </c>
      <c r="H43" s="31" t="str">
        <f>IF(Pipeline_Fac!D44="","",IF(LEFT(Pipeline_Fac!D44,4)="160A","_"&amp;LEFT(Pipeline_Fac!D44,4),"_"&amp;LEFT(Pipeline_Fac!D44,3)))</f>
        <v/>
      </c>
      <c r="I43" s="31" t="str">
        <f t="shared" si="0"/>
        <v/>
      </c>
      <c r="L43" s="31" t="str">
        <f>IF(Compression_Fac!D44="","",IF(LEFT(Compression_Fac!D44,4)="160A","_"&amp;LEFT(Compression_Fac!D44,4),"_"&amp;LEFT(Compression_Fac!D44,3)))</f>
        <v/>
      </c>
      <c r="M43" s="31" t="str">
        <f t="shared" si="1"/>
        <v/>
      </c>
    </row>
    <row r="44" spans="1:13" x14ac:dyDescent="0.25">
      <c r="A44" s="23" t="s">
        <v>127</v>
      </c>
      <c r="H44" s="31" t="str">
        <f>IF(Pipeline_Fac!D45="","",IF(LEFT(Pipeline_Fac!D45,4)="160A","_"&amp;LEFT(Pipeline_Fac!D45,4),"_"&amp;LEFT(Pipeline_Fac!D45,3)))</f>
        <v/>
      </c>
      <c r="I44" s="31" t="str">
        <f t="shared" si="0"/>
        <v/>
      </c>
      <c r="L44" s="31" t="str">
        <f>IF(Compression_Fac!D45="","",IF(LEFT(Compression_Fac!D45,4)="160A","_"&amp;LEFT(Compression_Fac!D45,4),"_"&amp;LEFT(Compression_Fac!D45,3)))</f>
        <v/>
      </c>
      <c r="M44" s="31" t="str">
        <f t="shared" si="1"/>
        <v/>
      </c>
    </row>
    <row r="45" spans="1:13" x14ac:dyDescent="0.25">
      <c r="A45" s="23" t="s">
        <v>128</v>
      </c>
      <c r="H45" s="31" t="str">
        <f>IF(Pipeline_Fac!D46="","",IF(LEFT(Pipeline_Fac!D46,4)="160A","_"&amp;LEFT(Pipeline_Fac!D46,4),"_"&amp;LEFT(Pipeline_Fac!D46,3)))</f>
        <v/>
      </c>
      <c r="I45" s="31" t="str">
        <f t="shared" si="0"/>
        <v/>
      </c>
      <c r="L45" s="31" t="str">
        <f>IF(Compression_Fac!D46="","",IF(LEFT(Compression_Fac!D46,4)="160A","_"&amp;LEFT(Compression_Fac!D46,4),"_"&amp;LEFT(Compression_Fac!D46,3)))</f>
        <v/>
      </c>
      <c r="M45" s="31" t="str">
        <f t="shared" si="1"/>
        <v/>
      </c>
    </row>
    <row r="46" spans="1:13" x14ac:dyDescent="0.25">
      <c r="A46" s="23" t="s">
        <v>129</v>
      </c>
      <c r="H46" s="31" t="str">
        <f>IF(Pipeline_Fac!D47="","",IF(LEFT(Pipeline_Fac!D47,4)="160A","_"&amp;LEFT(Pipeline_Fac!D47,4),"_"&amp;LEFT(Pipeline_Fac!D47,3)))</f>
        <v/>
      </c>
      <c r="I46" s="31" t="str">
        <f t="shared" si="0"/>
        <v/>
      </c>
      <c r="L46" s="31" t="str">
        <f>IF(Compression_Fac!D47="","",IF(LEFT(Compression_Fac!D47,4)="160A","_"&amp;LEFT(Compression_Fac!D47,4),"_"&amp;LEFT(Compression_Fac!D47,3)))</f>
        <v/>
      </c>
      <c r="M46" s="31" t="str">
        <f t="shared" si="1"/>
        <v/>
      </c>
    </row>
    <row r="47" spans="1:13" x14ac:dyDescent="0.25">
      <c r="A47" s="23" t="s">
        <v>130</v>
      </c>
      <c r="H47" s="31" t="str">
        <f>IF(Pipeline_Fac!D48="","",IF(LEFT(Pipeline_Fac!D48,4)="160A","_"&amp;LEFT(Pipeline_Fac!D48,4),"_"&amp;LEFT(Pipeline_Fac!D48,3)))</f>
        <v/>
      </c>
      <c r="I47" s="31" t="str">
        <f t="shared" si="0"/>
        <v/>
      </c>
      <c r="L47" s="31" t="str">
        <f>IF(Compression_Fac!D48="","",IF(LEFT(Compression_Fac!D48,4)="160A","_"&amp;LEFT(Compression_Fac!D48,4),"_"&amp;LEFT(Compression_Fac!D48,3)))</f>
        <v/>
      </c>
      <c r="M47" s="31" t="str">
        <f t="shared" si="1"/>
        <v/>
      </c>
    </row>
    <row r="48" spans="1:13" x14ac:dyDescent="0.25">
      <c r="A48" s="23" t="s">
        <v>131</v>
      </c>
      <c r="H48" s="31" t="str">
        <f>IF(Pipeline_Fac!D49="","",IF(LEFT(Pipeline_Fac!D49,4)="160A","_"&amp;LEFT(Pipeline_Fac!D49,4),"_"&amp;LEFT(Pipeline_Fac!D49,3)))</f>
        <v/>
      </c>
      <c r="I48" s="31" t="str">
        <f t="shared" si="0"/>
        <v/>
      </c>
      <c r="L48" s="31" t="str">
        <f>IF(Compression_Fac!D49="","",IF(LEFT(Compression_Fac!D49,4)="160A","_"&amp;LEFT(Compression_Fac!D49,4),"_"&amp;LEFT(Compression_Fac!D49,3)))</f>
        <v/>
      </c>
      <c r="M48" s="31" t="str">
        <f t="shared" si="1"/>
        <v/>
      </c>
    </row>
    <row r="49" spans="1:13" x14ac:dyDescent="0.25">
      <c r="A49" s="23" t="s">
        <v>132</v>
      </c>
      <c r="H49" s="31" t="str">
        <f>IF(Pipeline_Fac!D50="","",IF(LEFT(Pipeline_Fac!D50,4)="160A","_"&amp;LEFT(Pipeline_Fac!D50,4),"_"&amp;LEFT(Pipeline_Fac!D50,3)))</f>
        <v/>
      </c>
      <c r="I49" s="31" t="str">
        <f t="shared" si="0"/>
        <v/>
      </c>
      <c r="L49" s="31" t="str">
        <f>IF(Compression_Fac!D50="","",IF(LEFT(Compression_Fac!D50,4)="160A","_"&amp;LEFT(Compression_Fac!D50,4),"_"&amp;LEFT(Compression_Fac!D50,3)))</f>
        <v/>
      </c>
      <c r="M49" s="31" t="str">
        <f t="shared" si="1"/>
        <v/>
      </c>
    </row>
    <row r="50" spans="1:13" x14ac:dyDescent="0.25">
      <c r="A50" s="23" t="s">
        <v>133</v>
      </c>
      <c r="H50" s="31" t="str">
        <f>IF(Pipeline_Fac!D51="","",IF(LEFT(Pipeline_Fac!D51,4)="160A","_"&amp;LEFT(Pipeline_Fac!D51,4),"_"&amp;LEFT(Pipeline_Fac!D51,3)))</f>
        <v/>
      </c>
      <c r="I50" s="31" t="str">
        <f t="shared" si="0"/>
        <v/>
      </c>
      <c r="L50" s="31" t="str">
        <f>IF(Compression_Fac!D51="","",IF(LEFT(Compression_Fac!D51,4)="160A","_"&amp;LEFT(Compression_Fac!D51,4),"_"&amp;LEFT(Compression_Fac!D51,3)))</f>
        <v/>
      </c>
      <c r="M50" s="31" t="str">
        <f t="shared" si="1"/>
        <v/>
      </c>
    </row>
    <row r="51" spans="1:13" x14ac:dyDescent="0.25">
      <c r="A51" s="23" t="s">
        <v>134</v>
      </c>
      <c r="H51" s="31" t="str">
        <f>IF(Pipeline_Fac!D52="","",IF(LEFT(Pipeline_Fac!D52,4)="160A","_"&amp;LEFT(Pipeline_Fac!D52,4),"_"&amp;LEFT(Pipeline_Fac!D52,3)))</f>
        <v/>
      </c>
      <c r="I51" s="31" t="str">
        <f t="shared" si="0"/>
        <v/>
      </c>
      <c r="L51" s="31" t="str">
        <f>IF(Compression_Fac!D52="","",IF(LEFT(Compression_Fac!D52,4)="160A","_"&amp;LEFT(Compression_Fac!D52,4),"_"&amp;LEFT(Compression_Fac!D52,3)))</f>
        <v/>
      </c>
      <c r="M51" s="31" t="str">
        <f t="shared" si="1"/>
        <v/>
      </c>
    </row>
    <row r="52" spans="1:13" x14ac:dyDescent="0.25">
      <c r="A52" s="23" t="s">
        <v>135</v>
      </c>
      <c r="H52" s="31" t="str">
        <f>IF(Pipeline_Fac!D53="","",IF(LEFT(Pipeline_Fac!D53,4)="160A","_"&amp;LEFT(Pipeline_Fac!D53,4),"_"&amp;LEFT(Pipeline_Fac!D53,3)))</f>
        <v/>
      </c>
      <c r="I52" s="31" t="str">
        <f t="shared" ref="I52:I75" si="2">IF(LEFT(H52,5)="_160A","160A",MID(H52,2,3))</f>
        <v/>
      </c>
      <c r="L52" s="31" t="str">
        <f>IF(Compression_Fac!D53="","",IF(LEFT(Compression_Fac!D53,4)="160A","_"&amp;LEFT(Compression_Fac!D53,4),"_"&amp;LEFT(Compression_Fac!D53,3)))</f>
        <v/>
      </c>
      <c r="M52" s="31" t="str">
        <f t="shared" si="1"/>
        <v/>
      </c>
    </row>
    <row r="53" spans="1:13" x14ac:dyDescent="0.25">
      <c r="A53" s="23" t="s">
        <v>136</v>
      </c>
      <c r="H53" s="31" t="str">
        <f>IF(Pipeline_Fac!D54="","",IF(LEFT(Pipeline_Fac!D54,4)="160A","_"&amp;LEFT(Pipeline_Fac!D54,4),"_"&amp;LEFT(Pipeline_Fac!D54,3)))</f>
        <v/>
      </c>
      <c r="I53" s="31" t="str">
        <f t="shared" si="2"/>
        <v/>
      </c>
      <c r="L53" s="31" t="str">
        <f>IF(Compression_Fac!D54="","",IF(LEFT(Compression_Fac!D54,4)="160A","_"&amp;LEFT(Compression_Fac!D54,4),"_"&amp;LEFT(Compression_Fac!D54,3)))</f>
        <v/>
      </c>
      <c r="M53" s="31" t="str">
        <f t="shared" si="1"/>
        <v/>
      </c>
    </row>
    <row r="54" spans="1:13" x14ac:dyDescent="0.25">
      <c r="A54" s="23" t="s">
        <v>137</v>
      </c>
      <c r="H54" s="31" t="str">
        <f>IF(Pipeline_Fac!D55="","",IF(LEFT(Pipeline_Fac!D55,4)="160A","_"&amp;LEFT(Pipeline_Fac!D55,4),"_"&amp;LEFT(Pipeline_Fac!D55,3)))</f>
        <v/>
      </c>
      <c r="I54" s="31" t="str">
        <f t="shared" si="2"/>
        <v/>
      </c>
      <c r="L54" s="31" t="str">
        <f>IF(Compression_Fac!D55="","",IF(LEFT(Compression_Fac!D55,4)="160A","_"&amp;LEFT(Compression_Fac!D55,4),"_"&amp;LEFT(Compression_Fac!D55,3)))</f>
        <v/>
      </c>
      <c r="M54" s="31" t="str">
        <f t="shared" si="1"/>
        <v/>
      </c>
    </row>
    <row r="55" spans="1:13" x14ac:dyDescent="0.25">
      <c r="A55" s="23" t="s">
        <v>138</v>
      </c>
      <c r="H55" s="31" t="str">
        <f>IF(Pipeline_Fac!D56="","",IF(LEFT(Pipeline_Fac!D56,4)="160A","_"&amp;LEFT(Pipeline_Fac!D56,4),"_"&amp;LEFT(Pipeline_Fac!D56,3)))</f>
        <v/>
      </c>
      <c r="I55" s="31" t="str">
        <f t="shared" si="2"/>
        <v/>
      </c>
      <c r="L55" s="31" t="str">
        <f>IF(Compression_Fac!D56="","",IF(LEFT(Compression_Fac!D56,4)="160A","_"&amp;LEFT(Compression_Fac!D56,4),"_"&amp;LEFT(Compression_Fac!D56,3)))</f>
        <v/>
      </c>
      <c r="M55" s="31" t="str">
        <f t="shared" si="1"/>
        <v/>
      </c>
    </row>
    <row r="56" spans="1:13" x14ac:dyDescent="0.25">
      <c r="A56" s="23" t="s">
        <v>139</v>
      </c>
      <c r="H56" s="31" t="str">
        <f>IF(Pipeline_Fac!D57="","",IF(LEFT(Pipeline_Fac!D57,4)="160A","_"&amp;LEFT(Pipeline_Fac!D57,4),"_"&amp;LEFT(Pipeline_Fac!D57,3)))</f>
        <v/>
      </c>
      <c r="I56" s="31" t="str">
        <f t="shared" si="2"/>
        <v/>
      </c>
      <c r="L56" s="31" t="str">
        <f>IF(Compression_Fac!D57="","",IF(LEFT(Compression_Fac!D57,4)="160A","_"&amp;LEFT(Compression_Fac!D57,4),"_"&amp;LEFT(Compression_Fac!D57,3)))</f>
        <v/>
      </c>
      <c r="M56" s="31" t="str">
        <f t="shared" si="1"/>
        <v/>
      </c>
    </row>
    <row r="57" spans="1:13" x14ac:dyDescent="0.25">
      <c r="A57" s="23" t="s">
        <v>140</v>
      </c>
      <c r="H57" s="31" t="str">
        <f>IF(Pipeline_Fac!D58="","",IF(LEFT(Pipeline_Fac!D58,4)="160A","_"&amp;LEFT(Pipeline_Fac!D58,4),"_"&amp;LEFT(Pipeline_Fac!D58,3)))</f>
        <v/>
      </c>
      <c r="I57" s="31" t="str">
        <f t="shared" si="2"/>
        <v/>
      </c>
      <c r="L57" s="31" t="str">
        <f>IF(Compression_Fac!D58="","",IF(LEFT(Compression_Fac!D58,4)="160A","_"&amp;LEFT(Compression_Fac!D58,4),"_"&amp;LEFT(Compression_Fac!D58,3)))</f>
        <v/>
      </c>
      <c r="M57" s="31" t="str">
        <f t="shared" si="1"/>
        <v/>
      </c>
    </row>
    <row r="58" spans="1:13" x14ac:dyDescent="0.25">
      <c r="A58" s="23" t="s">
        <v>141</v>
      </c>
      <c r="H58" s="31" t="str">
        <f>IF(Pipeline_Fac!D59="","",IF(LEFT(Pipeline_Fac!D59,4)="160A","_"&amp;LEFT(Pipeline_Fac!D59,4),"_"&amp;LEFT(Pipeline_Fac!D59,3)))</f>
        <v/>
      </c>
      <c r="I58" s="31" t="str">
        <f t="shared" si="2"/>
        <v/>
      </c>
      <c r="L58" s="31" t="str">
        <f>IF(Compression_Fac!D59="","",IF(LEFT(Compression_Fac!D59,4)="160A","_"&amp;LEFT(Compression_Fac!D59,4),"_"&amp;LEFT(Compression_Fac!D59,3)))</f>
        <v/>
      </c>
      <c r="M58" s="31" t="str">
        <f t="shared" si="1"/>
        <v/>
      </c>
    </row>
    <row r="59" spans="1:13" x14ac:dyDescent="0.25">
      <c r="A59" s="23" t="s">
        <v>142</v>
      </c>
      <c r="H59" s="31" t="str">
        <f>IF(Pipeline_Fac!D60="","",IF(LEFT(Pipeline_Fac!D60,4)="160A","_"&amp;LEFT(Pipeline_Fac!D60,4),"_"&amp;LEFT(Pipeline_Fac!D60,3)))</f>
        <v/>
      </c>
      <c r="I59" s="31" t="str">
        <f t="shared" si="2"/>
        <v/>
      </c>
      <c r="L59" s="31" t="str">
        <f>IF(Compression_Fac!D60="","",IF(LEFT(Compression_Fac!D60,4)="160A","_"&amp;LEFT(Compression_Fac!D60,4),"_"&amp;LEFT(Compression_Fac!D60,3)))</f>
        <v/>
      </c>
      <c r="M59" s="31" t="str">
        <f t="shared" si="1"/>
        <v/>
      </c>
    </row>
    <row r="60" spans="1:13" x14ac:dyDescent="0.25">
      <c r="A60" s="23" t="s">
        <v>143</v>
      </c>
      <c r="H60" s="31" t="str">
        <f>IF(Pipeline_Fac!D61="","",IF(LEFT(Pipeline_Fac!D61,4)="160A","_"&amp;LEFT(Pipeline_Fac!D61,4),"_"&amp;LEFT(Pipeline_Fac!D61,3)))</f>
        <v/>
      </c>
      <c r="I60" s="31" t="str">
        <f t="shared" si="2"/>
        <v/>
      </c>
      <c r="L60" s="31" t="str">
        <f>IF(Compression_Fac!D61="","",IF(LEFT(Compression_Fac!D61,4)="160A","_"&amp;LEFT(Compression_Fac!D61,4),"_"&amp;LEFT(Compression_Fac!D61,3)))</f>
        <v/>
      </c>
      <c r="M60" s="31" t="str">
        <f t="shared" si="1"/>
        <v/>
      </c>
    </row>
    <row r="61" spans="1:13" x14ac:dyDescent="0.25">
      <c r="A61" s="23" t="s">
        <v>144</v>
      </c>
      <c r="H61" s="31" t="str">
        <f>IF(Pipeline_Fac!D62="","",IF(LEFT(Pipeline_Fac!D62,4)="160A","_"&amp;LEFT(Pipeline_Fac!D62,4),"_"&amp;LEFT(Pipeline_Fac!D62,3)))</f>
        <v/>
      </c>
      <c r="I61" s="31" t="str">
        <f t="shared" si="2"/>
        <v/>
      </c>
      <c r="L61" s="31" t="str">
        <f>IF(Compression_Fac!D62="","",IF(LEFT(Compression_Fac!D62,4)="160A","_"&amp;LEFT(Compression_Fac!D62,4),"_"&amp;LEFT(Compression_Fac!D62,3)))</f>
        <v/>
      </c>
      <c r="M61" s="31" t="str">
        <f t="shared" si="1"/>
        <v/>
      </c>
    </row>
    <row r="62" spans="1:13" x14ac:dyDescent="0.25">
      <c r="A62" s="23" t="s">
        <v>145</v>
      </c>
      <c r="H62" s="31" t="str">
        <f>IF(Pipeline_Fac!D63="","",IF(LEFT(Pipeline_Fac!D63,4)="160A","_"&amp;LEFT(Pipeline_Fac!D63,4),"_"&amp;LEFT(Pipeline_Fac!D63,3)))</f>
        <v/>
      </c>
      <c r="I62" s="31" t="str">
        <f t="shared" si="2"/>
        <v/>
      </c>
      <c r="L62" s="31" t="str">
        <f>IF(Compression_Fac!D63="","",IF(LEFT(Compression_Fac!D63,4)="160A","_"&amp;LEFT(Compression_Fac!D63,4),"_"&amp;LEFT(Compression_Fac!D63,3)))</f>
        <v/>
      </c>
      <c r="M62" s="31" t="str">
        <f t="shared" si="1"/>
        <v/>
      </c>
    </row>
    <row r="63" spans="1:13" x14ac:dyDescent="0.25">
      <c r="A63" s="23" t="s">
        <v>146</v>
      </c>
      <c r="H63" s="31" t="str">
        <f>IF(Pipeline_Fac!D64="","",IF(LEFT(Pipeline_Fac!D64,4)="160A","_"&amp;LEFT(Pipeline_Fac!D64,4),"_"&amp;LEFT(Pipeline_Fac!D64,3)))</f>
        <v/>
      </c>
      <c r="I63" s="31" t="str">
        <f t="shared" si="2"/>
        <v/>
      </c>
      <c r="L63" s="31" t="str">
        <f>IF(Compression_Fac!D64="","",IF(LEFT(Compression_Fac!D64,4)="160A","_"&amp;LEFT(Compression_Fac!D64,4),"_"&amp;LEFT(Compression_Fac!D64,3)))</f>
        <v/>
      </c>
      <c r="M63" s="31" t="str">
        <f t="shared" si="1"/>
        <v/>
      </c>
    </row>
    <row r="64" spans="1:13" x14ac:dyDescent="0.25">
      <c r="A64" s="23" t="s">
        <v>147</v>
      </c>
      <c r="H64" s="31" t="str">
        <f>IF(Pipeline_Fac!D65="","",IF(LEFT(Pipeline_Fac!D65,4)="160A","_"&amp;LEFT(Pipeline_Fac!D65,4),"_"&amp;LEFT(Pipeline_Fac!D65,3)))</f>
        <v/>
      </c>
      <c r="I64" s="31" t="str">
        <f t="shared" si="2"/>
        <v/>
      </c>
      <c r="L64" s="31" t="str">
        <f>IF(Compression_Fac!D65="","",IF(LEFT(Compression_Fac!D65,4)="160A","_"&amp;LEFT(Compression_Fac!D65,4),"_"&amp;LEFT(Compression_Fac!D65,3)))</f>
        <v/>
      </c>
      <c r="M64" s="31" t="str">
        <f t="shared" si="1"/>
        <v/>
      </c>
    </row>
    <row r="65" spans="1:13" x14ac:dyDescent="0.25">
      <c r="A65" s="23" t="s">
        <v>148</v>
      </c>
      <c r="H65" s="31" t="str">
        <f>IF(Pipeline_Fac!D66="","",IF(LEFT(Pipeline_Fac!D66,4)="160A","_"&amp;LEFT(Pipeline_Fac!D66,4),"_"&amp;LEFT(Pipeline_Fac!D66,3)))</f>
        <v/>
      </c>
      <c r="I65" s="31" t="str">
        <f t="shared" si="2"/>
        <v/>
      </c>
      <c r="L65" s="31" t="str">
        <f>IF(Compression_Fac!D66="","",IF(LEFT(Compression_Fac!D66,4)="160A","_"&amp;LEFT(Compression_Fac!D66,4),"_"&amp;LEFT(Compression_Fac!D66,3)))</f>
        <v/>
      </c>
      <c r="M65" s="31" t="str">
        <f t="shared" si="1"/>
        <v/>
      </c>
    </row>
    <row r="66" spans="1:13" x14ac:dyDescent="0.25">
      <c r="A66" s="23" t="s">
        <v>149</v>
      </c>
      <c r="H66" s="31" t="str">
        <f>IF(Pipeline_Fac!D67="","",IF(LEFT(Pipeline_Fac!D67,4)="160A","_"&amp;LEFT(Pipeline_Fac!D67,4),"_"&amp;LEFT(Pipeline_Fac!D67,3)))</f>
        <v/>
      </c>
      <c r="I66" s="31" t="str">
        <f t="shared" si="2"/>
        <v/>
      </c>
      <c r="L66" s="31" t="str">
        <f>IF(Compression_Fac!D67="","",IF(LEFT(Compression_Fac!D67,4)="160A","_"&amp;LEFT(Compression_Fac!D67,4),"_"&amp;LEFT(Compression_Fac!D67,3)))</f>
        <v/>
      </c>
      <c r="M66" s="31" t="str">
        <f t="shared" si="1"/>
        <v/>
      </c>
    </row>
    <row r="67" spans="1:13" x14ac:dyDescent="0.25">
      <c r="A67" s="23" t="s">
        <v>150</v>
      </c>
      <c r="H67" s="31" t="str">
        <f>IF(Pipeline_Fac!D68="","",IF(LEFT(Pipeline_Fac!D68,4)="160A","_"&amp;LEFT(Pipeline_Fac!D68,4),"_"&amp;LEFT(Pipeline_Fac!D68,3)))</f>
        <v/>
      </c>
      <c r="I67" s="31" t="str">
        <f t="shared" si="2"/>
        <v/>
      </c>
      <c r="L67" s="31" t="str">
        <f>IF(Compression_Fac!D68="","",IF(LEFT(Compression_Fac!D68,4)="160A","_"&amp;LEFT(Compression_Fac!D68,4),"_"&amp;LEFT(Compression_Fac!D68,3)))</f>
        <v/>
      </c>
      <c r="M67" s="31" t="str">
        <f t="shared" ref="M67:M130" si="3">IF(LEFT(L67,5)="_160A","160A",MID(L67,2,3))</f>
        <v/>
      </c>
    </row>
    <row r="68" spans="1:13" x14ac:dyDescent="0.25">
      <c r="A68" s="23" t="s">
        <v>151</v>
      </c>
      <c r="H68" s="31" t="str">
        <f>IF(Pipeline_Fac!D69="","",IF(LEFT(Pipeline_Fac!D69,4)="160A","_"&amp;LEFT(Pipeline_Fac!D69,4),"_"&amp;LEFT(Pipeline_Fac!D69,3)))</f>
        <v/>
      </c>
      <c r="I68" s="31" t="str">
        <f t="shared" si="2"/>
        <v/>
      </c>
      <c r="L68" s="31" t="str">
        <f>IF(Compression_Fac!D69="","",IF(LEFT(Compression_Fac!D69,4)="160A","_"&amp;LEFT(Compression_Fac!D69,4),"_"&amp;LEFT(Compression_Fac!D69,3)))</f>
        <v/>
      </c>
      <c r="M68" s="31" t="str">
        <f t="shared" si="3"/>
        <v/>
      </c>
    </row>
    <row r="69" spans="1:13" x14ac:dyDescent="0.25">
      <c r="A69" s="23" t="s">
        <v>152</v>
      </c>
      <c r="H69" s="31" t="str">
        <f>IF(Pipeline_Fac!D70="","",IF(LEFT(Pipeline_Fac!D70,4)="160A","_"&amp;LEFT(Pipeline_Fac!D70,4),"_"&amp;LEFT(Pipeline_Fac!D70,3)))</f>
        <v/>
      </c>
      <c r="I69" s="31" t="str">
        <f t="shared" si="2"/>
        <v/>
      </c>
      <c r="L69" s="31" t="str">
        <f>IF(Compression_Fac!D70="","",IF(LEFT(Compression_Fac!D70,4)="160A","_"&amp;LEFT(Compression_Fac!D70,4),"_"&amp;LEFT(Compression_Fac!D70,3)))</f>
        <v/>
      </c>
      <c r="M69" s="31" t="str">
        <f t="shared" si="3"/>
        <v/>
      </c>
    </row>
    <row r="70" spans="1:13" x14ac:dyDescent="0.25">
      <c r="A70" s="23" t="s">
        <v>153</v>
      </c>
      <c r="H70" s="31" t="str">
        <f>IF(Pipeline_Fac!D71="","",IF(LEFT(Pipeline_Fac!D71,4)="160A","_"&amp;LEFT(Pipeline_Fac!D71,4),"_"&amp;LEFT(Pipeline_Fac!D71,3)))</f>
        <v/>
      </c>
      <c r="I70" s="31" t="str">
        <f t="shared" si="2"/>
        <v/>
      </c>
      <c r="L70" s="31" t="str">
        <f>IF(Compression_Fac!D71="","",IF(LEFT(Compression_Fac!D71,4)="160A","_"&amp;LEFT(Compression_Fac!D71,4),"_"&amp;LEFT(Compression_Fac!D71,3)))</f>
        <v/>
      </c>
      <c r="M70" s="31" t="str">
        <f t="shared" si="3"/>
        <v/>
      </c>
    </row>
    <row r="71" spans="1:13" x14ac:dyDescent="0.25">
      <c r="A71" s="23" t="s">
        <v>154</v>
      </c>
      <c r="H71" s="31" t="str">
        <f>IF(Pipeline_Fac!D72="","",IF(LEFT(Pipeline_Fac!D72,4)="160A","_"&amp;LEFT(Pipeline_Fac!D72,4),"_"&amp;LEFT(Pipeline_Fac!D72,3)))</f>
        <v/>
      </c>
      <c r="I71" s="31" t="str">
        <f t="shared" si="2"/>
        <v/>
      </c>
      <c r="L71" s="31" t="str">
        <f>IF(Compression_Fac!D72="","",IF(LEFT(Compression_Fac!D72,4)="160A","_"&amp;LEFT(Compression_Fac!D72,4),"_"&amp;LEFT(Compression_Fac!D72,3)))</f>
        <v/>
      </c>
      <c r="M71" s="31" t="str">
        <f t="shared" si="3"/>
        <v/>
      </c>
    </row>
    <row r="72" spans="1:13" x14ac:dyDescent="0.25">
      <c r="A72" s="23" t="s">
        <v>155</v>
      </c>
      <c r="H72" s="31" t="str">
        <f>IF(Pipeline_Fac!D73="","",IF(LEFT(Pipeline_Fac!D73,4)="160A","_"&amp;LEFT(Pipeline_Fac!D73,4),"_"&amp;LEFT(Pipeline_Fac!D73,3)))</f>
        <v/>
      </c>
      <c r="I72" s="31" t="str">
        <f t="shared" si="2"/>
        <v/>
      </c>
      <c r="L72" s="31" t="str">
        <f>IF(Compression_Fac!D73="","",IF(LEFT(Compression_Fac!D73,4)="160A","_"&amp;LEFT(Compression_Fac!D73,4),"_"&amp;LEFT(Compression_Fac!D73,3)))</f>
        <v/>
      </c>
      <c r="M72" s="31" t="str">
        <f t="shared" si="3"/>
        <v/>
      </c>
    </row>
    <row r="73" spans="1:13" x14ac:dyDescent="0.25">
      <c r="A73" s="23" t="s">
        <v>156</v>
      </c>
      <c r="H73" s="31" t="str">
        <f>IF(Pipeline_Fac!D74="","",IF(LEFT(Pipeline_Fac!D74,4)="160A","_"&amp;LEFT(Pipeline_Fac!D74,4),"_"&amp;LEFT(Pipeline_Fac!D74,3)))</f>
        <v/>
      </c>
      <c r="I73" s="31" t="str">
        <f t="shared" si="2"/>
        <v/>
      </c>
      <c r="L73" s="31" t="str">
        <f>IF(Compression_Fac!D74="","",IF(LEFT(Compression_Fac!D74,4)="160A","_"&amp;LEFT(Compression_Fac!D74,4),"_"&amp;LEFT(Compression_Fac!D74,3)))</f>
        <v/>
      </c>
      <c r="M73" s="31" t="str">
        <f t="shared" si="3"/>
        <v/>
      </c>
    </row>
    <row r="74" spans="1:13" x14ac:dyDescent="0.25">
      <c r="A74" s="23" t="s">
        <v>157</v>
      </c>
      <c r="H74" s="31" t="str">
        <f>IF(Pipeline_Fac!D75="","",IF(LEFT(Pipeline_Fac!D75,4)="160A","_"&amp;LEFT(Pipeline_Fac!D75,4),"_"&amp;LEFT(Pipeline_Fac!D75,3)))</f>
        <v/>
      </c>
      <c r="I74" s="31" t="str">
        <f t="shared" si="2"/>
        <v/>
      </c>
      <c r="L74" s="31" t="str">
        <f>IF(Compression_Fac!D75="","",IF(LEFT(Compression_Fac!D75,4)="160A","_"&amp;LEFT(Compression_Fac!D75,4),"_"&amp;LEFT(Compression_Fac!D75,3)))</f>
        <v/>
      </c>
      <c r="M74" s="31" t="str">
        <f t="shared" si="3"/>
        <v/>
      </c>
    </row>
    <row r="75" spans="1:13" x14ac:dyDescent="0.25">
      <c r="A75" s="23" t="s">
        <v>158</v>
      </c>
      <c r="H75" s="31" t="str">
        <f>IF(Pipeline_Fac!D76="","",IF(LEFT(Pipeline_Fac!D76,4)="160A","_"&amp;LEFT(Pipeline_Fac!D76,4),"_"&amp;LEFT(Pipeline_Fac!D76,3)))</f>
        <v/>
      </c>
      <c r="I75" s="31" t="str">
        <f t="shared" si="2"/>
        <v/>
      </c>
      <c r="L75" s="31" t="str">
        <f>IF(Compression_Fac!D76="","",IF(LEFT(Compression_Fac!D76,4)="160A","_"&amp;LEFT(Compression_Fac!D76,4),"_"&amp;LEFT(Compression_Fac!D76,3)))</f>
        <v/>
      </c>
      <c r="M75" s="31" t="str">
        <f t="shared" si="3"/>
        <v/>
      </c>
    </row>
    <row r="76" spans="1:13" x14ac:dyDescent="0.25">
      <c r="A76" s="23" t="s">
        <v>159</v>
      </c>
      <c r="H76" s="31" t="str">
        <f>IF(Pipeline_Fac!D77="","",IF(LEFT(Pipeline_Fac!D77,4)="160A","_"&amp;LEFT(Pipeline_Fac!D77,4),"_"&amp;LEFT(Pipeline_Fac!D77,3)))</f>
        <v/>
      </c>
      <c r="I76" s="31" t="str">
        <f t="shared" ref="I76:I139" si="4">IF(LEFT(H76,5)="_160A","160A",MID(H76,2,3))</f>
        <v/>
      </c>
      <c r="L76" s="31" t="str">
        <f>IF(Compression_Fac!D77="","",IF(LEFT(Compression_Fac!D77,4)="160A","_"&amp;LEFT(Compression_Fac!D77,4),"_"&amp;LEFT(Compression_Fac!D77,3)))</f>
        <v/>
      </c>
      <c r="M76" s="31" t="str">
        <f t="shared" si="3"/>
        <v/>
      </c>
    </row>
    <row r="77" spans="1:13" x14ac:dyDescent="0.25">
      <c r="A77" s="23" t="s">
        <v>160</v>
      </c>
      <c r="H77" s="31" t="str">
        <f>IF(Pipeline_Fac!D78="","",IF(LEFT(Pipeline_Fac!D78,4)="160A","_"&amp;LEFT(Pipeline_Fac!D78,4),"_"&amp;LEFT(Pipeline_Fac!D78,3)))</f>
        <v/>
      </c>
      <c r="I77" s="31" t="str">
        <f t="shared" si="4"/>
        <v/>
      </c>
      <c r="L77" s="31" t="str">
        <f>IF(Compression_Fac!D78="","",IF(LEFT(Compression_Fac!D78,4)="160A","_"&amp;LEFT(Compression_Fac!D78,4),"_"&amp;LEFT(Compression_Fac!D78,3)))</f>
        <v/>
      </c>
      <c r="M77" s="31" t="str">
        <f t="shared" si="3"/>
        <v/>
      </c>
    </row>
    <row r="78" spans="1:13" x14ac:dyDescent="0.25">
      <c r="A78" s="23" t="s">
        <v>161</v>
      </c>
      <c r="H78" s="31" t="str">
        <f>IF(Pipeline_Fac!D79="","",IF(LEFT(Pipeline_Fac!D79,4)="160A","_"&amp;LEFT(Pipeline_Fac!D79,4),"_"&amp;LEFT(Pipeline_Fac!D79,3)))</f>
        <v/>
      </c>
      <c r="I78" s="31" t="str">
        <f t="shared" si="4"/>
        <v/>
      </c>
      <c r="L78" s="31" t="str">
        <f>IF(Compression_Fac!D79="","",IF(LEFT(Compression_Fac!D79,4)="160A","_"&amp;LEFT(Compression_Fac!D79,4),"_"&amp;LEFT(Compression_Fac!D79,3)))</f>
        <v/>
      </c>
      <c r="M78" s="31" t="str">
        <f t="shared" si="3"/>
        <v/>
      </c>
    </row>
    <row r="79" spans="1:13" x14ac:dyDescent="0.25">
      <c r="A79" s="23" t="s">
        <v>162</v>
      </c>
      <c r="H79" s="31" t="str">
        <f>IF(Pipeline_Fac!D80="","",IF(LEFT(Pipeline_Fac!D80,4)="160A","_"&amp;LEFT(Pipeline_Fac!D80,4),"_"&amp;LEFT(Pipeline_Fac!D80,3)))</f>
        <v/>
      </c>
      <c r="I79" s="31" t="str">
        <f t="shared" si="4"/>
        <v/>
      </c>
      <c r="L79" s="31" t="str">
        <f>IF(Compression_Fac!D80="","",IF(LEFT(Compression_Fac!D80,4)="160A","_"&amp;LEFT(Compression_Fac!D80,4),"_"&amp;LEFT(Compression_Fac!D80,3)))</f>
        <v/>
      </c>
      <c r="M79" s="31" t="str">
        <f t="shared" si="3"/>
        <v/>
      </c>
    </row>
    <row r="80" spans="1:13" x14ac:dyDescent="0.25">
      <c r="A80" s="23" t="s">
        <v>163</v>
      </c>
      <c r="H80" s="31" t="str">
        <f>IF(Pipeline_Fac!D81="","",IF(LEFT(Pipeline_Fac!D81,4)="160A","_"&amp;LEFT(Pipeline_Fac!D81,4),"_"&amp;LEFT(Pipeline_Fac!D81,3)))</f>
        <v/>
      </c>
      <c r="I80" s="31" t="str">
        <f t="shared" si="4"/>
        <v/>
      </c>
      <c r="L80" s="31" t="str">
        <f>IF(Compression_Fac!D81="","",IF(LEFT(Compression_Fac!D81,4)="160A","_"&amp;LEFT(Compression_Fac!D81,4),"_"&amp;LEFT(Compression_Fac!D81,3)))</f>
        <v/>
      </c>
      <c r="M80" s="31" t="str">
        <f t="shared" si="3"/>
        <v/>
      </c>
    </row>
    <row r="81" spans="1:13" x14ac:dyDescent="0.25">
      <c r="A81" s="23" t="s">
        <v>164</v>
      </c>
      <c r="H81" s="31" t="str">
        <f>IF(Pipeline_Fac!D82="","",IF(LEFT(Pipeline_Fac!D82,4)="160A","_"&amp;LEFT(Pipeline_Fac!D82,4),"_"&amp;LEFT(Pipeline_Fac!D82,3)))</f>
        <v/>
      </c>
      <c r="I81" s="31" t="str">
        <f t="shared" si="4"/>
        <v/>
      </c>
      <c r="L81" s="31" t="str">
        <f>IF(Compression_Fac!D82="","",IF(LEFT(Compression_Fac!D82,4)="160A","_"&amp;LEFT(Compression_Fac!D82,4),"_"&amp;LEFT(Compression_Fac!D82,3)))</f>
        <v/>
      </c>
      <c r="M81" s="31" t="str">
        <f t="shared" si="3"/>
        <v/>
      </c>
    </row>
    <row r="82" spans="1:13" x14ac:dyDescent="0.25">
      <c r="A82" s="23" t="s">
        <v>165</v>
      </c>
      <c r="H82" s="31" t="str">
        <f>IF(Pipeline_Fac!D83="","",IF(LEFT(Pipeline_Fac!D83,4)="160A","_"&amp;LEFT(Pipeline_Fac!D83,4),"_"&amp;LEFT(Pipeline_Fac!D83,3)))</f>
        <v/>
      </c>
      <c r="I82" s="31" t="str">
        <f t="shared" si="4"/>
        <v/>
      </c>
      <c r="L82" s="31" t="str">
        <f>IF(Compression_Fac!D83="","",IF(LEFT(Compression_Fac!D83,4)="160A","_"&amp;LEFT(Compression_Fac!D83,4),"_"&amp;LEFT(Compression_Fac!D83,3)))</f>
        <v/>
      </c>
      <c r="M82" s="31" t="str">
        <f t="shared" si="3"/>
        <v/>
      </c>
    </row>
    <row r="83" spans="1:13" x14ac:dyDescent="0.25">
      <c r="A83" s="23" t="s">
        <v>166</v>
      </c>
      <c r="H83" s="31" t="str">
        <f>IF(Pipeline_Fac!D84="","",IF(LEFT(Pipeline_Fac!D84,4)="160A","_"&amp;LEFT(Pipeline_Fac!D84,4),"_"&amp;LEFT(Pipeline_Fac!D84,3)))</f>
        <v/>
      </c>
      <c r="I83" s="31" t="str">
        <f t="shared" si="4"/>
        <v/>
      </c>
      <c r="L83" s="31" t="str">
        <f>IF(Compression_Fac!D84="","",IF(LEFT(Compression_Fac!D84,4)="160A","_"&amp;LEFT(Compression_Fac!D84,4),"_"&amp;LEFT(Compression_Fac!D84,3)))</f>
        <v/>
      </c>
      <c r="M83" s="31" t="str">
        <f t="shared" si="3"/>
        <v/>
      </c>
    </row>
    <row r="84" spans="1:13" x14ac:dyDescent="0.25">
      <c r="A84" s="23" t="s">
        <v>167</v>
      </c>
      <c r="H84" s="31" t="str">
        <f>IF(Pipeline_Fac!D85="","",IF(LEFT(Pipeline_Fac!D85,4)="160A","_"&amp;LEFT(Pipeline_Fac!D85,4),"_"&amp;LEFT(Pipeline_Fac!D85,3)))</f>
        <v/>
      </c>
      <c r="I84" s="31" t="str">
        <f t="shared" si="4"/>
        <v/>
      </c>
      <c r="L84" s="31" t="str">
        <f>IF(Compression_Fac!D85="","",IF(LEFT(Compression_Fac!D85,4)="160A","_"&amp;LEFT(Compression_Fac!D85,4),"_"&amp;LEFT(Compression_Fac!D85,3)))</f>
        <v/>
      </c>
      <c r="M84" s="31" t="str">
        <f t="shared" si="3"/>
        <v/>
      </c>
    </row>
    <row r="85" spans="1:13" x14ac:dyDescent="0.25">
      <c r="A85" s="23" t="s">
        <v>168</v>
      </c>
      <c r="H85" s="31" t="str">
        <f>IF(Pipeline_Fac!D86="","",IF(LEFT(Pipeline_Fac!D86,4)="160A","_"&amp;LEFT(Pipeline_Fac!D86,4),"_"&amp;LEFT(Pipeline_Fac!D86,3)))</f>
        <v/>
      </c>
      <c r="I85" s="31" t="str">
        <f t="shared" si="4"/>
        <v/>
      </c>
      <c r="L85" s="31" t="str">
        <f>IF(Compression_Fac!D86="","",IF(LEFT(Compression_Fac!D86,4)="160A","_"&amp;LEFT(Compression_Fac!D86,4),"_"&amp;LEFT(Compression_Fac!D86,3)))</f>
        <v/>
      </c>
      <c r="M85" s="31" t="str">
        <f t="shared" si="3"/>
        <v/>
      </c>
    </row>
    <row r="86" spans="1:13" x14ac:dyDescent="0.25">
      <c r="A86" s="23" t="s">
        <v>169</v>
      </c>
      <c r="H86" s="31" t="str">
        <f>IF(Pipeline_Fac!D87="","",IF(LEFT(Pipeline_Fac!D87,4)="160A","_"&amp;LEFT(Pipeline_Fac!D87,4),"_"&amp;LEFT(Pipeline_Fac!D87,3)))</f>
        <v/>
      </c>
      <c r="I86" s="31" t="str">
        <f t="shared" si="4"/>
        <v/>
      </c>
      <c r="L86" s="31" t="str">
        <f>IF(Compression_Fac!D87="","",IF(LEFT(Compression_Fac!D87,4)="160A","_"&amp;LEFT(Compression_Fac!D87,4),"_"&amp;LEFT(Compression_Fac!D87,3)))</f>
        <v/>
      </c>
      <c r="M86" s="31" t="str">
        <f t="shared" si="3"/>
        <v/>
      </c>
    </row>
    <row r="87" spans="1:13" x14ac:dyDescent="0.25">
      <c r="A87" s="23" t="s">
        <v>170</v>
      </c>
      <c r="H87" s="31" t="str">
        <f>IF(Pipeline_Fac!D88="","",IF(LEFT(Pipeline_Fac!D88,4)="160A","_"&amp;LEFT(Pipeline_Fac!D88,4),"_"&amp;LEFT(Pipeline_Fac!D88,3)))</f>
        <v/>
      </c>
      <c r="I87" s="31" t="str">
        <f t="shared" si="4"/>
        <v/>
      </c>
      <c r="L87" s="31" t="str">
        <f>IF(Compression_Fac!D88="","",IF(LEFT(Compression_Fac!D88,4)="160A","_"&amp;LEFT(Compression_Fac!D88,4),"_"&amp;LEFT(Compression_Fac!D88,3)))</f>
        <v/>
      </c>
      <c r="M87" s="31" t="str">
        <f t="shared" si="3"/>
        <v/>
      </c>
    </row>
    <row r="88" spans="1:13" x14ac:dyDescent="0.25">
      <c r="A88" s="23" t="s">
        <v>171</v>
      </c>
      <c r="H88" s="31" t="str">
        <f>IF(Pipeline_Fac!D89="","",IF(LEFT(Pipeline_Fac!D89,4)="160A","_"&amp;LEFT(Pipeline_Fac!D89,4),"_"&amp;LEFT(Pipeline_Fac!D89,3)))</f>
        <v/>
      </c>
      <c r="I88" s="31" t="str">
        <f t="shared" si="4"/>
        <v/>
      </c>
      <c r="L88" s="31" t="str">
        <f>IF(Compression_Fac!D89="","",IF(LEFT(Compression_Fac!D89,4)="160A","_"&amp;LEFT(Compression_Fac!D89,4),"_"&amp;LEFT(Compression_Fac!D89,3)))</f>
        <v/>
      </c>
      <c r="M88" s="31" t="str">
        <f t="shared" si="3"/>
        <v/>
      </c>
    </row>
    <row r="89" spans="1:13" x14ac:dyDescent="0.25">
      <c r="A89" s="23" t="s">
        <v>172</v>
      </c>
      <c r="H89" s="31" t="str">
        <f>IF(Pipeline_Fac!D90="","",IF(LEFT(Pipeline_Fac!D90,4)="160A","_"&amp;LEFT(Pipeline_Fac!D90,4),"_"&amp;LEFT(Pipeline_Fac!D90,3)))</f>
        <v/>
      </c>
      <c r="I89" s="31" t="str">
        <f t="shared" si="4"/>
        <v/>
      </c>
      <c r="L89" s="31" t="str">
        <f>IF(Compression_Fac!D90="","",IF(LEFT(Compression_Fac!D90,4)="160A","_"&amp;LEFT(Compression_Fac!D90,4),"_"&amp;LEFT(Compression_Fac!D90,3)))</f>
        <v/>
      </c>
      <c r="M89" s="31" t="str">
        <f t="shared" si="3"/>
        <v/>
      </c>
    </row>
    <row r="90" spans="1:13" x14ac:dyDescent="0.25">
      <c r="A90" s="23" t="s">
        <v>173</v>
      </c>
      <c r="H90" s="31" t="str">
        <f>IF(Pipeline_Fac!D91="","",IF(LEFT(Pipeline_Fac!D91,4)="160A","_"&amp;LEFT(Pipeline_Fac!D91,4),"_"&amp;LEFT(Pipeline_Fac!D91,3)))</f>
        <v/>
      </c>
      <c r="I90" s="31" t="str">
        <f t="shared" si="4"/>
        <v/>
      </c>
      <c r="L90" s="31" t="str">
        <f>IF(Compression_Fac!D91="","",IF(LEFT(Compression_Fac!D91,4)="160A","_"&amp;LEFT(Compression_Fac!D91,4),"_"&amp;LEFT(Compression_Fac!D91,3)))</f>
        <v/>
      </c>
      <c r="M90" s="31" t="str">
        <f t="shared" si="3"/>
        <v/>
      </c>
    </row>
    <row r="91" spans="1:13" x14ac:dyDescent="0.25">
      <c r="A91" s="23" t="s">
        <v>174</v>
      </c>
      <c r="H91" s="31" t="str">
        <f>IF(Pipeline_Fac!D92="","",IF(LEFT(Pipeline_Fac!D92,4)="160A","_"&amp;LEFT(Pipeline_Fac!D92,4),"_"&amp;LEFT(Pipeline_Fac!D92,3)))</f>
        <v/>
      </c>
      <c r="I91" s="31" t="str">
        <f t="shared" si="4"/>
        <v/>
      </c>
      <c r="L91" s="31" t="str">
        <f>IF(Compression_Fac!D92="","",IF(LEFT(Compression_Fac!D92,4)="160A","_"&amp;LEFT(Compression_Fac!D92,4),"_"&amp;LEFT(Compression_Fac!D92,3)))</f>
        <v/>
      </c>
      <c r="M91" s="31" t="str">
        <f t="shared" si="3"/>
        <v/>
      </c>
    </row>
    <row r="92" spans="1:13" x14ac:dyDescent="0.25">
      <c r="A92" s="23" t="s">
        <v>175</v>
      </c>
      <c r="H92" s="31" t="str">
        <f>IF(Pipeline_Fac!D93="","",IF(LEFT(Pipeline_Fac!D93,4)="160A","_"&amp;LEFT(Pipeline_Fac!D93,4),"_"&amp;LEFT(Pipeline_Fac!D93,3)))</f>
        <v/>
      </c>
      <c r="I92" s="31" t="str">
        <f t="shared" si="4"/>
        <v/>
      </c>
      <c r="L92" s="31" t="str">
        <f>IF(Compression_Fac!D93="","",IF(LEFT(Compression_Fac!D93,4)="160A","_"&amp;LEFT(Compression_Fac!D93,4),"_"&amp;LEFT(Compression_Fac!D93,3)))</f>
        <v/>
      </c>
      <c r="M92" s="31" t="str">
        <f t="shared" si="3"/>
        <v/>
      </c>
    </row>
    <row r="93" spans="1:13" x14ac:dyDescent="0.25">
      <c r="A93" s="23" t="s">
        <v>176</v>
      </c>
      <c r="H93" s="31" t="str">
        <f>IF(Pipeline_Fac!D94="","",IF(LEFT(Pipeline_Fac!D94,4)="160A","_"&amp;LEFT(Pipeline_Fac!D94,4),"_"&amp;LEFT(Pipeline_Fac!D94,3)))</f>
        <v/>
      </c>
      <c r="I93" s="31" t="str">
        <f t="shared" si="4"/>
        <v/>
      </c>
      <c r="L93" s="31" t="str">
        <f>IF(Compression_Fac!D94="","",IF(LEFT(Compression_Fac!D94,4)="160A","_"&amp;LEFT(Compression_Fac!D94,4),"_"&amp;LEFT(Compression_Fac!D94,3)))</f>
        <v/>
      </c>
      <c r="M93" s="31" t="str">
        <f t="shared" si="3"/>
        <v/>
      </c>
    </row>
    <row r="94" spans="1:13" x14ac:dyDescent="0.25">
      <c r="A94" s="23" t="s">
        <v>177</v>
      </c>
      <c r="H94" s="31" t="str">
        <f>IF(Pipeline_Fac!D95="","",IF(LEFT(Pipeline_Fac!D95,4)="160A","_"&amp;LEFT(Pipeline_Fac!D95,4),"_"&amp;LEFT(Pipeline_Fac!D95,3)))</f>
        <v/>
      </c>
      <c r="I94" s="31" t="str">
        <f t="shared" si="4"/>
        <v/>
      </c>
      <c r="L94" s="31" t="str">
        <f>IF(Compression_Fac!D95="","",IF(LEFT(Compression_Fac!D95,4)="160A","_"&amp;LEFT(Compression_Fac!D95,4),"_"&amp;LEFT(Compression_Fac!D95,3)))</f>
        <v/>
      </c>
      <c r="M94" s="31" t="str">
        <f t="shared" si="3"/>
        <v/>
      </c>
    </row>
    <row r="95" spans="1:13" x14ac:dyDescent="0.25">
      <c r="A95" s="23" t="s">
        <v>178</v>
      </c>
      <c r="H95" s="31" t="str">
        <f>IF(Pipeline_Fac!D96="","",IF(LEFT(Pipeline_Fac!D96,4)="160A","_"&amp;LEFT(Pipeline_Fac!D96,4),"_"&amp;LEFT(Pipeline_Fac!D96,3)))</f>
        <v/>
      </c>
      <c r="I95" s="31" t="str">
        <f t="shared" si="4"/>
        <v/>
      </c>
      <c r="L95" s="31" t="str">
        <f>IF(Compression_Fac!D96="","",IF(LEFT(Compression_Fac!D96,4)="160A","_"&amp;LEFT(Compression_Fac!D96,4),"_"&amp;LEFT(Compression_Fac!D96,3)))</f>
        <v/>
      </c>
      <c r="M95" s="31" t="str">
        <f t="shared" si="3"/>
        <v/>
      </c>
    </row>
    <row r="96" spans="1:13" x14ac:dyDescent="0.25">
      <c r="A96" s="23" t="s">
        <v>179</v>
      </c>
      <c r="H96" s="31" t="str">
        <f>IF(Pipeline_Fac!D97="","",IF(LEFT(Pipeline_Fac!D97,4)="160A","_"&amp;LEFT(Pipeline_Fac!D97,4),"_"&amp;LEFT(Pipeline_Fac!D97,3)))</f>
        <v/>
      </c>
      <c r="I96" s="31" t="str">
        <f t="shared" si="4"/>
        <v/>
      </c>
      <c r="L96" s="31" t="str">
        <f>IF(Compression_Fac!D97="","",IF(LEFT(Compression_Fac!D97,4)="160A","_"&amp;LEFT(Compression_Fac!D97,4),"_"&amp;LEFT(Compression_Fac!D97,3)))</f>
        <v/>
      </c>
      <c r="M96" s="31" t="str">
        <f t="shared" si="3"/>
        <v/>
      </c>
    </row>
    <row r="97" spans="1:13" x14ac:dyDescent="0.25">
      <c r="A97" s="23" t="s">
        <v>180</v>
      </c>
      <c r="H97" s="31" t="str">
        <f>IF(Pipeline_Fac!D98="","",IF(LEFT(Pipeline_Fac!D98,4)="160A","_"&amp;LEFT(Pipeline_Fac!D98,4),"_"&amp;LEFT(Pipeline_Fac!D98,3)))</f>
        <v/>
      </c>
      <c r="I97" s="31" t="str">
        <f t="shared" si="4"/>
        <v/>
      </c>
      <c r="L97" s="31" t="str">
        <f>IF(Compression_Fac!D98="","",IF(LEFT(Compression_Fac!D98,4)="160A","_"&amp;LEFT(Compression_Fac!D98,4),"_"&amp;LEFT(Compression_Fac!D98,3)))</f>
        <v/>
      </c>
      <c r="M97" s="31" t="str">
        <f t="shared" si="3"/>
        <v/>
      </c>
    </row>
    <row r="98" spans="1:13" x14ac:dyDescent="0.25">
      <c r="A98" s="23" t="s">
        <v>181</v>
      </c>
      <c r="H98" s="31" t="str">
        <f>IF(Pipeline_Fac!D99="","",IF(LEFT(Pipeline_Fac!D99,4)="160A","_"&amp;LEFT(Pipeline_Fac!D99,4),"_"&amp;LEFT(Pipeline_Fac!D99,3)))</f>
        <v/>
      </c>
      <c r="I98" s="31" t="str">
        <f t="shared" si="4"/>
        <v/>
      </c>
      <c r="L98" s="31" t="str">
        <f>IF(Compression_Fac!D99="","",IF(LEFT(Compression_Fac!D99,4)="160A","_"&amp;LEFT(Compression_Fac!D99,4),"_"&amp;LEFT(Compression_Fac!D99,3)))</f>
        <v/>
      </c>
      <c r="M98" s="31" t="str">
        <f t="shared" si="3"/>
        <v/>
      </c>
    </row>
    <row r="99" spans="1:13" x14ac:dyDescent="0.25">
      <c r="A99" s="23" t="s">
        <v>182</v>
      </c>
      <c r="H99" s="31" t="str">
        <f>IF(Pipeline_Fac!D100="","",IF(LEFT(Pipeline_Fac!D100,4)="160A","_"&amp;LEFT(Pipeline_Fac!D100,4),"_"&amp;LEFT(Pipeline_Fac!D100,3)))</f>
        <v/>
      </c>
      <c r="I99" s="31" t="str">
        <f t="shared" si="4"/>
        <v/>
      </c>
      <c r="L99" s="31" t="str">
        <f>IF(Compression_Fac!D100="","",IF(LEFT(Compression_Fac!D100,4)="160A","_"&amp;LEFT(Compression_Fac!D100,4),"_"&amp;LEFT(Compression_Fac!D100,3)))</f>
        <v/>
      </c>
      <c r="M99" s="31" t="str">
        <f t="shared" si="3"/>
        <v/>
      </c>
    </row>
    <row r="100" spans="1:13" x14ac:dyDescent="0.25">
      <c r="A100" s="23" t="s">
        <v>183</v>
      </c>
      <c r="H100" s="31" t="str">
        <f>IF(Pipeline_Fac!D101="","",IF(LEFT(Pipeline_Fac!D101,4)="160A","_"&amp;LEFT(Pipeline_Fac!D101,4),"_"&amp;LEFT(Pipeline_Fac!D101,3)))</f>
        <v/>
      </c>
      <c r="I100" s="31" t="str">
        <f t="shared" si="4"/>
        <v/>
      </c>
      <c r="L100" s="31" t="str">
        <f>IF(Compression_Fac!D101="","",IF(LEFT(Compression_Fac!D101,4)="160A","_"&amp;LEFT(Compression_Fac!D101,4),"_"&amp;LEFT(Compression_Fac!D101,3)))</f>
        <v/>
      </c>
      <c r="M100" s="31" t="str">
        <f t="shared" si="3"/>
        <v/>
      </c>
    </row>
    <row r="101" spans="1:13" x14ac:dyDescent="0.25">
      <c r="A101" s="23" t="s">
        <v>184</v>
      </c>
      <c r="H101" s="31" t="str">
        <f>IF(Pipeline_Fac!D102="","",IF(LEFT(Pipeline_Fac!D102,4)="160A","_"&amp;LEFT(Pipeline_Fac!D102,4),"_"&amp;LEFT(Pipeline_Fac!D102,3)))</f>
        <v/>
      </c>
      <c r="I101" s="31" t="str">
        <f t="shared" si="4"/>
        <v/>
      </c>
      <c r="L101" s="31" t="str">
        <f>IF(Compression_Fac!D102="","",IF(LEFT(Compression_Fac!D102,4)="160A","_"&amp;LEFT(Compression_Fac!D102,4),"_"&amp;LEFT(Compression_Fac!D102,3)))</f>
        <v/>
      </c>
      <c r="M101" s="31" t="str">
        <f t="shared" si="3"/>
        <v/>
      </c>
    </row>
    <row r="102" spans="1:13" x14ac:dyDescent="0.25">
      <c r="A102" s="23" t="s">
        <v>185</v>
      </c>
      <c r="H102" s="31" t="str">
        <f>IF(Pipeline_Fac!D103="","",IF(LEFT(Pipeline_Fac!D103,4)="160A","_"&amp;LEFT(Pipeline_Fac!D103,4),"_"&amp;LEFT(Pipeline_Fac!D103,3)))</f>
        <v/>
      </c>
      <c r="I102" s="31" t="str">
        <f t="shared" si="4"/>
        <v/>
      </c>
      <c r="L102" s="31" t="str">
        <f>IF(Compression_Fac!D103="","",IF(LEFT(Compression_Fac!D103,4)="160A","_"&amp;LEFT(Compression_Fac!D103,4),"_"&amp;LEFT(Compression_Fac!D103,3)))</f>
        <v/>
      </c>
      <c r="M102" s="31" t="str">
        <f t="shared" si="3"/>
        <v/>
      </c>
    </row>
    <row r="103" spans="1:13" x14ac:dyDescent="0.25">
      <c r="A103" s="23" t="s">
        <v>186</v>
      </c>
      <c r="H103" s="31" t="str">
        <f>IF(Pipeline_Fac!D104="","",IF(LEFT(Pipeline_Fac!D104,4)="160A","_"&amp;LEFT(Pipeline_Fac!D104,4),"_"&amp;LEFT(Pipeline_Fac!D104,3)))</f>
        <v/>
      </c>
      <c r="I103" s="31" t="str">
        <f t="shared" si="4"/>
        <v/>
      </c>
      <c r="L103" s="31" t="str">
        <f>IF(Compression_Fac!D104="","",IF(LEFT(Compression_Fac!D104,4)="160A","_"&amp;LEFT(Compression_Fac!D104,4),"_"&amp;LEFT(Compression_Fac!D104,3)))</f>
        <v/>
      </c>
      <c r="M103" s="31" t="str">
        <f t="shared" si="3"/>
        <v/>
      </c>
    </row>
    <row r="104" spans="1:13" x14ac:dyDescent="0.25">
      <c r="A104" s="23" t="s">
        <v>187</v>
      </c>
      <c r="H104" s="31" t="str">
        <f>IF(Pipeline_Fac!D105="","",IF(LEFT(Pipeline_Fac!D105,4)="160A","_"&amp;LEFT(Pipeline_Fac!D105,4),"_"&amp;LEFT(Pipeline_Fac!D105,3)))</f>
        <v/>
      </c>
      <c r="I104" s="31" t="str">
        <f t="shared" si="4"/>
        <v/>
      </c>
      <c r="L104" s="31" t="str">
        <f>IF(Compression_Fac!D105="","",IF(LEFT(Compression_Fac!D105,4)="160A","_"&amp;LEFT(Compression_Fac!D105,4),"_"&amp;LEFT(Compression_Fac!D105,3)))</f>
        <v/>
      </c>
      <c r="M104" s="31" t="str">
        <f t="shared" si="3"/>
        <v/>
      </c>
    </row>
    <row r="105" spans="1:13" x14ac:dyDescent="0.25">
      <c r="A105" s="23" t="s">
        <v>188</v>
      </c>
      <c r="H105" s="31" t="str">
        <f>IF(Pipeline_Fac!D106="","",IF(LEFT(Pipeline_Fac!D106,4)="160A","_"&amp;LEFT(Pipeline_Fac!D106,4),"_"&amp;LEFT(Pipeline_Fac!D106,3)))</f>
        <v/>
      </c>
      <c r="I105" s="31" t="str">
        <f t="shared" si="4"/>
        <v/>
      </c>
      <c r="L105" s="31" t="str">
        <f>IF(Compression_Fac!D106="","",IF(LEFT(Compression_Fac!D106,4)="160A","_"&amp;LEFT(Compression_Fac!D106,4),"_"&amp;LEFT(Compression_Fac!D106,3)))</f>
        <v/>
      </c>
      <c r="M105" s="31" t="str">
        <f t="shared" si="3"/>
        <v/>
      </c>
    </row>
    <row r="106" spans="1:13" x14ac:dyDescent="0.25">
      <c r="A106" s="23" t="s">
        <v>189</v>
      </c>
      <c r="H106" s="31" t="str">
        <f>IF(Pipeline_Fac!D107="","",IF(LEFT(Pipeline_Fac!D107,4)="160A","_"&amp;LEFT(Pipeline_Fac!D107,4),"_"&amp;LEFT(Pipeline_Fac!D107,3)))</f>
        <v/>
      </c>
      <c r="I106" s="31" t="str">
        <f t="shared" si="4"/>
        <v/>
      </c>
      <c r="L106" s="31" t="str">
        <f>IF(Compression_Fac!D107="","",IF(LEFT(Compression_Fac!D107,4)="160A","_"&amp;LEFT(Compression_Fac!D107,4),"_"&amp;LEFT(Compression_Fac!D107,3)))</f>
        <v/>
      </c>
      <c r="M106" s="31" t="str">
        <f t="shared" si="3"/>
        <v/>
      </c>
    </row>
    <row r="107" spans="1:13" x14ac:dyDescent="0.25">
      <c r="A107" s="23" t="s">
        <v>190</v>
      </c>
      <c r="H107" s="31" t="str">
        <f>IF(Pipeline_Fac!D108="","",IF(LEFT(Pipeline_Fac!D108,4)="160A","_"&amp;LEFT(Pipeline_Fac!D108,4),"_"&amp;LEFT(Pipeline_Fac!D108,3)))</f>
        <v/>
      </c>
      <c r="I107" s="31" t="str">
        <f t="shared" si="4"/>
        <v/>
      </c>
      <c r="L107" s="31" t="str">
        <f>IF(Compression_Fac!D108="","",IF(LEFT(Compression_Fac!D108,4)="160A","_"&amp;LEFT(Compression_Fac!D108,4),"_"&amp;LEFT(Compression_Fac!D108,3)))</f>
        <v/>
      </c>
      <c r="M107" s="31" t="str">
        <f t="shared" si="3"/>
        <v/>
      </c>
    </row>
    <row r="108" spans="1:13" x14ac:dyDescent="0.25">
      <c r="A108" s="23" t="s">
        <v>191</v>
      </c>
      <c r="H108" s="31" t="str">
        <f>IF(Pipeline_Fac!D109="","",IF(LEFT(Pipeline_Fac!D109,4)="160A","_"&amp;LEFT(Pipeline_Fac!D109,4),"_"&amp;LEFT(Pipeline_Fac!D109,3)))</f>
        <v/>
      </c>
      <c r="I108" s="31" t="str">
        <f t="shared" si="4"/>
        <v/>
      </c>
      <c r="L108" s="31" t="str">
        <f>IF(Compression_Fac!D109="","",IF(LEFT(Compression_Fac!D109,4)="160A","_"&amp;LEFT(Compression_Fac!D109,4),"_"&amp;LEFT(Compression_Fac!D109,3)))</f>
        <v/>
      </c>
      <c r="M108" s="31" t="str">
        <f t="shared" si="3"/>
        <v/>
      </c>
    </row>
    <row r="109" spans="1:13" x14ac:dyDescent="0.25">
      <c r="A109" s="23" t="s">
        <v>192</v>
      </c>
      <c r="H109" s="31" t="str">
        <f>IF(Pipeline_Fac!D110="","",IF(LEFT(Pipeline_Fac!D110,4)="160A","_"&amp;LEFT(Pipeline_Fac!D110,4),"_"&amp;LEFT(Pipeline_Fac!D110,3)))</f>
        <v/>
      </c>
      <c r="I109" s="31" t="str">
        <f t="shared" si="4"/>
        <v/>
      </c>
      <c r="L109" s="31" t="str">
        <f>IF(Compression_Fac!D110="","",IF(LEFT(Compression_Fac!D110,4)="160A","_"&amp;LEFT(Compression_Fac!D110,4),"_"&amp;LEFT(Compression_Fac!D110,3)))</f>
        <v/>
      </c>
      <c r="M109" s="31" t="str">
        <f t="shared" si="3"/>
        <v/>
      </c>
    </row>
    <row r="110" spans="1:13" x14ac:dyDescent="0.25">
      <c r="A110" s="23" t="s">
        <v>193</v>
      </c>
      <c r="H110" s="31" t="str">
        <f>IF(Pipeline_Fac!D111="","",IF(LEFT(Pipeline_Fac!D111,4)="160A","_"&amp;LEFT(Pipeline_Fac!D111,4),"_"&amp;LEFT(Pipeline_Fac!D111,3)))</f>
        <v/>
      </c>
      <c r="I110" s="31" t="str">
        <f t="shared" si="4"/>
        <v/>
      </c>
      <c r="L110" s="31" t="str">
        <f>IF(Compression_Fac!D111="","",IF(LEFT(Compression_Fac!D111,4)="160A","_"&amp;LEFT(Compression_Fac!D111,4),"_"&amp;LEFT(Compression_Fac!D111,3)))</f>
        <v/>
      </c>
      <c r="M110" s="31" t="str">
        <f t="shared" si="3"/>
        <v/>
      </c>
    </row>
    <row r="111" spans="1:13" x14ac:dyDescent="0.25">
      <c r="A111" s="23" t="s">
        <v>194</v>
      </c>
      <c r="H111" s="31" t="str">
        <f>IF(Pipeline_Fac!D112="","",IF(LEFT(Pipeline_Fac!D112,4)="160A","_"&amp;LEFT(Pipeline_Fac!D112,4),"_"&amp;LEFT(Pipeline_Fac!D112,3)))</f>
        <v/>
      </c>
      <c r="I111" s="31" t="str">
        <f t="shared" si="4"/>
        <v/>
      </c>
      <c r="L111" s="31" t="str">
        <f>IF(Compression_Fac!D112="","",IF(LEFT(Compression_Fac!D112,4)="160A","_"&amp;LEFT(Compression_Fac!D112,4),"_"&amp;LEFT(Compression_Fac!D112,3)))</f>
        <v/>
      </c>
      <c r="M111" s="31" t="str">
        <f t="shared" si="3"/>
        <v/>
      </c>
    </row>
    <row r="112" spans="1:13" x14ac:dyDescent="0.25">
      <c r="A112" s="23" t="s">
        <v>195</v>
      </c>
      <c r="H112" s="31" t="str">
        <f>IF(Pipeline_Fac!D113="","",IF(LEFT(Pipeline_Fac!D113,4)="160A","_"&amp;LEFT(Pipeline_Fac!D113,4),"_"&amp;LEFT(Pipeline_Fac!D113,3)))</f>
        <v/>
      </c>
      <c r="I112" s="31" t="str">
        <f t="shared" si="4"/>
        <v/>
      </c>
      <c r="L112" s="31" t="str">
        <f>IF(Compression_Fac!D113="","",IF(LEFT(Compression_Fac!D113,4)="160A","_"&amp;LEFT(Compression_Fac!D113,4),"_"&amp;LEFT(Compression_Fac!D113,3)))</f>
        <v/>
      </c>
      <c r="M112" s="31" t="str">
        <f t="shared" si="3"/>
        <v/>
      </c>
    </row>
    <row r="113" spans="1:13" x14ac:dyDescent="0.25">
      <c r="H113" s="31" t="str">
        <f>IF(Pipeline_Fac!D114="","",IF(LEFT(Pipeline_Fac!D114,4)="160A","_"&amp;LEFT(Pipeline_Fac!D114,4),"_"&amp;LEFT(Pipeline_Fac!D114,3)))</f>
        <v/>
      </c>
      <c r="I113" s="31" t="str">
        <f t="shared" si="4"/>
        <v/>
      </c>
      <c r="L113" s="31" t="str">
        <f>IF(Compression_Fac!D114="","",IF(LEFT(Compression_Fac!D114,4)="160A","_"&amp;LEFT(Compression_Fac!D114,4),"_"&amp;LEFT(Compression_Fac!D114,3)))</f>
        <v/>
      </c>
      <c r="M113" s="31" t="str">
        <f t="shared" si="3"/>
        <v/>
      </c>
    </row>
    <row r="114" spans="1:13" x14ac:dyDescent="0.25">
      <c r="A114" s="7" t="s">
        <v>63</v>
      </c>
      <c r="H114" s="31" t="str">
        <f>IF(Pipeline_Fac!D115="","",IF(LEFT(Pipeline_Fac!D115,4)="160A","_"&amp;LEFT(Pipeline_Fac!D115,4),"_"&amp;LEFT(Pipeline_Fac!D115,3)))</f>
        <v/>
      </c>
      <c r="I114" s="31" t="str">
        <f t="shared" si="4"/>
        <v/>
      </c>
      <c r="L114" s="31" t="str">
        <f>IF(Compression_Fac!D115="","",IF(LEFT(Compression_Fac!D115,4)="160A","_"&amp;LEFT(Compression_Fac!D115,4),"_"&amp;LEFT(Compression_Fac!D115,3)))</f>
        <v/>
      </c>
      <c r="M114" s="31" t="str">
        <f t="shared" si="3"/>
        <v/>
      </c>
    </row>
    <row r="115" spans="1:13" x14ac:dyDescent="0.25">
      <c r="A115" s="7" t="s">
        <v>64</v>
      </c>
      <c r="H115" s="31" t="str">
        <f>IF(Pipeline_Fac!D116="","",IF(LEFT(Pipeline_Fac!D116,4)="160A","_"&amp;LEFT(Pipeline_Fac!D116,4),"_"&amp;LEFT(Pipeline_Fac!D116,3)))</f>
        <v/>
      </c>
      <c r="I115" s="31" t="str">
        <f t="shared" si="4"/>
        <v/>
      </c>
      <c r="L115" s="31" t="str">
        <f>IF(Compression_Fac!D116="","",IF(LEFT(Compression_Fac!D116,4)="160A","_"&amp;LEFT(Compression_Fac!D116,4),"_"&amp;LEFT(Compression_Fac!D116,3)))</f>
        <v/>
      </c>
      <c r="M115" s="31" t="str">
        <f t="shared" si="3"/>
        <v/>
      </c>
    </row>
    <row r="116" spans="1:13" x14ac:dyDescent="0.25">
      <c r="H116" s="31" t="str">
        <f>IF(Pipeline_Fac!D117="","",IF(LEFT(Pipeline_Fac!D117,4)="160A","_"&amp;LEFT(Pipeline_Fac!D117,4),"_"&amp;LEFT(Pipeline_Fac!D117,3)))</f>
        <v/>
      </c>
      <c r="I116" s="31" t="str">
        <f t="shared" si="4"/>
        <v/>
      </c>
      <c r="L116" s="31" t="str">
        <f>IF(Compression_Fac!D117="","",IF(LEFT(Compression_Fac!D117,4)="160A","_"&amp;LEFT(Compression_Fac!D117,4),"_"&amp;LEFT(Compression_Fac!D117,3)))</f>
        <v/>
      </c>
      <c r="M116" s="31" t="str">
        <f t="shared" si="3"/>
        <v/>
      </c>
    </row>
    <row r="117" spans="1:13" x14ac:dyDescent="0.25">
      <c r="H117" s="31" t="str">
        <f>IF(Pipeline_Fac!D118="","",IF(LEFT(Pipeline_Fac!D118,4)="160A","_"&amp;LEFT(Pipeline_Fac!D118,4),"_"&amp;LEFT(Pipeline_Fac!D118,3)))</f>
        <v/>
      </c>
      <c r="I117" s="31" t="str">
        <f t="shared" si="4"/>
        <v/>
      </c>
      <c r="L117" s="31" t="str">
        <f>IF(Compression_Fac!D118="","",IF(LEFT(Compression_Fac!D118,4)="160A","_"&amp;LEFT(Compression_Fac!D118,4),"_"&amp;LEFT(Compression_Fac!D118,3)))</f>
        <v/>
      </c>
      <c r="M117" s="31" t="str">
        <f t="shared" si="3"/>
        <v/>
      </c>
    </row>
    <row r="118" spans="1:13" x14ac:dyDescent="0.25">
      <c r="A118" s="7" t="s">
        <v>11</v>
      </c>
      <c r="H118" s="31" t="str">
        <f>IF(Pipeline_Fac!D119="","",IF(LEFT(Pipeline_Fac!D119,4)="160A","_"&amp;LEFT(Pipeline_Fac!D119,4),"_"&amp;LEFT(Pipeline_Fac!D119,3)))</f>
        <v/>
      </c>
      <c r="I118" s="31" t="str">
        <f t="shared" si="4"/>
        <v/>
      </c>
      <c r="L118" s="31" t="str">
        <f>IF(Compression_Fac!D119="","",IF(LEFT(Compression_Fac!D119,4)="160A","_"&amp;LEFT(Compression_Fac!D119,4),"_"&amp;LEFT(Compression_Fac!D119,3)))</f>
        <v/>
      </c>
      <c r="M118" s="31" t="str">
        <f t="shared" si="3"/>
        <v/>
      </c>
    </row>
    <row r="119" spans="1:13" x14ac:dyDescent="0.25">
      <c r="A119" s="7" t="s">
        <v>12</v>
      </c>
      <c r="H119" s="31" t="str">
        <f>IF(Pipeline_Fac!D120="","",IF(LEFT(Pipeline_Fac!D120,4)="160A","_"&amp;LEFT(Pipeline_Fac!D120,4),"_"&amp;LEFT(Pipeline_Fac!D120,3)))</f>
        <v/>
      </c>
      <c r="I119" s="31" t="str">
        <f t="shared" si="4"/>
        <v/>
      </c>
      <c r="L119" s="31" t="str">
        <f>IF(Compression_Fac!D120="","",IF(LEFT(Compression_Fac!D120,4)="160A","_"&amp;LEFT(Compression_Fac!D120,4),"_"&amp;LEFT(Compression_Fac!D120,3)))</f>
        <v/>
      </c>
      <c r="M119" s="31" t="str">
        <f t="shared" si="3"/>
        <v/>
      </c>
    </row>
    <row r="120" spans="1:13" x14ac:dyDescent="0.25">
      <c r="A120" s="7" t="s">
        <v>13</v>
      </c>
      <c r="H120" s="31" t="str">
        <f>IF(Pipeline_Fac!D121="","",IF(LEFT(Pipeline_Fac!D121,4)="160A","_"&amp;LEFT(Pipeline_Fac!D121,4),"_"&amp;LEFT(Pipeline_Fac!D121,3)))</f>
        <v/>
      </c>
      <c r="I120" s="31" t="str">
        <f t="shared" si="4"/>
        <v/>
      </c>
      <c r="L120" s="31" t="str">
        <f>IF(Compression_Fac!D121="","",IF(LEFT(Compression_Fac!D121,4)="160A","_"&amp;LEFT(Compression_Fac!D121,4),"_"&amp;LEFT(Compression_Fac!D121,3)))</f>
        <v/>
      </c>
      <c r="M120" s="31" t="str">
        <f t="shared" si="3"/>
        <v/>
      </c>
    </row>
    <row r="121" spans="1:13" x14ac:dyDescent="0.25">
      <c r="A121" s="7" t="s">
        <v>14</v>
      </c>
      <c r="H121" s="31" t="str">
        <f>IF(Pipeline_Fac!D122="","",IF(LEFT(Pipeline_Fac!D122,4)="160A","_"&amp;LEFT(Pipeline_Fac!D122,4),"_"&amp;LEFT(Pipeline_Fac!D122,3)))</f>
        <v/>
      </c>
      <c r="I121" s="31" t="str">
        <f t="shared" si="4"/>
        <v/>
      </c>
      <c r="L121" s="31" t="str">
        <f>IF(Compression_Fac!D122="","",IF(LEFT(Compression_Fac!D122,4)="160A","_"&amp;LEFT(Compression_Fac!D122,4),"_"&amp;LEFT(Compression_Fac!D122,3)))</f>
        <v/>
      </c>
      <c r="M121" s="31" t="str">
        <f t="shared" si="3"/>
        <v/>
      </c>
    </row>
    <row r="122" spans="1:13" x14ac:dyDescent="0.25">
      <c r="A122" s="7" t="s">
        <v>15</v>
      </c>
      <c r="H122" s="31" t="str">
        <f>IF(Pipeline_Fac!D123="","",IF(LEFT(Pipeline_Fac!D123,4)="160A","_"&amp;LEFT(Pipeline_Fac!D123,4),"_"&amp;LEFT(Pipeline_Fac!D123,3)))</f>
        <v/>
      </c>
      <c r="I122" s="31" t="str">
        <f t="shared" si="4"/>
        <v/>
      </c>
      <c r="L122" s="31" t="str">
        <f>IF(Compression_Fac!D123="","",IF(LEFT(Compression_Fac!D123,4)="160A","_"&amp;LEFT(Compression_Fac!D123,4),"_"&amp;LEFT(Compression_Fac!D123,3)))</f>
        <v/>
      </c>
      <c r="M122" s="31" t="str">
        <f t="shared" si="3"/>
        <v/>
      </c>
    </row>
    <row r="123" spans="1:13" x14ac:dyDescent="0.25">
      <c r="A123" s="7" t="s">
        <v>16</v>
      </c>
      <c r="H123" s="31" t="str">
        <f>IF(Pipeline_Fac!D124="","",IF(LEFT(Pipeline_Fac!D124,4)="160A","_"&amp;LEFT(Pipeline_Fac!D124,4),"_"&amp;LEFT(Pipeline_Fac!D124,3)))</f>
        <v/>
      </c>
      <c r="I123" s="31" t="str">
        <f t="shared" si="4"/>
        <v/>
      </c>
      <c r="L123" s="31" t="str">
        <f>IF(Compression_Fac!D124="","",IF(LEFT(Compression_Fac!D124,4)="160A","_"&amp;LEFT(Compression_Fac!D124,4),"_"&amp;LEFT(Compression_Fac!D124,3)))</f>
        <v/>
      </c>
      <c r="M123" s="31" t="str">
        <f t="shared" si="3"/>
        <v/>
      </c>
    </row>
    <row r="124" spans="1:13" x14ac:dyDescent="0.25">
      <c r="A124" s="7" t="s">
        <v>17</v>
      </c>
      <c r="H124" s="31" t="str">
        <f>IF(Pipeline_Fac!D125="","",IF(LEFT(Pipeline_Fac!D125,4)="160A","_"&amp;LEFT(Pipeline_Fac!D125,4),"_"&amp;LEFT(Pipeline_Fac!D125,3)))</f>
        <v/>
      </c>
      <c r="I124" s="31" t="str">
        <f t="shared" si="4"/>
        <v/>
      </c>
      <c r="L124" s="31" t="str">
        <f>IF(Compression_Fac!D125="","",IF(LEFT(Compression_Fac!D125,4)="160A","_"&amp;LEFT(Compression_Fac!D125,4),"_"&amp;LEFT(Compression_Fac!D125,3)))</f>
        <v/>
      </c>
      <c r="M124" s="31" t="str">
        <f t="shared" si="3"/>
        <v/>
      </c>
    </row>
    <row r="125" spans="1:13" x14ac:dyDescent="0.25">
      <c r="A125" s="7" t="s">
        <v>18</v>
      </c>
      <c r="H125" s="31" t="str">
        <f>IF(Pipeline_Fac!D126="","",IF(LEFT(Pipeline_Fac!D126,4)="160A","_"&amp;LEFT(Pipeline_Fac!D126,4),"_"&amp;LEFT(Pipeline_Fac!D126,3)))</f>
        <v/>
      </c>
      <c r="I125" s="31" t="str">
        <f t="shared" si="4"/>
        <v/>
      </c>
      <c r="L125" s="31" t="str">
        <f>IF(Compression_Fac!D126="","",IF(LEFT(Compression_Fac!D126,4)="160A","_"&amp;LEFT(Compression_Fac!D126,4),"_"&amp;LEFT(Compression_Fac!D126,3)))</f>
        <v/>
      </c>
      <c r="M125" s="31" t="str">
        <f t="shared" si="3"/>
        <v/>
      </c>
    </row>
    <row r="126" spans="1:13" x14ac:dyDescent="0.25">
      <c r="A126" s="7" t="s">
        <v>19</v>
      </c>
      <c r="H126" s="31" t="str">
        <f>IF(Pipeline_Fac!D127="","",IF(LEFT(Pipeline_Fac!D127,4)="160A","_"&amp;LEFT(Pipeline_Fac!D127,4),"_"&amp;LEFT(Pipeline_Fac!D127,3)))</f>
        <v/>
      </c>
      <c r="I126" s="31" t="str">
        <f t="shared" si="4"/>
        <v/>
      </c>
      <c r="L126" s="31" t="str">
        <f>IF(Compression_Fac!D127="","",IF(LEFT(Compression_Fac!D127,4)="160A","_"&amp;LEFT(Compression_Fac!D127,4),"_"&amp;LEFT(Compression_Fac!D127,3)))</f>
        <v/>
      </c>
      <c r="M126" s="31" t="str">
        <f t="shared" si="3"/>
        <v/>
      </c>
    </row>
    <row r="127" spans="1:13" x14ac:dyDescent="0.25">
      <c r="A127" s="7" t="s">
        <v>20</v>
      </c>
      <c r="H127" s="31" t="str">
        <f>IF(Pipeline_Fac!D128="","",IF(LEFT(Pipeline_Fac!D128,4)="160A","_"&amp;LEFT(Pipeline_Fac!D128,4),"_"&amp;LEFT(Pipeline_Fac!D128,3)))</f>
        <v/>
      </c>
      <c r="I127" s="31" t="str">
        <f t="shared" si="4"/>
        <v/>
      </c>
      <c r="L127" s="31" t="str">
        <f>IF(Compression_Fac!D128="","",IF(LEFT(Compression_Fac!D128,4)="160A","_"&amp;LEFT(Compression_Fac!D128,4),"_"&amp;LEFT(Compression_Fac!D128,3)))</f>
        <v/>
      </c>
      <c r="M127" s="31" t="str">
        <f t="shared" si="3"/>
        <v/>
      </c>
    </row>
    <row r="128" spans="1:13" x14ac:dyDescent="0.25">
      <c r="A128" s="7" t="s">
        <v>21</v>
      </c>
      <c r="H128" s="31" t="str">
        <f>IF(Pipeline_Fac!D129="","",IF(LEFT(Pipeline_Fac!D129,4)="160A","_"&amp;LEFT(Pipeline_Fac!D129,4),"_"&amp;LEFT(Pipeline_Fac!D129,3)))</f>
        <v/>
      </c>
      <c r="I128" s="31" t="str">
        <f t="shared" si="4"/>
        <v/>
      </c>
      <c r="L128" s="31" t="str">
        <f>IF(Compression_Fac!D129="","",IF(LEFT(Compression_Fac!D129,4)="160A","_"&amp;LEFT(Compression_Fac!D129,4),"_"&amp;LEFT(Compression_Fac!D129,3)))</f>
        <v/>
      </c>
      <c r="M128" s="31" t="str">
        <f t="shared" si="3"/>
        <v/>
      </c>
    </row>
    <row r="129" spans="1:13" x14ac:dyDescent="0.25">
      <c r="A129" s="7" t="s">
        <v>22</v>
      </c>
      <c r="H129" s="31" t="str">
        <f>IF(Pipeline_Fac!D130="","",IF(LEFT(Pipeline_Fac!D130,4)="160A","_"&amp;LEFT(Pipeline_Fac!D130,4),"_"&amp;LEFT(Pipeline_Fac!D130,3)))</f>
        <v/>
      </c>
      <c r="I129" s="31" t="str">
        <f t="shared" si="4"/>
        <v/>
      </c>
      <c r="L129" s="31" t="str">
        <f>IF(Compression_Fac!D130="","",IF(LEFT(Compression_Fac!D130,4)="160A","_"&amp;LEFT(Compression_Fac!D130,4),"_"&amp;LEFT(Compression_Fac!D130,3)))</f>
        <v/>
      </c>
      <c r="M129" s="31" t="str">
        <f t="shared" si="3"/>
        <v/>
      </c>
    </row>
    <row r="130" spans="1:13" x14ac:dyDescent="0.25">
      <c r="A130" s="7" t="s">
        <v>23</v>
      </c>
      <c r="H130" s="31" t="str">
        <f>IF(Pipeline_Fac!D131="","",IF(LEFT(Pipeline_Fac!D131,4)="160A","_"&amp;LEFT(Pipeline_Fac!D131,4),"_"&amp;LEFT(Pipeline_Fac!D131,3)))</f>
        <v/>
      </c>
      <c r="I130" s="31" t="str">
        <f t="shared" si="4"/>
        <v/>
      </c>
      <c r="L130" s="31" t="str">
        <f>IF(Compression_Fac!D131="","",IF(LEFT(Compression_Fac!D131,4)="160A","_"&amp;LEFT(Compression_Fac!D131,4),"_"&amp;LEFT(Compression_Fac!D131,3)))</f>
        <v/>
      </c>
      <c r="M130" s="31" t="str">
        <f t="shared" si="3"/>
        <v/>
      </c>
    </row>
    <row r="131" spans="1:13" x14ac:dyDescent="0.25">
      <c r="A131" s="7" t="s">
        <v>24</v>
      </c>
      <c r="H131" s="31" t="str">
        <f>IF(Pipeline_Fac!D132="","",IF(LEFT(Pipeline_Fac!D132,4)="160A","_"&amp;LEFT(Pipeline_Fac!D132,4),"_"&amp;LEFT(Pipeline_Fac!D132,3)))</f>
        <v/>
      </c>
      <c r="I131" s="31" t="str">
        <f t="shared" si="4"/>
        <v/>
      </c>
      <c r="L131" s="31" t="str">
        <f>IF(Compression_Fac!D132="","",IF(LEFT(Compression_Fac!D132,4)="160A","_"&amp;LEFT(Compression_Fac!D132,4),"_"&amp;LEFT(Compression_Fac!D132,3)))</f>
        <v/>
      </c>
      <c r="M131" s="31" t="str">
        <f t="shared" ref="M131:M194" si="5">IF(LEFT(L131,5)="_160A","160A",MID(L131,2,3))</f>
        <v/>
      </c>
    </row>
    <row r="132" spans="1:13" x14ac:dyDescent="0.25">
      <c r="A132" s="7" t="s">
        <v>25</v>
      </c>
      <c r="H132" s="31" t="str">
        <f>IF(Pipeline_Fac!D133="","",IF(LEFT(Pipeline_Fac!D133,4)="160A","_"&amp;LEFT(Pipeline_Fac!D133,4),"_"&amp;LEFT(Pipeline_Fac!D133,3)))</f>
        <v/>
      </c>
      <c r="I132" s="31" t="str">
        <f t="shared" si="4"/>
        <v/>
      </c>
      <c r="L132" s="31" t="str">
        <f>IF(Compression_Fac!D133="","",IF(LEFT(Compression_Fac!D133,4)="160A","_"&amp;LEFT(Compression_Fac!D133,4),"_"&amp;LEFT(Compression_Fac!D133,3)))</f>
        <v/>
      </c>
      <c r="M132" s="31" t="str">
        <f t="shared" si="5"/>
        <v/>
      </c>
    </row>
    <row r="133" spans="1:13" x14ac:dyDescent="0.25">
      <c r="A133" s="7" t="s">
        <v>26</v>
      </c>
      <c r="H133" s="31" t="str">
        <f>IF(Pipeline_Fac!D134="","",IF(LEFT(Pipeline_Fac!D134,4)="160A","_"&amp;LEFT(Pipeline_Fac!D134,4),"_"&amp;LEFT(Pipeline_Fac!D134,3)))</f>
        <v/>
      </c>
      <c r="I133" s="31" t="str">
        <f t="shared" si="4"/>
        <v/>
      </c>
      <c r="L133" s="31" t="str">
        <f>IF(Compression_Fac!D134="","",IF(LEFT(Compression_Fac!D134,4)="160A","_"&amp;LEFT(Compression_Fac!D134,4),"_"&amp;LEFT(Compression_Fac!D134,3)))</f>
        <v/>
      </c>
      <c r="M133" s="31" t="str">
        <f t="shared" si="5"/>
        <v/>
      </c>
    </row>
    <row r="134" spans="1:13" x14ac:dyDescent="0.25">
      <c r="A134" s="7" t="s">
        <v>27</v>
      </c>
      <c r="H134" s="31" t="str">
        <f>IF(Pipeline_Fac!D135="","",IF(LEFT(Pipeline_Fac!D135,4)="160A","_"&amp;LEFT(Pipeline_Fac!D135,4),"_"&amp;LEFT(Pipeline_Fac!D135,3)))</f>
        <v/>
      </c>
      <c r="I134" s="31" t="str">
        <f t="shared" si="4"/>
        <v/>
      </c>
      <c r="L134" s="31" t="str">
        <f>IF(Compression_Fac!D135="","",IF(LEFT(Compression_Fac!D135,4)="160A","_"&amp;LEFT(Compression_Fac!D135,4),"_"&amp;LEFT(Compression_Fac!D135,3)))</f>
        <v/>
      </c>
      <c r="M134" s="31" t="str">
        <f t="shared" si="5"/>
        <v/>
      </c>
    </row>
    <row r="135" spans="1:13" x14ac:dyDescent="0.25">
      <c r="A135" s="7" t="s">
        <v>28</v>
      </c>
      <c r="H135" s="31" t="str">
        <f>IF(Pipeline_Fac!D136="","",IF(LEFT(Pipeline_Fac!D136,4)="160A","_"&amp;LEFT(Pipeline_Fac!D136,4),"_"&amp;LEFT(Pipeline_Fac!D136,3)))</f>
        <v/>
      </c>
      <c r="I135" s="31" t="str">
        <f t="shared" si="4"/>
        <v/>
      </c>
      <c r="L135" s="31" t="str">
        <f>IF(Compression_Fac!D136="","",IF(LEFT(Compression_Fac!D136,4)="160A","_"&amp;LEFT(Compression_Fac!D136,4),"_"&amp;LEFT(Compression_Fac!D136,3)))</f>
        <v/>
      </c>
      <c r="M135" s="31" t="str">
        <f t="shared" si="5"/>
        <v/>
      </c>
    </row>
    <row r="136" spans="1:13" x14ac:dyDescent="0.25">
      <c r="A136" s="7" t="s">
        <v>29</v>
      </c>
      <c r="H136" s="31" t="str">
        <f>IF(Pipeline_Fac!D137="","",IF(LEFT(Pipeline_Fac!D137,4)="160A","_"&amp;LEFT(Pipeline_Fac!D137,4),"_"&amp;LEFT(Pipeline_Fac!D137,3)))</f>
        <v/>
      </c>
      <c r="I136" s="31" t="str">
        <f t="shared" si="4"/>
        <v/>
      </c>
      <c r="L136" s="31" t="str">
        <f>IF(Compression_Fac!D137="","",IF(LEFT(Compression_Fac!D137,4)="160A","_"&amp;LEFT(Compression_Fac!D137,4),"_"&amp;LEFT(Compression_Fac!D137,3)))</f>
        <v/>
      </c>
      <c r="M136" s="31" t="str">
        <f t="shared" si="5"/>
        <v/>
      </c>
    </row>
    <row r="137" spans="1:13" x14ac:dyDescent="0.25">
      <c r="A137" s="7" t="s">
        <v>30</v>
      </c>
      <c r="H137" s="31" t="str">
        <f>IF(Pipeline_Fac!D138="","",IF(LEFT(Pipeline_Fac!D138,4)="160A","_"&amp;LEFT(Pipeline_Fac!D138,4),"_"&amp;LEFT(Pipeline_Fac!D138,3)))</f>
        <v/>
      </c>
      <c r="I137" s="31" t="str">
        <f t="shared" si="4"/>
        <v/>
      </c>
      <c r="L137" s="31" t="str">
        <f>IF(Compression_Fac!D138="","",IF(LEFT(Compression_Fac!D138,4)="160A","_"&amp;LEFT(Compression_Fac!D138,4),"_"&amp;LEFT(Compression_Fac!D138,3)))</f>
        <v/>
      </c>
      <c r="M137" s="31" t="str">
        <f t="shared" si="5"/>
        <v/>
      </c>
    </row>
    <row r="138" spans="1:13" x14ac:dyDescent="0.25">
      <c r="A138" s="7" t="s">
        <v>31</v>
      </c>
      <c r="H138" s="31" t="str">
        <f>IF(Pipeline_Fac!D139="","",IF(LEFT(Pipeline_Fac!D139,4)="160A","_"&amp;LEFT(Pipeline_Fac!D139,4),"_"&amp;LEFT(Pipeline_Fac!D139,3)))</f>
        <v/>
      </c>
      <c r="I138" s="31" t="str">
        <f t="shared" si="4"/>
        <v/>
      </c>
      <c r="L138" s="31" t="str">
        <f>IF(Compression_Fac!D139="","",IF(LEFT(Compression_Fac!D139,4)="160A","_"&amp;LEFT(Compression_Fac!D139,4),"_"&amp;LEFT(Compression_Fac!D139,3)))</f>
        <v/>
      </c>
      <c r="M138" s="31" t="str">
        <f t="shared" si="5"/>
        <v/>
      </c>
    </row>
    <row r="139" spans="1:13" x14ac:dyDescent="0.25">
      <c r="A139" s="7" t="s">
        <v>32</v>
      </c>
      <c r="H139" s="31" t="str">
        <f>IF(Pipeline_Fac!D140="","",IF(LEFT(Pipeline_Fac!D140,4)="160A","_"&amp;LEFT(Pipeline_Fac!D140,4),"_"&amp;LEFT(Pipeline_Fac!D140,3)))</f>
        <v/>
      </c>
      <c r="I139" s="31" t="str">
        <f t="shared" si="4"/>
        <v/>
      </c>
      <c r="L139" s="31" t="str">
        <f>IF(Compression_Fac!D140="","",IF(LEFT(Compression_Fac!D140,4)="160A","_"&amp;LEFT(Compression_Fac!D140,4),"_"&amp;LEFT(Compression_Fac!D140,3)))</f>
        <v/>
      </c>
      <c r="M139" s="31" t="str">
        <f t="shared" si="5"/>
        <v/>
      </c>
    </row>
    <row r="140" spans="1:13" x14ac:dyDescent="0.25">
      <c r="A140" s="7" t="s">
        <v>33</v>
      </c>
      <c r="H140" s="31" t="str">
        <f>IF(Pipeline_Fac!D141="","",IF(LEFT(Pipeline_Fac!D141,4)="160A","_"&amp;LEFT(Pipeline_Fac!D141,4),"_"&amp;LEFT(Pipeline_Fac!D141,3)))</f>
        <v/>
      </c>
      <c r="I140" s="31" t="str">
        <f t="shared" ref="I140:I159" si="6">IF(LEFT(H140,5)="_160A","160A",MID(H140,2,3))</f>
        <v/>
      </c>
      <c r="L140" s="31" t="str">
        <f>IF(Compression_Fac!D141="","",IF(LEFT(Compression_Fac!D141,4)="160A","_"&amp;LEFT(Compression_Fac!D141,4),"_"&amp;LEFT(Compression_Fac!D141,3)))</f>
        <v/>
      </c>
      <c r="M140" s="31" t="str">
        <f t="shared" si="5"/>
        <v/>
      </c>
    </row>
    <row r="141" spans="1:13" x14ac:dyDescent="0.25">
      <c r="A141" s="7" t="s">
        <v>34</v>
      </c>
      <c r="H141" s="31" t="str">
        <f>IF(Pipeline_Fac!D142="","",IF(LEFT(Pipeline_Fac!D142,4)="160A","_"&amp;LEFT(Pipeline_Fac!D142,4),"_"&amp;LEFT(Pipeline_Fac!D142,3)))</f>
        <v/>
      </c>
      <c r="I141" s="31" t="str">
        <f t="shared" si="6"/>
        <v/>
      </c>
      <c r="L141" s="31" t="str">
        <f>IF(Compression_Fac!D142="","",IF(LEFT(Compression_Fac!D142,4)="160A","_"&amp;LEFT(Compression_Fac!D142,4),"_"&amp;LEFT(Compression_Fac!D142,3)))</f>
        <v/>
      </c>
      <c r="M141" s="31" t="str">
        <f t="shared" si="5"/>
        <v/>
      </c>
    </row>
    <row r="142" spans="1:13" x14ac:dyDescent="0.25">
      <c r="A142" s="7" t="s">
        <v>35</v>
      </c>
      <c r="H142" s="31" t="str">
        <f>IF(Pipeline_Fac!D143="","",IF(LEFT(Pipeline_Fac!D143,4)="160A","_"&amp;LEFT(Pipeline_Fac!D143,4),"_"&amp;LEFT(Pipeline_Fac!D143,3)))</f>
        <v/>
      </c>
      <c r="I142" s="31" t="str">
        <f t="shared" si="6"/>
        <v/>
      </c>
      <c r="L142" s="31" t="str">
        <f>IF(Compression_Fac!D143="","",IF(LEFT(Compression_Fac!D143,4)="160A","_"&amp;LEFT(Compression_Fac!D143,4),"_"&amp;LEFT(Compression_Fac!D143,3)))</f>
        <v/>
      </c>
      <c r="M142" s="31" t="str">
        <f t="shared" si="5"/>
        <v/>
      </c>
    </row>
    <row r="143" spans="1:13" x14ac:dyDescent="0.25">
      <c r="A143" s="7" t="s">
        <v>36</v>
      </c>
      <c r="H143" s="31" t="str">
        <f>IF(Pipeline_Fac!D144="","",IF(LEFT(Pipeline_Fac!D144,4)="160A","_"&amp;LEFT(Pipeline_Fac!D144,4),"_"&amp;LEFT(Pipeline_Fac!D144,3)))</f>
        <v/>
      </c>
      <c r="I143" s="31" t="str">
        <f t="shared" si="6"/>
        <v/>
      </c>
      <c r="L143" s="31" t="str">
        <f>IF(Compression_Fac!D144="","",IF(LEFT(Compression_Fac!D144,4)="160A","_"&amp;LEFT(Compression_Fac!D144,4),"_"&amp;LEFT(Compression_Fac!D144,3)))</f>
        <v/>
      </c>
      <c r="M143" s="31" t="str">
        <f t="shared" si="5"/>
        <v/>
      </c>
    </row>
    <row r="144" spans="1:13" x14ac:dyDescent="0.25">
      <c r="A144" s="7" t="s">
        <v>37</v>
      </c>
      <c r="H144" s="31" t="str">
        <f>IF(Pipeline_Fac!D145="","",IF(LEFT(Pipeline_Fac!D145,4)="160A","_"&amp;LEFT(Pipeline_Fac!D145,4),"_"&amp;LEFT(Pipeline_Fac!D145,3)))</f>
        <v/>
      </c>
      <c r="I144" s="31" t="str">
        <f t="shared" si="6"/>
        <v/>
      </c>
      <c r="L144" s="31" t="str">
        <f>IF(Compression_Fac!D145="","",IF(LEFT(Compression_Fac!D145,4)="160A","_"&amp;LEFT(Compression_Fac!D145,4),"_"&amp;LEFT(Compression_Fac!D145,3)))</f>
        <v/>
      </c>
      <c r="M144" s="31" t="str">
        <f t="shared" si="5"/>
        <v/>
      </c>
    </row>
    <row r="145" spans="1:13" x14ac:dyDescent="0.25">
      <c r="A145" s="7" t="s">
        <v>38</v>
      </c>
      <c r="H145" s="31" t="str">
        <f>IF(Pipeline_Fac!D146="","",IF(LEFT(Pipeline_Fac!D146,4)="160A","_"&amp;LEFT(Pipeline_Fac!D146,4),"_"&amp;LEFT(Pipeline_Fac!D146,3)))</f>
        <v/>
      </c>
      <c r="I145" s="31" t="str">
        <f t="shared" si="6"/>
        <v/>
      </c>
      <c r="L145" s="31" t="str">
        <f>IF(Compression_Fac!D146="","",IF(LEFT(Compression_Fac!D146,4)="160A","_"&amp;LEFT(Compression_Fac!D146,4),"_"&amp;LEFT(Compression_Fac!D146,3)))</f>
        <v/>
      </c>
      <c r="M145" s="31" t="str">
        <f t="shared" si="5"/>
        <v/>
      </c>
    </row>
    <row r="146" spans="1:13" x14ac:dyDescent="0.25">
      <c r="A146" s="7" t="s">
        <v>39</v>
      </c>
      <c r="H146" s="31" t="str">
        <f>IF(Pipeline_Fac!D147="","",IF(LEFT(Pipeline_Fac!D147,4)="160A","_"&amp;LEFT(Pipeline_Fac!D147,4),"_"&amp;LEFT(Pipeline_Fac!D147,3)))</f>
        <v/>
      </c>
      <c r="I146" s="31" t="str">
        <f t="shared" si="6"/>
        <v/>
      </c>
      <c r="L146" s="31" t="str">
        <f>IF(Compression_Fac!D147="","",IF(LEFT(Compression_Fac!D147,4)="160A","_"&amp;LEFT(Compression_Fac!D147,4),"_"&amp;LEFT(Compression_Fac!D147,3)))</f>
        <v/>
      </c>
      <c r="M146" s="31" t="str">
        <f t="shared" si="5"/>
        <v/>
      </c>
    </row>
    <row r="147" spans="1:13" x14ac:dyDescent="0.25">
      <c r="A147" s="7" t="s">
        <v>40</v>
      </c>
      <c r="H147" s="31" t="str">
        <f>IF(Pipeline_Fac!D148="","",IF(LEFT(Pipeline_Fac!D148,4)="160A","_"&amp;LEFT(Pipeline_Fac!D148,4),"_"&amp;LEFT(Pipeline_Fac!D148,3)))</f>
        <v/>
      </c>
      <c r="I147" s="31" t="str">
        <f t="shared" si="6"/>
        <v/>
      </c>
      <c r="L147" s="31" t="str">
        <f>IF(Compression_Fac!D148="","",IF(LEFT(Compression_Fac!D148,4)="160A","_"&amp;LEFT(Compression_Fac!D148,4),"_"&amp;LEFT(Compression_Fac!D148,3)))</f>
        <v/>
      </c>
      <c r="M147" s="31" t="str">
        <f t="shared" si="5"/>
        <v/>
      </c>
    </row>
    <row r="148" spans="1:13" x14ac:dyDescent="0.25">
      <c r="A148" s="7" t="s">
        <v>41</v>
      </c>
      <c r="H148" s="31" t="str">
        <f>IF(Pipeline_Fac!D149="","",IF(LEFT(Pipeline_Fac!D149,4)="160A","_"&amp;LEFT(Pipeline_Fac!D149,4),"_"&amp;LEFT(Pipeline_Fac!D149,3)))</f>
        <v/>
      </c>
      <c r="I148" s="31" t="str">
        <f t="shared" si="6"/>
        <v/>
      </c>
      <c r="L148" s="31" t="str">
        <f>IF(Compression_Fac!D149="","",IF(LEFT(Compression_Fac!D149,4)="160A","_"&amp;LEFT(Compression_Fac!D149,4),"_"&amp;LEFT(Compression_Fac!D149,3)))</f>
        <v/>
      </c>
      <c r="M148" s="31" t="str">
        <f t="shared" si="5"/>
        <v/>
      </c>
    </row>
    <row r="149" spans="1:13" x14ac:dyDescent="0.25">
      <c r="A149" s="7" t="s">
        <v>42</v>
      </c>
      <c r="H149" s="31" t="str">
        <f>IF(Pipeline_Fac!D150="","",IF(LEFT(Pipeline_Fac!D150,4)="160A","_"&amp;LEFT(Pipeline_Fac!D150,4),"_"&amp;LEFT(Pipeline_Fac!D150,3)))</f>
        <v/>
      </c>
      <c r="I149" s="31" t="str">
        <f t="shared" si="6"/>
        <v/>
      </c>
      <c r="L149" s="31" t="str">
        <f>IF(Compression_Fac!D150="","",IF(LEFT(Compression_Fac!D150,4)="160A","_"&amp;LEFT(Compression_Fac!D150,4),"_"&amp;LEFT(Compression_Fac!D150,3)))</f>
        <v/>
      </c>
      <c r="M149" s="31" t="str">
        <f t="shared" si="5"/>
        <v/>
      </c>
    </row>
    <row r="150" spans="1:13" x14ac:dyDescent="0.25">
      <c r="A150" s="7" t="s">
        <v>43</v>
      </c>
      <c r="H150" s="31" t="str">
        <f>IF(Pipeline_Fac!D151="","",IF(LEFT(Pipeline_Fac!D151,4)="160A","_"&amp;LEFT(Pipeline_Fac!D151,4),"_"&amp;LEFT(Pipeline_Fac!D151,3)))</f>
        <v/>
      </c>
      <c r="I150" s="31" t="str">
        <f t="shared" si="6"/>
        <v/>
      </c>
      <c r="L150" s="31" t="str">
        <f>IF(Compression_Fac!D151="","",IF(LEFT(Compression_Fac!D151,4)="160A","_"&amp;LEFT(Compression_Fac!D151,4),"_"&amp;LEFT(Compression_Fac!D151,3)))</f>
        <v/>
      </c>
      <c r="M150" s="31" t="str">
        <f t="shared" si="5"/>
        <v/>
      </c>
    </row>
    <row r="151" spans="1:13" x14ac:dyDescent="0.25">
      <c r="A151" s="7" t="s">
        <v>44</v>
      </c>
      <c r="H151" s="31" t="str">
        <f>IF(Pipeline_Fac!D152="","",IF(LEFT(Pipeline_Fac!D152,4)="160A","_"&amp;LEFT(Pipeline_Fac!D152,4),"_"&amp;LEFT(Pipeline_Fac!D152,3)))</f>
        <v/>
      </c>
      <c r="I151" s="31" t="str">
        <f t="shared" si="6"/>
        <v/>
      </c>
      <c r="L151" s="31" t="str">
        <f>IF(Compression_Fac!D152="","",IF(LEFT(Compression_Fac!D152,4)="160A","_"&amp;LEFT(Compression_Fac!D152,4),"_"&amp;LEFT(Compression_Fac!D152,3)))</f>
        <v/>
      </c>
      <c r="M151" s="31" t="str">
        <f t="shared" si="5"/>
        <v/>
      </c>
    </row>
    <row r="152" spans="1:13" x14ac:dyDescent="0.25">
      <c r="A152" s="7" t="s">
        <v>45</v>
      </c>
      <c r="H152" s="31" t="str">
        <f>IF(Pipeline_Fac!D153="","",IF(LEFT(Pipeline_Fac!D153,4)="160A","_"&amp;LEFT(Pipeline_Fac!D153,4),"_"&amp;LEFT(Pipeline_Fac!D153,3)))</f>
        <v/>
      </c>
      <c r="I152" s="31" t="str">
        <f t="shared" si="6"/>
        <v/>
      </c>
      <c r="L152" s="31" t="str">
        <f>IF(Compression_Fac!D153="","",IF(LEFT(Compression_Fac!D153,4)="160A","_"&amp;LEFT(Compression_Fac!D153,4),"_"&amp;LEFT(Compression_Fac!D153,3)))</f>
        <v/>
      </c>
      <c r="M152" s="31" t="str">
        <f t="shared" si="5"/>
        <v/>
      </c>
    </row>
    <row r="153" spans="1:13" x14ac:dyDescent="0.25">
      <c r="A153" s="7" t="s">
        <v>46</v>
      </c>
      <c r="H153" s="31" t="str">
        <f>IF(Pipeline_Fac!D154="","",IF(LEFT(Pipeline_Fac!D154,4)="160A","_"&amp;LEFT(Pipeline_Fac!D154,4),"_"&amp;LEFT(Pipeline_Fac!D154,3)))</f>
        <v/>
      </c>
      <c r="I153" s="31" t="str">
        <f t="shared" si="6"/>
        <v/>
      </c>
      <c r="L153" s="31" t="str">
        <f>IF(Compression_Fac!D154="","",IF(LEFT(Compression_Fac!D154,4)="160A","_"&amp;LEFT(Compression_Fac!D154,4),"_"&amp;LEFT(Compression_Fac!D154,3)))</f>
        <v/>
      </c>
      <c r="M153" s="31" t="str">
        <f t="shared" si="5"/>
        <v/>
      </c>
    </row>
    <row r="154" spans="1:13" x14ac:dyDescent="0.25">
      <c r="A154" s="7" t="s">
        <v>47</v>
      </c>
      <c r="H154" s="31" t="str">
        <f>IF(Pipeline_Fac!D155="","",IF(LEFT(Pipeline_Fac!D155,4)="160A","_"&amp;LEFT(Pipeline_Fac!D155,4),"_"&amp;LEFT(Pipeline_Fac!D155,3)))</f>
        <v/>
      </c>
      <c r="I154" s="31" t="str">
        <f t="shared" si="6"/>
        <v/>
      </c>
      <c r="L154" s="31" t="str">
        <f>IF(Compression_Fac!D155="","",IF(LEFT(Compression_Fac!D155,4)="160A","_"&amp;LEFT(Compression_Fac!D155,4),"_"&amp;LEFT(Compression_Fac!D155,3)))</f>
        <v/>
      </c>
      <c r="M154" s="31" t="str">
        <f t="shared" si="5"/>
        <v/>
      </c>
    </row>
    <row r="155" spans="1:13" x14ac:dyDescent="0.25">
      <c r="A155" s="7" t="s">
        <v>48</v>
      </c>
      <c r="H155" s="31" t="str">
        <f>IF(Pipeline_Fac!D156="","",IF(LEFT(Pipeline_Fac!D156,4)="160A","_"&amp;LEFT(Pipeline_Fac!D156,4),"_"&amp;LEFT(Pipeline_Fac!D156,3)))</f>
        <v/>
      </c>
      <c r="I155" s="31" t="str">
        <f t="shared" si="6"/>
        <v/>
      </c>
      <c r="L155" s="31" t="str">
        <f>IF(Compression_Fac!D156="","",IF(LEFT(Compression_Fac!D156,4)="160A","_"&amp;LEFT(Compression_Fac!D156,4),"_"&amp;LEFT(Compression_Fac!D156,3)))</f>
        <v/>
      </c>
      <c r="M155" s="31" t="str">
        <f t="shared" si="5"/>
        <v/>
      </c>
    </row>
    <row r="156" spans="1:13" x14ac:dyDescent="0.25">
      <c r="A156" s="7" t="s">
        <v>49</v>
      </c>
      <c r="H156" s="31" t="str">
        <f>IF(Pipeline_Fac!D157="","",IF(LEFT(Pipeline_Fac!D157,4)="160A","_"&amp;LEFT(Pipeline_Fac!D157,4),"_"&amp;LEFT(Pipeline_Fac!D157,3)))</f>
        <v/>
      </c>
      <c r="I156" s="31" t="str">
        <f t="shared" si="6"/>
        <v/>
      </c>
      <c r="L156" s="31" t="str">
        <f>IF(Compression_Fac!D157="","",IF(LEFT(Compression_Fac!D157,4)="160A","_"&amp;LEFT(Compression_Fac!D157,4),"_"&amp;LEFT(Compression_Fac!D157,3)))</f>
        <v/>
      </c>
      <c r="M156" s="31" t="str">
        <f t="shared" si="5"/>
        <v/>
      </c>
    </row>
    <row r="157" spans="1:13" x14ac:dyDescent="0.25">
      <c r="A157" s="7" t="s">
        <v>50</v>
      </c>
      <c r="H157" s="31" t="str">
        <f>IF(Pipeline_Fac!D158="","",IF(LEFT(Pipeline_Fac!D158,4)="160A","_"&amp;LEFT(Pipeline_Fac!D158,4),"_"&amp;LEFT(Pipeline_Fac!D158,3)))</f>
        <v/>
      </c>
      <c r="I157" s="31" t="str">
        <f t="shared" si="6"/>
        <v/>
      </c>
      <c r="L157" s="31" t="str">
        <f>IF(Compression_Fac!D158="","",IF(LEFT(Compression_Fac!D158,4)="160A","_"&amp;LEFT(Compression_Fac!D158,4),"_"&amp;LEFT(Compression_Fac!D158,3)))</f>
        <v/>
      </c>
      <c r="M157" s="31" t="str">
        <f t="shared" si="5"/>
        <v/>
      </c>
    </row>
    <row r="158" spans="1:13" x14ac:dyDescent="0.25">
      <c r="A158" s="7" t="s">
        <v>51</v>
      </c>
      <c r="H158" s="31" t="str">
        <f>IF(Pipeline_Fac!D159="","",IF(LEFT(Pipeline_Fac!D159,4)="160A","_"&amp;LEFT(Pipeline_Fac!D159,4),"_"&amp;LEFT(Pipeline_Fac!D159,3)))</f>
        <v/>
      </c>
      <c r="I158" s="31" t="str">
        <f t="shared" si="6"/>
        <v/>
      </c>
      <c r="L158" s="31" t="str">
        <f>IF(Compression_Fac!D159="","",IF(LEFT(Compression_Fac!D159,4)="160A","_"&amp;LEFT(Compression_Fac!D159,4),"_"&amp;LEFT(Compression_Fac!D159,3)))</f>
        <v/>
      </c>
      <c r="M158" s="31" t="str">
        <f t="shared" si="5"/>
        <v/>
      </c>
    </row>
    <row r="159" spans="1:13" x14ac:dyDescent="0.25">
      <c r="A159" s="7" t="s">
        <v>52</v>
      </c>
      <c r="H159" s="31" t="str">
        <f>IF(Pipeline_Fac!D160="","",IF(LEFT(Pipeline_Fac!D160,4)="160A","_"&amp;LEFT(Pipeline_Fac!D160,4),"_"&amp;LEFT(Pipeline_Fac!D160,3)))</f>
        <v/>
      </c>
      <c r="I159" s="31" t="str">
        <f t="shared" si="6"/>
        <v/>
      </c>
      <c r="L159" s="31" t="str">
        <f>IF(Compression_Fac!D160="","",IF(LEFT(Compression_Fac!D160,4)="160A","_"&amp;LEFT(Compression_Fac!D160,4),"_"&amp;LEFT(Compression_Fac!D160,3)))</f>
        <v/>
      </c>
      <c r="M159" s="31" t="str">
        <f t="shared" si="5"/>
        <v/>
      </c>
    </row>
    <row r="160" spans="1:13" x14ac:dyDescent="0.25">
      <c r="A160" s="7" t="s">
        <v>53</v>
      </c>
      <c r="H160" s="31" t="str">
        <f>IF(Pipeline_Fac!D161="","",IF(LEFT(Pipeline_Fac!D161,4)="160A","_"&amp;LEFT(Pipeline_Fac!D161,4),"_"&amp;LEFT(Pipeline_Fac!D161,3)))</f>
        <v/>
      </c>
      <c r="I160" s="31" t="str">
        <f t="shared" ref="I160:I223" si="7">IF(LEFT(H160,5)="_160A","160A",MID(H160,2,3))</f>
        <v/>
      </c>
      <c r="L160" s="31" t="str">
        <f>IF(Compression_Fac!D161="","",IF(LEFT(Compression_Fac!D161,4)="160A","_"&amp;LEFT(Compression_Fac!D161,4),"_"&amp;LEFT(Compression_Fac!D161,3)))</f>
        <v/>
      </c>
      <c r="M160" s="31" t="str">
        <f t="shared" si="5"/>
        <v/>
      </c>
    </row>
    <row r="161" spans="1:13" x14ac:dyDescent="0.25">
      <c r="A161" s="7" t="s">
        <v>54</v>
      </c>
      <c r="H161" s="31" t="str">
        <f>IF(Pipeline_Fac!D162="","",IF(LEFT(Pipeline_Fac!D162,4)="160A","_"&amp;LEFT(Pipeline_Fac!D162,4),"_"&amp;LEFT(Pipeline_Fac!D162,3)))</f>
        <v/>
      </c>
      <c r="I161" s="31" t="str">
        <f t="shared" si="7"/>
        <v/>
      </c>
      <c r="L161" s="31" t="str">
        <f>IF(Compression_Fac!D162="","",IF(LEFT(Compression_Fac!D162,4)="160A","_"&amp;LEFT(Compression_Fac!D162,4),"_"&amp;LEFT(Compression_Fac!D162,3)))</f>
        <v/>
      </c>
      <c r="M161" s="31" t="str">
        <f t="shared" si="5"/>
        <v/>
      </c>
    </row>
    <row r="162" spans="1:13" x14ac:dyDescent="0.25">
      <c r="A162" s="7" t="s">
        <v>55</v>
      </c>
      <c r="H162" s="31" t="str">
        <f>IF(Pipeline_Fac!D163="","",IF(LEFT(Pipeline_Fac!D163,4)="160A","_"&amp;LEFT(Pipeline_Fac!D163,4),"_"&amp;LEFT(Pipeline_Fac!D163,3)))</f>
        <v/>
      </c>
      <c r="I162" s="31" t="str">
        <f t="shared" si="7"/>
        <v/>
      </c>
      <c r="L162" s="31" t="str">
        <f>IF(Compression_Fac!D163="","",IF(LEFT(Compression_Fac!D163,4)="160A","_"&amp;LEFT(Compression_Fac!D163,4),"_"&amp;LEFT(Compression_Fac!D163,3)))</f>
        <v/>
      </c>
      <c r="M162" s="31" t="str">
        <f t="shared" si="5"/>
        <v/>
      </c>
    </row>
    <row r="163" spans="1:13" x14ac:dyDescent="0.25">
      <c r="A163" s="7" t="s">
        <v>56</v>
      </c>
      <c r="H163" s="31" t="str">
        <f>IF(Pipeline_Fac!D164="","",IF(LEFT(Pipeline_Fac!D164,4)="160A","_"&amp;LEFT(Pipeline_Fac!D164,4),"_"&amp;LEFT(Pipeline_Fac!D164,3)))</f>
        <v/>
      </c>
      <c r="I163" s="31" t="str">
        <f t="shared" si="7"/>
        <v/>
      </c>
      <c r="L163" s="31" t="str">
        <f>IF(Compression_Fac!D164="","",IF(LEFT(Compression_Fac!D164,4)="160A","_"&amp;LEFT(Compression_Fac!D164,4),"_"&amp;LEFT(Compression_Fac!D164,3)))</f>
        <v/>
      </c>
      <c r="M163" s="31" t="str">
        <f t="shared" si="5"/>
        <v/>
      </c>
    </row>
    <row r="164" spans="1:13" x14ac:dyDescent="0.25">
      <c r="A164" s="7" t="s">
        <v>57</v>
      </c>
      <c r="H164" s="31" t="str">
        <f>IF(Pipeline_Fac!D165="","",IF(LEFT(Pipeline_Fac!D165,4)="160A","_"&amp;LEFT(Pipeline_Fac!D165,4),"_"&amp;LEFT(Pipeline_Fac!D165,3)))</f>
        <v/>
      </c>
      <c r="I164" s="31" t="str">
        <f t="shared" si="7"/>
        <v/>
      </c>
      <c r="L164" s="31" t="str">
        <f>IF(Compression_Fac!D165="","",IF(LEFT(Compression_Fac!D165,4)="160A","_"&amp;LEFT(Compression_Fac!D165,4),"_"&amp;LEFT(Compression_Fac!D165,3)))</f>
        <v/>
      </c>
      <c r="M164" s="31" t="str">
        <f t="shared" si="5"/>
        <v/>
      </c>
    </row>
    <row r="165" spans="1:13" x14ac:dyDescent="0.25">
      <c r="A165" s="7" t="s">
        <v>58</v>
      </c>
      <c r="H165" s="31" t="str">
        <f>IF(Pipeline_Fac!D166="","",IF(LEFT(Pipeline_Fac!D166,4)="160A","_"&amp;LEFT(Pipeline_Fac!D166,4),"_"&amp;LEFT(Pipeline_Fac!D166,3)))</f>
        <v/>
      </c>
      <c r="I165" s="31" t="str">
        <f t="shared" si="7"/>
        <v/>
      </c>
      <c r="L165" s="31" t="str">
        <f>IF(Compression_Fac!D166="","",IF(LEFT(Compression_Fac!D166,4)="160A","_"&amp;LEFT(Compression_Fac!D166,4),"_"&amp;LEFT(Compression_Fac!D166,3)))</f>
        <v/>
      </c>
      <c r="M165" s="31" t="str">
        <f t="shared" si="5"/>
        <v/>
      </c>
    </row>
    <row r="166" spans="1:13" x14ac:dyDescent="0.25">
      <c r="A166" s="7" t="s">
        <v>59</v>
      </c>
      <c r="H166" s="31" t="str">
        <f>IF(Pipeline_Fac!D167="","",IF(LEFT(Pipeline_Fac!D167,4)="160A","_"&amp;LEFT(Pipeline_Fac!D167,4),"_"&amp;LEFT(Pipeline_Fac!D167,3)))</f>
        <v/>
      </c>
      <c r="I166" s="31" t="str">
        <f t="shared" si="7"/>
        <v/>
      </c>
      <c r="L166" s="31" t="str">
        <f>IF(Compression_Fac!D167="","",IF(LEFT(Compression_Fac!D167,4)="160A","_"&amp;LEFT(Compression_Fac!D167,4),"_"&amp;LEFT(Compression_Fac!D167,3)))</f>
        <v/>
      </c>
      <c r="M166" s="31" t="str">
        <f t="shared" si="5"/>
        <v/>
      </c>
    </row>
    <row r="167" spans="1:13" x14ac:dyDescent="0.25">
      <c r="A167" s="7" t="s">
        <v>60</v>
      </c>
      <c r="H167" s="31" t="str">
        <f>IF(Pipeline_Fac!D168="","",IF(LEFT(Pipeline_Fac!D168,4)="160A","_"&amp;LEFT(Pipeline_Fac!D168,4),"_"&amp;LEFT(Pipeline_Fac!D168,3)))</f>
        <v/>
      </c>
      <c r="I167" s="31" t="str">
        <f t="shared" si="7"/>
        <v/>
      </c>
      <c r="L167" s="31" t="str">
        <f>IF(Compression_Fac!D168="","",IF(LEFT(Compression_Fac!D168,4)="160A","_"&amp;LEFT(Compression_Fac!D168,4),"_"&amp;LEFT(Compression_Fac!D168,3)))</f>
        <v/>
      </c>
      <c r="M167" s="31" t="str">
        <f t="shared" si="5"/>
        <v/>
      </c>
    </row>
    <row r="168" spans="1:13" x14ac:dyDescent="0.25">
      <c r="H168" s="31" t="str">
        <f>IF(Pipeline_Fac!D169="","",IF(LEFT(Pipeline_Fac!D169,4)="160A","_"&amp;LEFT(Pipeline_Fac!D169,4),"_"&amp;LEFT(Pipeline_Fac!D169,3)))</f>
        <v/>
      </c>
      <c r="I168" s="31" t="str">
        <f t="shared" si="7"/>
        <v/>
      </c>
      <c r="L168" s="31" t="str">
        <f>IF(Compression_Fac!D169="","",IF(LEFT(Compression_Fac!D169,4)="160A","_"&amp;LEFT(Compression_Fac!D169,4),"_"&amp;LEFT(Compression_Fac!D169,3)))</f>
        <v/>
      </c>
      <c r="M168" s="31" t="str">
        <f t="shared" si="5"/>
        <v/>
      </c>
    </row>
    <row r="169" spans="1:13" x14ac:dyDescent="0.25">
      <c r="H169" s="31" t="str">
        <f>IF(Pipeline_Fac!D170="","",IF(LEFT(Pipeline_Fac!D170,4)="160A","_"&amp;LEFT(Pipeline_Fac!D170,4),"_"&amp;LEFT(Pipeline_Fac!D170,3)))</f>
        <v/>
      </c>
      <c r="I169" s="31" t="str">
        <f t="shared" si="7"/>
        <v/>
      </c>
      <c r="L169" s="31" t="str">
        <f>IF(Compression_Fac!D170="","",IF(LEFT(Compression_Fac!D170,4)="160A","_"&amp;LEFT(Compression_Fac!D170,4),"_"&amp;LEFT(Compression_Fac!D170,3)))</f>
        <v/>
      </c>
      <c r="M169" s="31" t="str">
        <f t="shared" si="5"/>
        <v/>
      </c>
    </row>
    <row r="170" spans="1:13" x14ac:dyDescent="0.25">
      <c r="H170" s="31" t="str">
        <f>IF(Pipeline_Fac!D171="","",IF(LEFT(Pipeline_Fac!D171,4)="160A","_"&amp;LEFT(Pipeline_Fac!D171,4),"_"&amp;LEFT(Pipeline_Fac!D171,3)))</f>
        <v/>
      </c>
      <c r="I170" s="31" t="str">
        <f t="shared" si="7"/>
        <v/>
      </c>
      <c r="L170" s="31" t="str">
        <f>IF(Compression_Fac!D171="","",IF(LEFT(Compression_Fac!D171,4)="160A","_"&amp;LEFT(Compression_Fac!D171,4),"_"&amp;LEFT(Compression_Fac!D171,3)))</f>
        <v/>
      </c>
      <c r="M170" s="31" t="str">
        <f t="shared" si="5"/>
        <v/>
      </c>
    </row>
    <row r="171" spans="1:13" x14ac:dyDescent="0.25">
      <c r="H171" s="31" t="str">
        <f>IF(Pipeline_Fac!D172="","",IF(LEFT(Pipeline_Fac!D172,4)="160A","_"&amp;LEFT(Pipeline_Fac!D172,4),"_"&amp;LEFT(Pipeline_Fac!D172,3)))</f>
        <v/>
      </c>
      <c r="I171" s="31" t="str">
        <f t="shared" si="7"/>
        <v/>
      </c>
      <c r="L171" s="31" t="str">
        <f>IF(Compression_Fac!D172="","",IF(LEFT(Compression_Fac!D172,4)="160A","_"&amp;LEFT(Compression_Fac!D172,4),"_"&amp;LEFT(Compression_Fac!D172,3)))</f>
        <v/>
      </c>
      <c r="M171" s="31" t="str">
        <f t="shared" si="5"/>
        <v/>
      </c>
    </row>
    <row r="172" spans="1:13" x14ac:dyDescent="0.25">
      <c r="H172" s="31" t="str">
        <f>IF(Pipeline_Fac!D173="","",IF(LEFT(Pipeline_Fac!D173,4)="160A","_"&amp;LEFT(Pipeline_Fac!D173,4),"_"&amp;LEFT(Pipeline_Fac!D173,3)))</f>
        <v/>
      </c>
      <c r="I172" s="31" t="str">
        <f t="shared" si="7"/>
        <v/>
      </c>
      <c r="L172" s="31" t="str">
        <f>IF(Compression_Fac!D173="","",IF(LEFT(Compression_Fac!D173,4)="160A","_"&amp;LEFT(Compression_Fac!D173,4),"_"&amp;LEFT(Compression_Fac!D173,3)))</f>
        <v/>
      </c>
      <c r="M172" s="31" t="str">
        <f t="shared" si="5"/>
        <v/>
      </c>
    </row>
    <row r="173" spans="1:13" x14ac:dyDescent="0.25">
      <c r="H173" s="31" t="str">
        <f>IF(Pipeline_Fac!D174="","",IF(LEFT(Pipeline_Fac!D174,4)="160A","_"&amp;LEFT(Pipeline_Fac!D174,4),"_"&amp;LEFT(Pipeline_Fac!D174,3)))</f>
        <v/>
      </c>
      <c r="I173" s="31" t="str">
        <f t="shared" si="7"/>
        <v/>
      </c>
      <c r="L173" s="31" t="str">
        <f>IF(Compression_Fac!D174="","",IF(LEFT(Compression_Fac!D174,4)="160A","_"&amp;LEFT(Compression_Fac!D174,4),"_"&amp;LEFT(Compression_Fac!D174,3)))</f>
        <v/>
      </c>
      <c r="M173" s="31" t="str">
        <f t="shared" si="5"/>
        <v/>
      </c>
    </row>
    <row r="174" spans="1:13" x14ac:dyDescent="0.25">
      <c r="H174" s="31" t="str">
        <f>IF(Pipeline_Fac!D175="","",IF(LEFT(Pipeline_Fac!D175,4)="160A","_"&amp;LEFT(Pipeline_Fac!D175,4),"_"&amp;LEFT(Pipeline_Fac!D175,3)))</f>
        <v/>
      </c>
      <c r="I174" s="31" t="str">
        <f t="shared" si="7"/>
        <v/>
      </c>
      <c r="L174" s="31" t="str">
        <f>IF(Compression_Fac!D175="","",IF(LEFT(Compression_Fac!D175,4)="160A","_"&amp;LEFT(Compression_Fac!D175,4),"_"&amp;LEFT(Compression_Fac!D175,3)))</f>
        <v/>
      </c>
      <c r="M174" s="31" t="str">
        <f t="shared" si="5"/>
        <v/>
      </c>
    </row>
    <row r="175" spans="1:13" x14ac:dyDescent="0.25">
      <c r="H175" s="31" t="str">
        <f>IF(Pipeline_Fac!D176="","",IF(LEFT(Pipeline_Fac!D176,4)="160A","_"&amp;LEFT(Pipeline_Fac!D176,4),"_"&amp;LEFT(Pipeline_Fac!D176,3)))</f>
        <v/>
      </c>
      <c r="I175" s="31" t="str">
        <f t="shared" si="7"/>
        <v/>
      </c>
      <c r="L175" s="31" t="str">
        <f>IF(Compression_Fac!D176="","",IF(LEFT(Compression_Fac!D176,4)="160A","_"&amp;LEFT(Compression_Fac!D176,4),"_"&amp;LEFT(Compression_Fac!D176,3)))</f>
        <v/>
      </c>
      <c r="M175" s="31" t="str">
        <f t="shared" si="5"/>
        <v/>
      </c>
    </row>
    <row r="176" spans="1:13" x14ac:dyDescent="0.25">
      <c r="H176" s="31" t="str">
        <f>IF(Pipeline_Fac!D177="","",IF(LEFT(Pipeline_Fac!D177,4)="160A","_"&amp;LEFT(Pipeline_Fac!D177,4),"_"&amp;LEFT(Pipeline_Fac!D177,3)))</f>
        <v/>
      </c>
      <c r="I176" s="31" t="str">
        <f t="shared" si="7"/>
        <v/>
      </c>
      <c r="L176" s="31" t="str">
        <f>IF(Compression_Fac!D177="","",IF(LEFT(Compression_Fac!D177,4)="160A","_"&amp;LEFT(Compression_Fac!D177,4),"_"&amp;LEFT(Compression_Fac!D177,3)))</f>
        <v/>
      </c>
      <c r="M176" s="31" t="str">
        <f t="shared" si="5"/>
        <v/>
      </c>
    </row>
    <row r="177" spans="8:13" x14ac:dyDescent="0.25">
      <c r="H177" s="31" t="str">
        <f>IF(Pipeline_Fac!D178="","",IF(LEFT(Pipeline_Fac!D178,4)="160A","_"&amp;LEFT(Pipeline_Fac!D178,4),"_"&amp;LEFT(Pipeline_Fac!D178,3)))</f>
        <v/>
      </c>
      <c r="I177" s="31" t="str">
        <f t="shared" si="7"/>
        <v/>
      </c>
      <c r="L177" s="31" t="str">
        <f>IF(Compression_Fac!D178="","",IF(LEFT(Compression_Fac!D178,4)="160A","_"&amp;LEFT(Compression_Fac!D178,4),"_"&amp;LEFT(Compression_Fac!D178,3)))</f>
        <v/>
      </c>
      <c r="M177" s="31" t="str">
        <f t="shared" si="5"/>
        <v/>
      </c>
    </row>
    <row r="178" spans="8:13" x14ac:dyDescent="0.25">
      <c r="H178" s="31" t="str">
        <f>IF(Pipeline_Fac!D179="","",IF(LEFT(Pipeline_Fac!D179,4)="160A","_"&amp;LEFT(Pipeline_Fac!D179,4),"_"&amp;LEFT(Pipeline_Fac!D179,3)))</f>
        <v/>
      </c>
      <c r="I178" s="31" t="str">
        <f t="shared" si="7"/>
        <v/>
      </c>
      <c r="L178" s="31" t="str">
        <f>IF(Compression_Fac!D179="","",IF(LEFT(Compression_Fac!D179,4)="160A","_"&amp;LEFT(Compression_Fac!D179,4),"_"&amp;LEFT(Compression_Fac!D179,3)))</f>
        <v/>
      </c>
      <c r="M178" s="31" t="str">
        <f t="shared" si="5"/>
        <v/>
      </c>
    </row>
    <row r="179" spans="8:13" x14ac:dyDescent="0.25">
      <c r="H179" s="31" t="str">
        <f>IF(Pipeline_Fac!D180="","",IF(LEFT(Pipeline_Fac!D180,4)="160A","_"&amp;LEFT(Pipeline_Fac!D180,4),"_"&amp;LEFT(Pipeline_Fac!D180,3)))</f>
        <v/>
      </c>
      <c r="I179" s="31" t="str">
        <f t="shared" si="7"/>
        <v/>
      </c>
      <c r="L179" s="31" t="str">
        <f>IF(Compression_Fac!D180="","",IF(LEFT(Compression_Fac!D180,4)="160A","_"&amp;LEFT(Compression_Fac!D180,4),"_"&amp;LEFT(Compression_Fac!D180,3)))</f>
        <v/>
      </c>
      <c r="M179" s="31" t="str">
        <f t="shared" si="5"/>
        <v/>
      </c>
    </row>
    <row r="180" spans="8:13" x14ac:dyDescent="0.25">
      <c r="H180" s="31" t="str">
        <f>IF(Pipeline_Fac!D181="","",IF(LEFT(Pipeline_Fac!D181,4)="160A","_"&amp;LEFT(Pipeline_Fac!D181,4),"_"&amp;LEFT(Pipeline_Fac!D181,3)))</f>
        <v/>
      </c>
      <c r="I180" s="31" t="str">
        <f t="shared" si="7"/>
        <v/>
      </c>
      <c r="L180" s="31" t="str">
        <f>IF(Compression_Fac!D181="","",IF(LEFT(Compression_Fac!D181,4)="160A","_"&amp;LEFT(Compression_Fac!D181,4),"_"&amp;LEFT(Compression_Fac!D181,3)))</f>
        <v/>
      </c>
      <c r="M180" s="31" t="str">
        <f t="shared" si="5"/>
        <v/>
      </c>
    </row>
    <row r="181" spans="8:13" x14ac:dyDescent="0.25">
      <c r="H181" s="31" t="str">
        <f>IF(Pipeline_Fac!D182="","",IF(LEFT(Pipeline_Fac!D182,4)="160A","_"&amp;LEFT(Pipeline_Fac!D182,4),"_"&amp;LEFT(Pipeline_Fac!D182,3)))</f>
        <v/>
      </c>
      <c r="I181" s="31" t="str">
        <f t="shared" si="7"/>
        <v/>
      </c>
      <c r="L181" s="31" t="str">
        <f>IF(Compression_Fac!D182="","",IF(LEFT(Compression_Fac!D182,4)="160A","_"&amp;LEFT(Compression_Fac!D182,4),"_"&amp;LEFT(Compression_Fac!D182,3)))</f>
        <v/>
      </c>
      <c r="M181" s="31" t="str">
        <f t="shared" si="5"/>
        <v/>
      </c>
    </row>
    <row r="182" spans="8:13" x14ac:dyDescent="0.25">
      <c r="H182" s="31" t="str">
        <f>IF(Pipeline_Fac!D183="","",IF(LEFT(Pipeline_Fac!D183,4)="160A","_"&amp;LEFT(Pipeline_Fac!D183,4),"_"&amp;LEFT(Pipeline_Fac!D183,3)))</f>
        <v/>
      </c>
      <c r="I182" s="31" t="str">
        <f t="shared" si="7"/>
        <v/>
      </c>
      <c r="L182" s="31" t="str">
        <f>IF(Compression_Fac!D183="","",IF(LEFT(Compression_Fac!D183,4)="160A","_"&amp;LEFT(Compression_Fac!D183,4),"_"&amp;LEFT(Compression_Fac!D183,3)))</f>
        <v/>
      </c>
      <c r="M182" s="31" t="str">
        <f t="shared" si="5"/>
        <v/>
      </c>
    </row>
    <row r="183" spans="8:13" x14ac:dyDescent="0.25">
      <c r="H183" s="31" t="str">
        <f>IF(Pipeline_Fac!D184="","",IF(LEFT(Pipeline_Fac!D184,4)="160A","_"&amp;LEFT(Pipeline_Fac!D184,4),"_"&amp;LEFT(Pipeline_Fac!D184,3)))</f>
        <v/>
      </c>
      <c r="I183" s="31" t="str">
        <f t="shared" si="7"/>
        <v/>
      </c>
      <c r="L183" s="31" t="str">
        <f>IF(Compression_Fac!D184="","",IF(LEFT(Compression_Fac!D184,4)="160A","_"&amp;LEFT(Compression_Fac!D184,4),"_"&amp;LEFT(Compression_Fac!D184,3)))</f>
        <v/>
      </c>
      <c r="M183" s="31" t="str">
        <f t="shared" si="5"/>
        <v/>
      </c>
    </row>
    <row r="184" spans="8:13" x14ac:dyDescent="0.25">
      <c r="H184" s="31" t="str">
        <f>IF(Pipeline_Fac!D185="","",IF(LEFT(Pipeline_Fac!D185,4)="160A","_"&amp;LEFT(Pipeline_Fac!D185,4),"_"&amp;LEFT(Pipeline_Fac!D185,3)))</f>
        <v/>
      </c>
      <c r="I184" s="31" t="str">
        <f t="shared" si="7"/>
        <v/>
      </c>
      <c r="L184" s="31" t="str">
        <f>IF(Compression_Fac!D185="","",IF(LEFT(Compression_Fac!D185,4)="160A","_"&amp;LEFT(Compression_Fac!D185,4),"_"&amp;LEFT(Compression_Fac!D185,3)))</f>
        <v/>
      </c>
      <c r="M184" s="31" t="str">
        <f t="shared" si="5"/>
        <v/>
      </c>
    </row>
    <row r="185" spans="8:13" x14ac:dyDescent="0.25">
      <c r="H185" s="31" t="str">
        <f>IF(Pipeline_Fac!D186="","",IF(LEFT(Pipeline_Fac!D186,4)="160A","_"&amp;LEFT(Pipeline_Fac!D186,4),"_"&amp;LEFT(Pipeline_Fac!D186,3)))</f>
        <v/>
      </c>
      <c r="I185" s="31" t="str">
        <f t="shared" si="7"/>
        <v/>
      </c>
      <c r="L185" s="31" t="str">
        <f>IF(Compression_Fac!D186="","",IF(LEFT(Compression_Fac!D186,4)="160A","_"&amp;LEFT(Compression_Fac!D186,4),"_"&amp;LEFT(Compression_Fac!D186,3)))</f>
        <v/>
      </c>
      <c r="M185" s="31" t="str">
        <f t="shared" si="5"/>
        <v/>
      </c>
    </row>
    <row r="186" spans="8:13" x14ac:dyDescent="0.25">
      <c r="H186" s="31" t="str">
        <f>IF(Pipeline_Fac!D187="","",IF(LEFT(Pipeline_Fac!D187,4)="160A","_"&amp;LEFT(Pipeline_Fac!D187,4),"_"&amp;LEFT(Pipeline_Fac!D187,3)))</f>
        <v/>
      </c>
      <c r="I186" s="31" t="str">
        <f t="shared" si="7"/>
        <v/>
      </c>
      <c r="L186" s="31" t="str">
        <f>IF(Compression_Fac!D187="","",IF(LEFT(Compression_Fac!D187,4)="160A","_"&amp;LEFT(Compression_Fac!D187,4),"_"&amp;LEFT(Compression_Fac!D187,3)))</f>
        <v/>
      </c>
      <c r="M186" s="31" t="str">
        <f t="shared" si="5"/>
        <v/>
      </c>
    </row>
    <row r="187" spans="8:13" x14ac:dyDescent="0.25">
      <c r="H187" s="31" t="str">
        <f>IF(Pipeline_Fac!D188="","",IF(LEFT(Pipeline_Fac!D188,4)="160A","_"&amp;LEFT(Pipeline_Fac!D188,4),"_"&amp;LEFT(Pipeline_Fac!D188,3)))</f>
        <v/>
      </c>
      <c r="I187" s="31" t="str">
        <f t="shared" si="7"/>
        <v/>
      </c>
      <c r="L187" s="31" t="str">
        <f>IF(Compression_Fac!D188="","",IF(LEFT(Compression_Fac!D188,4)="160A","_"&amp;LEFT(Compression_Fac!D188,4),"_"&amp;LEFT(Compression_Fac!D188,3)))</f>
        <v/>
      </c>
      <c r="M187" s="31" t="str">
        <f t="shared" si="5"/>
        <v/>
      </c>
    </row>
    <row r="188" spans="8:13" x14ac:dyDescent="0.25">
      <c r="H188" s="31" t="str">
        <f>IF(Pipeline_Fac!D189="","",IF(LEFT(Pipeline_Fac!D189,4)="160A","_"&amp;LEFT(Pipeline_Fac!D189,4),"_"&amp;LEFT(Pipeline_Fac!D189,3)))</f>
        <v/>
      </c>
      <c r="I188" s="31" t="str">
        <f t="shared" si="7"/>
        <v/>
      </c>
      <c r="L188" s="31" t="str">
        <f>IF(Compression_Fac!D189="","",IF(LEFT(Compression_Fac!D189,4)="160A","_"&amp;LEFT(Compression_Fac!D189,4),"_"&amp;LEFT(Compression_Fac!D189,3)))</f>
        <v/>
      </c>
      <c r="M188" s="31" t="str">
        <f t="shared" si="5"/>
        <v/>
      </c>
    </row>
    <row r="189" spans="8:13" x14ac:dyDescent="0.25">
      <c r="H189" s="31" t="str">
        <f>IF(Pipeline_Fac!D190="","",IF(LEFT(Pipeline_Fac!D190,4)="160A","_"&amp;LEFT(Pipeline_Fac!D190,4),"_"&amp;LEFT(Pipeline_Fac!D190,3)))</f>
        <v/>
      </c>
      <c r="I189" s="31" t="str">
        <f t="shared" si="7"/>
        <v/>
      </c>
      <c r="L189" s="31" t="str">
        <f>IF(Compression_Fac!D190="","",IF(LEFT(Compression_Fac!D190,4)="160A","_"&amp;LEFT(Compression_Fac!D190,4),"_"&amp;LEFT(Compression_Fac!D190,3)))</f>
        <v/>
      </c>
      <c r="M189" s="31" t="str">
        <f t="shared" si="5"/>
        <v/>
      </c>
    </row>
    <row r="190" spans="8:13" x14ac:dyDescent="0.25">
      <c r="H190" s="31" t="str">
        <f>IF(Pipeline_Fac!D191="","",IF(LEFT(Pipeline_Fac!D191,4)="160A","_"&amp;LEFT(Pipeline_Fac!D191,4),"_"&amp;LEFT(Pipeline_Fac!D191,3)))</f>
        <v/>
      </c>
      <c r="I190" s="31" t="str">
        <f t="shared" si="7"/>
        <v/>
      </c>
      <c r="L190" s="31" t="str">
        <f>IF(Compression_Fac!D191="","",IF(LEFT(Compression_Fac!D191,4)="160A","_"&amp;LEFT(Compression_Fac!D191,4),"_"&amp;LEFT(Compression_Fac!D191,3)))</f>
        <v/>
      </c>
      <c r="M190" s="31" t="str">
        <f t="shared" si="5"/>
        <v/>
      </c>
    </row>
    <row r="191" spans="8:13" x14ac:dyDescent="0.25">
      <c r="H191" s="31" t="str">
        <f>IF(Pipeline_Fac!D192="","",IF(LEFT(Pipeline_Fac!D192,4)="160A","_"&amp;LEFT(Pipeline_Fac!D192,4),"_"&amp;LEFT(Pipeline_Fac!D192,3)))</f>
        <v/>
      </c>
      <c r="I191" s="31" t="str">
        <f t="shared" si="7"/>
        <v/>
      </c>
      <c r="L191" s="31" t="str">
        <f>IF(Compression_Fac!D192="","",IF(LEFT(Compression_Fac!D192,4)="160A","_"&amp;LEFT(Compression_Fac!D192,4),"_"&amp;LEFT(Compression_Fac!D192,3)))</f>
        <v/>
      </c>
      <c r="M191" s="31" t="str">
        <f t="shared" si="5"/>
        <v/>
      </c>
    </row>
    <row r="192" spans="8:13" x14ac:dyDescent="0.25">
      <c r="H192" s="31" t="str">
        <f>IF(Pipeline_Fac!D193="","",IF(LEFT(Pipeline_Fac!D193,4)="160A","_"&amp;LEFT(Pipeline_Fac!D193,4),"_"&amp;LEFT(Pipeline_Fac!D193,3)))</f>
        <v/>
      </c>
      <c r="I192" s="31" t="str">
        <f t="shared" si="7"/>
        <v/>
      </c>
      <c r="L192" s="31" t="str">
        <f>IF(Compression_Fac!D193="","",IF(LEFT(Compression_Fac!D193,4)="160A","_"&amp;LEFT(Compression_Fac!D193,4),"_"&amp;LEFT(Compression_Fac!D193,3)))</f>
        <v/>
      </c>
      <c r="M192" s="31" t="str">
        <f t="shared" si="5"/>
        <v/>
      </c>
    </row>
    <row r="193" spans="8:13" x14ac:dyDescent="0.25">
      <c r="H193" s="31" t="str">
        <f>IF(Pipeline_Fac!D194="","",IF(LEFT(Pipeline_Fac!D194,4)="160A","_"&amp;LEFT(Pipeline_Fac!D194,4),"_"&amp;LEFT(Pipeline_Fac!D194,3)))</f>
        <v/>
      </c>
      <c r="I193" s="31" t="str">
        <f t="shared" si="7"/>
        <v/>
      </c>
      <c r="L193" s="31" t="str">
        <f>IF(Compression_Fac!D194="","",IF(LEFT(Compression_Fac!D194,4)="160A","_"&amp;LEFT(Compression_Fac!D194,4),"_"&amp;LEFT(Compression_Fac!D194,3)))</f>
        <v/>
      </c>
      <c r="M193" s="31" t="str">
        <f t="shared" si="5"/>
        <v/>
      </c>
    </row>
    <row r="194" spans="8:13" x14ac:dyDescent="0.25">
      <c r="H194" s="31" t="str">
        <f>IF(Pipeline_Fac!D195="","",IF(LEFT(Pipeline_Fac!D195,4)="160A","_"&amp;LEFT(Pipeline_Fac!D195,4),"_"&amp;LEFT(Pipeline_Fac!D195,3)))</f>
        <v/>
      </c>
      <c r="I194" s="31" t="str">
        <f t="shared" si="7"/>
        <v/>
      </c>
      <c r="L194" s="31" t="str">
        <f>IF(Compression_Fac!D195="","",IF(LEFT(Compression_Fac!D195,4)="160A","_"&amp;LEFT(Compression_Fac!D195,4),"_"&amp;LEFT(Compression_Fac!D195,3)))</f>
        <v/>
      </c>
      <c r="M194" s="31" t="str">
        <f t="shared" si="5"/>
        <v/>
      </c>
    </row>
    <row r="195" spans="8:13" x14ac:dyDescent="0.25">
      <c r="H195" s="31" t="str">
        <f>IF(Pipeline_Fac!D196="","",IF(LEFT(Pipeline_Fac!D196,4)="160A","_"&amp;LEFT(Pipeline_Fac!D196,4),"_"&amp;LEFT(Pipeline_Fac!D196,3)))</f>
        <v/>
      </c>
      <c r="I195" s="31" t="str">
        <f t="shared" si="7"/>
        <v/>
      </c>
      <c r="L195" s="31" t="str">
        <f>IF(Compression_Fac!D196="","",IF(LEFT(Compression_Fac!D196,4)="160A","_"&amp;LEFT(Compression_Fac!D196,4),"_"&amp;LEFT(Compression_Fac!D196,3)))</f>
        <v/>
      </c>
      <c r="M195" s="31" t="str">
        <f t="shared" ref="M195:M258" si="8">IF(LEFT(L195,5)="_160A","160A",MID(L195,2,3))</f>
        <v/>
      </c>
    </row>
    <row r="196" spans="8:13" x14ac:dyDescent="0.25">
      <c r="H196" s="31" t="str">
        <f>IF(Pipeline_Fac!D197="","",IF(LEFT(Pipeline_Fac!D197,4)="160A","_"&amp;LEFT(Pipeline_Fac!D197,4),"_"&amp;LEFT(Pipeline_Fac!D197,3)))</f>
        <v/>
      </c>
      <c r="I196" s="31" t="str">
        <f t="shared" si="7"/>
        <v/>
      </c>
      <c r="L196" s="31" t="str">
        <f>IF(Compression_Fac!D197="","",IF(LEFT(Compression_Fac!D197,4)="160A","_"&amp;LEFT(Compression_Fac!D197,4),"_"&amp;LEFT(Compression_Fac!D197,3)))</f>
        <v/>
      </c>
      <c r="M196" s="31" t="str">
        <f t="shared" si="8"/>
        <v/>
      </c>
    </row>
    <row r="197" spans="8:13" x14ac:dyDescent="0.25">
      <c r="H197" s="31" t="str">
        <f>IF(Pipeline_Fac!D198="","",IF(LEFT(Pipeline_Fac!D198,4)="160A","_"&amp;LEFT(Pipeline_Fac!D198,4),"_"&amp;LEFT(Pipeline_Fac!D198,3)))</f>
        <v/>
      </c>
      <c r="I197" s="31" t="str">
        <f t="shared" si="7"/>
        <v/>
      </c>
      <c r="L197" s="31" t="str">
        <f>IF(Compression_Fac!D198="","",IF(LEFT(Compression_Fac!D198,4)="160A","_"&amp;LEFT(Compression_Fac!D198,4),"_"&amp;LEFT(Compression_Fac!D198,3)))</f>
        <v/>
      </c>
      <c r="M197" s="31" t="str">
        <f t="shared" si="8"/>
        <v/>
      </c>
    </row>
    <row r="198" spans="8:13" x14ac:dyDescent="0.25">
      <c r="H198" s="31" t="str">
        <f>IF(Pipeline_Fac!D199="","",IF(LEFT(Pipeline_Fac!D199,4)="160A","_"&amp;LEFT(Pipeline_Fac!D199,4),"_"&amp;LEFT(Pipeline_Fac!D199,3)))</f>
        <v/>
      </c>
      <c r="I198" s="31" t="str">
        <f t="shared" si="7"/>
        <v/>
      </c>
      <c r="L198" s="31" t="str">
        <f>IF(Compression_Fac!D199="","",IF(LEFT(Compression_Fac!D199,4)="160A","_"&amp;LEFT(Compression_Fac!D199,4),"_"&amp;LEFT(Compression_Fac!D199,3)))</f>
        <v/>
      </c>
      <c r="M198" s="31" t="str">
        <f t="shared" si="8"/>
        <v/>
      </c>
    </row>
    <row r="199" spans="8:13" x14ac:dyDescent="0.25">
      <c r="H199" s="31" t="str">
        <f>IF(Pipeline_Fac!D200="","",IF(LEFT(Pipeline_Fac!D200,4)="160A","_"&amp;LEFT(Pipeline_Fac!D200,4),"_"&amp;LEFT(Pipeline_Fac!D200,3)))</f>
        <v/>
      </c>
      <c r="I199" s="31" t="str">
        <f t="shared" si="7"/>
        <v/>
      </c>
      <c r="L199" s="31" t="str">
        <f>IF(Compression_Fac!D200="","",IF(LEFT(Compression_Fac!D200,4)="160A","_"&amp;LEFT(Compression_Fac!D200,4),"_"&amp;LEFT(Compression_Fac!D200,3)))</f>
        <v/>
      </c>
      <c r="M199" s="31" t="str">
        <f t="shared" si="8"/>
        <v/>
      </c>
    </row>
    <row r="200" spans="8:13" x14ac:dyDescent="0.25">
      <c r="H200" s="31" t="str">
        <f>IF(Pipeline_Fac!D201="","",IF(LEFT(Pipeline_Fac!D201,4)="160A","_"&amp;LEFT(Pipeline_Fac!D201,4),"_"&amp;LEFT(Pipeline_Fac!D201,3)))</f>
        <v/>
      </c>
      <c r="I200" s="31" t="str">
        <f t="shared" si="7"/>
        <v/>
      </c>
      <c r="L200" s="31" t="str">
        <f>IF(Compression_Fac!D201="","",IF(LEFT(Compression_Fac!D201,4)="160A","_"&amp;LEFT(Compression_Fac!D201,4),"_"&amp;LEFT(Compression_Fac!D201,3)))</f>
        <v/>
      </c>
      <c r="M200" s="31" t="str">
        <f t="shared" si="8"/>
        <v/>
      </c>
    </row>
    <row r="201" spans="8:13" x14ac:dyDescent="0.25">
      <c r="H201" s="31" t="str">
        <f>IF(Pipeline_Fac!D202="","",IF(LEFT(Pipeline_Fac!D202,4)="160A","_"&amp;LEFT(Pipeline_Fac!D202,4),"_"&amp;LEFT(Pipeline_Fac!D202,3)))</f>
        <v/>
      </c>
      <c r="I201" s="31" t="str">
        <f t="shared" si="7"/>
        <v/>
      </c>
      <c r="L201" s="31" t="str">
        <f>IF(Compression_Fac!D202="","",IF(LEFT(Compression_Fac!D202,4)="160A","_"&amp;LEFT(Compression_Fac!D202,4),"_"&amp;LEFT(Compression_Fac!D202,3)))</f>
        <v/>
      </c>
      <c r="M201" s="31" t="str">
        <f t="shared" si="8"/>
        <v/>
      </c>
    </row>
    <row r="202" spans="8:13" x14ac:dyDescent="0.25">
      <c r="H202" s="31" t="str">
        <f>IF(Pipeline_Fac!D203="","",IF(LEFT(Pipeline_Fac!D203,4)="160A","_"&amp;LEFT(Pipeline_Fac!D203,4),"_"&amp;LEFT(Pipeline_Fac!D203,3)))</f>
        <v/>
      </c>
      <c r="I202" s="31" t="str">
        <f t="shared" si="7"/>
        <v/>
      </c>
      <c r="L202" s="31" t="str">
        <f>IF(Compression_Fac!D203="","",IF(LEFT(Compression_Fac!D203,4)="160A","_"&amp;LEFT(Compression_Fac!D203,4),"_"&amp;LEFT(Compression_Fac!D203,3)))</f>
        <v/>
      </c>
      <c r="M202" s="31" t="str">
        <f t="shared" si="8"/>
        <v/>
      </c>
    </row>
    <row r="203" spans="8:13" x14ac:dyDescent="0.25">
      <c r="H203" s="31" t="str">
        <f>IF(Pipeline_Fac!D204="","",IF(LEFT(Pipeline_Fac!D204,4)="160A","_"&amp;LEFT(Pipeline_Fac!D204,4),"_"&amp;LEFT(Pipeline_Fac!D204,3)))</f>
        <v/>
      </c>
      <c r="I203" s="31" t="str">
        <f t="shared" si="7"/>
        <v/>
      </c>
      <c r="L203" s="31" t="str">
        <f>IF(Compression_Fac!D204="","",IF(LEFT(Compression_Fac!D204,4)="160A","_"&amp;LEFT(Compression_Fac!D204,4),"_"&amp;LEFT(Compression_Fac!D204,3)))</f>
        <v/>
      </c>
      <c r="M203" s="31" t="str">
        <f t="shared" si="8"/>
        <v/>
      </c>
    </row>
    <row r="204" spans="8:13" x14ac:dyDescent="0.25">
      <c r="H204" s="31" t="str">
        <f>IF(Pipeline_Fac!D205="","",IF(LEFT(Pipeline_Fac!D205,4)="160A","_"&amp;LEFT(Pipeline_Fac!D205,4),"_"&amp;LEFT(Pipeline_Fac!D205,3)))</f>
        <v/>
      </c>
      <c r="I204" s="31" t="str">
        <f t="shared" si="7"/>
        <v/>
      </c>
      <c r="L204" s="31" t="str">
        <f>IF(Compression_Fac!D205="","",IF(LEFT(Compression_Fac!D205,4)="160A","_"&amp;LEFT(Compression_Fac!D205,4),"_"&amp;LEFT(Compression_Fac!D205,3)))</f>
        <v/>
      </c>
      <c r="M204" s="31" t="str">
        <f t="shared" si="8"/>
        <v/>
      </c>
    </row>
    <row r="205" spans="8:13" x14ac:dyDescent="0.25">
      <c r="H205" s="31" t="str">
        <f>IF(Pipeline_Fac!D206="","",IF(LEFT(Pipeline_Fac!D206,4)="160A","_"&amp;LEFT(Pipeline_Fac!D206,4),"_"&amp;LEFT(Pipeline_Fac!D206,3)))</f>
        <v/>
      </c>
      <c r="I205" s="31" t="str">
        <f t="shared" si="7"/>
        <v/>
      </c>
      <c r="L205" s="31" t="str">
        <f>IF(Compression_Fac!D206="","",IF(LEFT(Compression_Fac!D206,4)="160A","_"&amp;LEFT(Compression_Fac!D206,4),"_"&amp;LEFT(Compression_Fac!D206,3)))</f>
        <v/>
      </c>
      <c r="M205" s="31" t="str">
        <f t="shared" si="8"/>
        <v/>
      </c>
    </row>
    <row r="206" spans="8:13" x14ac:dyDescent="0.25">
      <c r="H206" s="31" t="str">
        <f>IF(Pipeline_Fac!D207="","",IF(LEFT(Pipeline_Fac!D207,4)="160A","_"&amp;LEFT(Pipeline_Fac!D207,4),"_"&amp;LEFT(Pipeline_Fac!D207,3)))</f>
        <v/>
      </c>
      <c r="I206" s="31" t="str">
        <f t="shared" si="7"/>
        <v/>
      </c>
      <c r="L206" s="31" t="str">
        <f>IF(Compression_Fac!D207="","",IF(LEFT(Compression_Fac!D207,4)="160A","_"&amp;LEFT(Compression_Fac!D207,4),"_"&amp;LEFT(Compression_Fac!D207,3)))</f>
        <v/>
      </c>
      <c r="M206" s="31" t="str">
        <f t="shared" si="8"/>
        <v/>
      </c>
    </row>
    <row r="207" spans="8:13" x14ac:dyDescent="0.25">
      <c r="H207" s="31" t="str">
        <f>IF(Pipeline_Fac!D208="","",IF(LEFT(Pipeline_Fac!D208,4)="160A","_"&amp;LEFT(Pipeline_Fac!D208,4),"_"&amp;LEFT(Pipeline_Fac!D208,3)))</f>
        <v/>
      </c>
      <c r="I207" s="31" t="str">
        <f t="shared" si="7"/>
        <v/>
      </c>
      <c r="L207" s="31" t="str">
        <f>IF(Compression_Fac!D208="","",IF(LEFT(Compression_Fac!D208,4)="160A","_"&amp;LEFT(Compression_Fac!D208,4),"_"&amp;LEFT(Compression_Fac!D208,3)))</f>
        <v/>
      </c>
      <c r="M207" s="31" t="str">
        <f t="shared" si="8"/>
        <v/>
      </c>
    </row>
    <row r="208" spans="8:13" x14ac:dyDescent="0.25">
      <c r="H208" s="31" t="str">
        <f>IF(Pipeline_Fac!D209="","",IF(LEFT(Pipeline_Fac!D209,4)="160A","_"&amp;LEFT(Pipeline_Fac!D209,4),"_"&amp;LEFT(Pipeline_Fac!D209,3)))</f>
        <v/>
      </c>
      <c r="I208" s="31" t="str">
        <f t="shared" si="7"/>
        <v/>
      </c>
      <c r="L208" s="31" t="str">
        <f>IF(Compression_Fac!D209="","",IF(LEFT(Compression_Fac!D209,4)="160A","_"&amp;LEFT(Compression_Fac!D209,4),"_"&amp;LEFT(Compression_Fac!D209,3)))</f>
        <v/>
      </c>
      <c r="M208" s="31" t="str">
        <f t="shared" si="8"/>
        <v/>
      </c>
    </row>
    <row r="209" spans="8:13" x14ac:dyDescent="0.25">
      <c r="H209" s="31" t="str">
        <f>IF(Pipeline_Fac!D210="","",IF(LEFT(Pipeline_Fac!D210,4)="160A","_"&amp;LEFT(Pipeline_Fac!D210,4),"_"&amp;LEFT(Pipeline_Fac!D210,3)))</f>
        <v/>
      </c>
      <c r="I209" s="31" t="str">
        <f t="shared" si="7"/>
        <v/>
      </c>
      <c r="L209" s="31" t="str">
        <f>IF(Compression_Fac!D210="","",IF(LEFT(Compression_Fac!D210,4)="160A","_"&amp;LEFT(Compression_Fac!D210,4),"_"&amp;LEFT(Compression_Fac!D210,3)))</f>
        <v/>
      </c>
      <c r="M209" s="31" t="str">
        <f t="shared" si="8"/>
        <v/>
      </c>
    </row>
    <row r="210" spans="8:13" x14ac:dyDescent="0.25">
      <c r="H210" s="31" t="str">
        <f>IF(Pipeline_Fac!D211="","",IF(LEFT(Pipeline_Fac!D211,4)="160A","_"&amp;LEFT(Pipeline_Fac!D211,4),"_"&amp;LEFT(Pipeline_Fac!D211,3)))</f>
        <v/>
      </c>
      <c r="I210" s="31" t="str">
        <f t="shared" si="7"/>
        <v/>
      </c>
      <c r="L210" s="31" t="str">
        <f>IF(Compression_Fac!D211="","",IF(LEFT(Compression_Fac!D211,4)="160A","_"&amp;LEFT(Compression_Fac!D211,4),"_"&amp;LEFT(Compression_Fac!D211,3)))</f>
        <v/>
      </c>
      <c r="M210" s="31" t="str">
        <f t="shared" si="8"/>
        <v/>
      </c>
    </row>
    <row r="211" spans="8:13" x14ac:dyDescent="0.25">
      <c r="H211" s="31" t="str">
        <f>IF(Pipeline_Fac!D212="","",IF(LEFT(Pipeline_Fac!D212,4)="160A","_"&amp;LEFT(Pipeline_Fac!D212,4),"_"&amp;LEFT(Pipeline_Fac!D212,3)))</f>
        <v/>
      </c>
      <c r="I211" s="31" t="str">
        <f t="shared" si="7"/>
        <v/>
      </c>
      <c r="L211" s="31" t="str">
        <f>IF(Compression_Fac!D212="","",IF(LEFT(Compression_Fac!D212,4)="160A","_"&amp;LEFT(Compression_Fac!D212,4),"_"&amp;LEFT(Compression_Fac!D212,3)))</f>
        <v/>
      </c>
      <c r="M211" s="31" t="str">
        <f t="shared" si="8"/>
        <v/>
      </c>
    </row>
    <row r="212" spans="8:13" x14ac:dyDescent="0.25">
      <c r="H212" s="31" t="str">
        <f>IF(Pipeline_Fac!D213="","",IF(LEFT(Pipeline_Fac!D213,4)="160A","_"&amp;LEFT(Pipeline_Fac!D213,4),"_"&amp;LEFT(Pipeline_Fac!D213,3)))</f>
        <v/>
      </c>
      <c r="I212" s="31" t="str">
        <f t="shared" si="7"/>
        <v/>
      </c>
      <c r="L212" s="31" t="str">
        <f>IF(Compression_Fac!D213="","",IF(LEFT(Compression_Fac!D213,4)="160A","_"&amp;LEFT(Compression_Fac!D213,4),"_"&amp;LEFT(Compression_Fac!D213,3)))</f>
        <v/>
      </c>
      <c r="M212" s="31" t="str">
        <f t="shared" si="8"/>
        <v/>
      </c>
    </row>
    <row r="213" spans="8:13" x14ac:dyDescent="0.25">
      <c r="H213" s="31" t="str">
        <f>IF(Pipeline_Fac!D214="","",IF(LEFT(Pipeline_Fac!D214,4)="160A","_"&amp;LEFT(Pipeline_Fac!D214,4),"_"&amp;LEFT(Pipeline_Fac!D214,3)))</f>
        <v/>
      </c>
      <c r="I213" s="31" t="str">
        <f t="shared" si="7"/>
        <v/>
      </c>
      <c r="L213" s="31" t="str">
        <f>IF(Compression_Fac!D214="","",IF(LEFT(Compression_Fac!D214,4)="160A","_"&amp;LEFT(Compression_Fac!D214,4),"_"&amp;LEFT(Compression_Fac!D214,3)))</f>
        <v/>
      </c>
      <c r="M213" s="31" t="str">
        <f t="shared" si="8"/>
        <v/>
      </c>
    </row>
    <row r="214" spans="8:13" x14ac:dyDescent="0.25">
      <c r="H214" s="31" t="str">
        <f>IF(Pipeline_Fac!D215="","",IF(LEFT(Pipeline_Fac!D215,4)="160A","_"&amp;LEFT(Pipeline_Fac!D215,4),"_"&amp;LEFT(Pipeline_Fac!D215,3)))</f>
        <v/>
      </c>
      <c r="I214" s="31" t="str">
        <f t="shared" si="7"/>
        <v/>
      </c>
      <c r="L214" s="31" t="str">
        <f>IF(Compression_Fac!D215="","",IF(LEFT(Compression_Fac!D215,4)="160A","_"&amp;LEFT(Compression_Fac!D215,4),"_"&amp;LEFT(Compression_Fac!D215,3)))</f>
        <v/>
      </c>
      <c r="M214" s="31" t="str">
        <f t="shared" si="8"/>
        <v/>
      </c>
    </row>
    <row r="215" spans="8:13" x14ac:dyDescent="0.25">
      <c r="H215" s="31" t="str">
        <f>IF(Pipeline_Fac!D216="","",IF(LEFT(Pipeline_Fac!D216,4)="160A","_"&amp;LEFT(Pipeline_Fac!D216,4),"_"&amp;LEFT(Pipeline_Fac!D216,3)))</f>
        <v/>
      </c>
      <c r="I215" s="31" t="str">
        <f t="shared" si="7"/>
        <v/>
      </c>
      <c r="L215" s="31" t="str">
        <f>IF(Compression_Fac!D216="","",IF(LEFT(Compression_Fac!D216,4)="160A","_"&amp;LEFT(Compression_Fac!D216,4),"_"&amp;LEFT(Compression_Fac!D216,3)))</f>
        <v/>
      </c>
      <c r="M215" s="31" t="str">
        <f t="shared" si="8"/>
        <v/>
      </c>
    </row>
    <row r="216" spans="8:13" x14ac:dyDescent="0.25">
      <c r="H216" s="31" t="str">
        <f>IF(Pipeline_Fac!D217="","",IF(LEFT(Pipeline_Fac!D217,4)="160A","_"&amp;LEFT(Pipeline_Fac!D217,4),"_"&amp;LEFT(Pipeline_Fac!D217,3)))</f>
        <v/>
      </c>
      <c r="I216" s="31" t="str">
        <f t="shared" si="7"/>
        <v/>
      </c>
      <c r="L216" s="31" t="str">
        <f>IF(Compression_Fac!D217="","",IF(LEFT(Compression_Fac!D217,4)="160A","_"&amp;LEFT(Compression_Fac!D217,4),"_"&amp;LEFT(Compression_Fac!D217,3)))</f>
        <v/>
      </c>
      <c r="M216" s="31" t="str">
        <f t="shared" si="8"/>
        <v/>
      </c>
    </row>
    <row r="217" spans="8:13" x14ac:dyDescent="0.25">
      <c r="H217" s="31" t="str">
        <f>IF(Pipeline_Fac!D218="","",IF(LEFT(Pipeline_Fac!D218,4)="160A","_"&amp;LEFT(Pipeline_Fac!D218,4),"_"&amp;LEFT(Pipeline_Fac!D218,3)))</f>
        <v/>
      </c>
      <c r="I217" s="31" t="str">
        <f t="shared" si="7"/>
        <v/>
      </c>
      <c r="L217" s="31" t="str">
        <f>IF(Compression_Fac!D218="","",IF(LEFT(Compression_Fac!D218,4)="160A","_"&amp;LEFT(Compression_Fac!D218,4),"_"&amp;LEFT(Compression_Fac!D218,3)))</f>
        <v/>
      </c>
      <c r="M217" s="31" t="str">
        <f t="shared" si="8"/>
        <v/>
      </c>
    </row>
    <row r="218" spans="8:13" x14ac:dyDescent="0.25">
      <c r="H218" s="31" t="str">
        <f>IF(Pipeline_Fac!D219="","",IF(LEFT(Pipeline_Fac!D219,4)="160A","_"&amp;LEFT(Pipeline_Fac!D219,4),"_"&amp;LEFT(Pipeline_Fac!D219,3)))</f>
        <v/>
      </c>
      <c r="I218" s="31" t="str">
        <f t="shared" si="7"/>
        <v/>
      </c>
      <c r="L218" s="31" t="str">
        <f>IF(Compression_Fac!D219="","",IF(LEFT(Compression_Fac!D219,4)="160A","_"&amp;LEFT(Compression_Fac!D219,4),"_"&amp;LEFT(Compression_Fac!D219,3)))</f>
        <v/>
      </c>
      <c r="M218" s="31" t="str">
        <f t="shared" si="8"/>
        <v/>
      </c>
    </row>
    <row r="219" spans="8:13" x14ac:dyDescent="0.25">
      <c r="H219" s="31" t="str">
        <f>IF(Pipeline_Fac!D220="","",IF(LEFT(Pipeline_Fac!D220,4)="160A","_"&amp;LEFT(Pipeline_Fac!D220,4),"_"&amp;LEFT(Pipeline_Fac!D220,3)))</f>
        <v/>
      </c>
      <c r="I219" s="31" t="str">
        <f t="shared" si="7"/>
        <v/>
      </c>
      <c r="L219" s="31" t="str">
        <f>IF(Compression_Fac!D220="","",IF(LEFT(Compression_Fac!D220,4)="160A","_"&amp;LEFT(Compression_Fac!D220,4),"_"&amp;LEFT(Compression_Fac!D220,3)))</f>
        <v/>
      </c>
      <c r="M219" s="31" t="str">
        <f t="shared" si="8"/>
        <v/>
      </c>
    </row>
    <row r="220" spans="8:13" x14ac:dyDescent="0.25">
      <c r="H220" s="31" t="str">
        <f>IF(Pipeline_Fac!D221="","",IF(LEFT(Pipeline_Fac!D221,4)="160A","_"&amp;LEFT(Pipeline_Fac!D221,4),"_"&amp;LEFT(Pipeline_Fac!D221,3)))</f>
        <v/>
      </c>
      <c r="I220" s="31" t="str">
        <f t="shared" si="7"/>
        <v/>
      </c>
      <c r="L220" s="31" t="str">
        <f>IF(Compression_Fac!D221="","",IF(LEFT(Compression_Fac!D221,4)="160A","_"&amp;LEFT(Compression_Fac!D221,4),"_"&amp;LEFT(Compression_Fac!D221,3)))</f>
        <v/>
      </c>
      <c r="M220" s="31" t="str">
        <f t="shared" si="8"/>
        <v/>
      </c>
    </row>
    <row r="221" spans="8:13" x14ac:dyDescent="0.25">
      <c r="H221" s="31" t="str">
        <f>IF(Pipeline_Fac!D222="","",IF(LEFT(Pipeline_Fac!D222,4)="160A","_"&amp;LEFT(Pipeline_Fac!D222,4),"_"&amp;LEFT(Pipeline_Fac!D222,3)))</f>
        <v/>
      </c>
      <c r="I221" s="31" t="str">
        <f t="shared" si="7"/>
        <v/>
      </c>
      <c r="L221" s="31" t="str">
        <f>IF(Compression_Fac!D222="","",IF(LEFT(Compression_Fac!D222,4)="160A","_"&amp;LEFT(Compression_Fac!D222,4),"_"&amp;LEFT(Compression_Fac!D222,3)))</f>
        <v/>
      </c>
      <c r="M221" s="31" t="str">
        <f t="shared" si="8"/>
        <v/>
      </c>
    </row>
    <row r="222" spans="8:13" x14ac:dyDescent="0.25">
      <c r="H222" s="31" t="str">
        <f>IF(Pipeline_Fac!D223="","",IF(LEFT(Pipeline_Fac!D223,4)="160A","_"&amp;LEFT(Pipeline_Fac!D223,4),"_"&amp;LEFT(Pipeline_Fac!D223,3)))</f>
        <v/>
      </c>
      <c r="I222" s="31" t="str">
        <f t="shared" si="7"/>
        <v/>
      </c>
      <c r="L222" s="31" t="str">
        <f>IF(Compression_Fac!D223="","",IF(LEFT(Compression_Fac!D223,4)="160A","_"&amp;LEFT(Compression_Fac!D223,4),"_"&amp;LEFT(Compression_Fac!D223,3)))</f>
        <v/>
      </c>
      <c r="M222" s="31" t="str">
        <f t="shared" si="8"/>
        <v/>
      </c>
    </row>
    <row r="223" spans="8:13" x14ac:dyDescent="0.25">
      <c r="H223" s="31" t="str">
        <f>IF(Pipeline_Fac!D224="","",IF(LEFT(Pipeline_Fac!D224,4)="160A","_"&amp;LEFT(Pipeline_Fac!D224,4),"_"&amp;LEFT(Pipeline_Fac!D224,3)))</f>
        <v/>
      </c>
      <c r="I223" s="31" t="str">
        <f t="shared" si="7"/>
        <v/>
      </c>
      <c r="L223" s="31" t="str">
        <f>IF(Compression_Fac!D224="","",IF(LEFT(Compression_Fac!D224,4)="160A","_"&amp;LEFT(Compression_Fac!D224,4),"_"&amp;LEFT(Compression_Fac!D224,3)))</f>
        <v/>
      </c>
      <c r="M223" s="31" t="str">
        <f t="shared" si="8"/>
        <v/>
      </c>
    </row>
    <row r="224" spans="8:13" x14ac:dyDescent="0.25">
      <c r="H224" s="31" t="str">
        <f>IF(Pipeline_Fac!D225="","",IF(LEFT(Pipeline_Fac!D225,4)="160A","_"&amp;LEFT(Pipeline_Fac!D225,4),"_"&amp;LEFT(Pipeline_Fac!D225,3)))</f>
        <v/>
      </c>
      <c r="I224" s="31" t="str">
        <f t="shared" ref="I224:I287" si="9">IF(LEFT(H224,5)="_160A","160A",MID(H224,2,3))</f>
        <v/>
      </c>
      <c r="L224" s="31" t="str">
        <f>IF(Compression_Fac!D225="","",IF(LEFT(Compression_Fac!D225,4)="160A","_"&amp;LEFT(Compression_Fac!D225,4),"_"&amp;LEFT(Compression_Fac!D225,3)))</f>
        <v/>
      </c>
      <c r="M224" s="31" t="str">
        <f t="shared" si="8"/>
        <v/>
      </c>
    </row>
    <row r="225" spans="8:13" x14ac:dyDescent="0.25">
      <c r="H225" s="31" t="str">
        <f>IF(Pipeline_Fac!D226="","",IF(LEFT(Pipeline_Fac!D226,4)="160A","_"&amp;LEFT(Pipeline_Fac!D226,4),"_"&amp;LEFT(Pipeline_Fac!D226,3)))</f>
        <v/>
      </c>
      <c r="I225" s="31" t="str">
        <f t="shared" si="9"/>
        <v/>
      </c>
      <c r="L225" s="31" t="str">
        <f>IF(Compression_Fac!D226="","",IF(LEFT(Compression_Fac!D226,4)="160A","_"&amp;LEFT(Compression_Fac!D226,4),"_"&amp;LEFT(Compression_Fac!D226,3)))</f>
        <v/>
      </c>
      <c r="M225" s="31" t="str">
        <f t="shared" si="8"/>
        <v/>
      </c>
    </row>
    <row r="226" spans="8:13" x14ac:dyDescent="0.25">
      <c r="H226" s="31" t="str">
        <f>IF(Pipeline_Fac!D227="","",IF(LEFT(Pipeline_Fac!D227,4)="160A","_"&amp;LEFT(Pipeline_Fac!D227,4),"_"&amp;LEFT(Pipeline_Fac!D227,3)))</f>
        <v/>
      </c>
      <c r="I226" s="31" t="str">
        <f t="shared" si="9"/>
        <v/>
      </c>
      <c r="L226" s="31" t="str">
        <f>IF(Compression_Fac!D227="","",IF(LEFT(Compression_Fac!D227,4)="160A","_"&amp;LEFT(Compression_Fac!D227,4),"_"&amp;LEFT(Compression_Fac!D227,3)))</f>
        <v/>
      </c>
      <c r="M226" s="31" t="str">
        <f t="shared" si="8"/>
        <v/>
      </c>
    </row>
    <row r="227" spans="8:13" x14ac:dyDescent="0.25">
      <c r="H227" s="31" t="str">
        <f>IF(Pipeline_Fac!D228="","",IF(LEFT(Pipeline_Fac!D228,4)="160A","_"&amp;LEFT(Pipeline_Fac!D228,4),"_"&amp;LEFT(Pipeline_Fac!D228,3)))</f>
        <v/>
      </c>
      <c r="I227" s="31" t="str">
        <f t="shared" si="9"/>
        <v/>
      </c>
      <c r="L227" s="31" t="str">
        <f>IF(Compression_Fac!D228="","",IF(LEFT(Compression_Fac!D228,4)="160A","_"&amp;LEFT(Compression_Fac!D228,4),"_"&amp;LEFT(Compression_Fac!D228,3)))</f>
        <v/>
      </c>
      <c r="M227" s="31" t="str">
        <f t="shared" si="8"/>
        <v/>
      </c>
    </row>
    <row r="228" spans="8:13" x14ac:dyDescent="0.25">
      <c r="H228" s="31" t="str">
        <f>IF(Pipeline_Fac!D229="","",IF(LEFT(Pipeline_Fac!D229,4)="160A","_"&amp;LEFT(Pipeline_Fac!D229,4),"_"&amp;LEFT(Pipeline_Fac!D229,3)))</f>
        <v/>
      </c>
      <c r="I228" s="31" t="str">
        <f t="shared" si="9"/>
        <v/>
      </c>
      <c r="L228" s="31" t="str">
        <f>IF(Compression_Fac!D229="","",IF(LEFT(Compression_Fac!D229,4)="160A","_"&amp;LEFT(Compression_Fac!D229,4),"_"&amp;LEFT(Compression_Fac!D229,3)))</f>
        <v/>
      </c>
      <c r="M228" s="31" t="str">
        <f t="shared" si="8"/>
        <v/>
      </c>
    </row>
    <row r="229" spans="8:13" x14ac:dyDescent="0.25">
      <c r="H229" s="31" t="str">
        <f>IF(Pipeline_Fac!D230="","",IF(LEFT(Pipeline_Fac!D230,4)="160A","_"&amp;LEFT(Pipeline_Fac!D230,4),"_"&amp;LEFT(Pipeline_Fac!D230,3)))</f>
        <v/>
      </c>
      <c r="I229" s="31" t="str">
        <f t="shared" si="9"/>
        <v/>
      </c>
      <c r="L229" s="31" t="str">
        <f>IF(Compression_Fac!D230="","",IF(LEFT(Compression_Fac!D230,4)="160A","_"&amp;LEFT(Compression_Fac!D230,4),"_"&amp;LEFT(Compression_Fac!D230,3)))</f>
        <v/>
      </c>
      <c r="M229" s="31" t="str">
        <f t="shared" si="8"/>
        <v/>
      </c>
    </row>
    <row r="230" spans="8:13" x14ac:dyDescent="0.25">
      <c r="H230" s="31" t="str">
        <f>IF(Pipeline_Fac!D231="","",IF(LEFT(Pipeline_Fac!D231,4)="160A","_"&amp;LEFT(Pipeline_Fac!D231,4),"_"&amp;LEFT(Pipeline_Fac!D231,3)))</f>
        <v/>
      </c>
      <c r="I230" s="31" t="str">
        <f t="shared" si="9"/>
        <v/>
      </c>
      <c r="L230" s="31" t="str">
        <f>IF(Compression_Fac!D231="","",IF(LEFT(Compression_Fac!D231,4)="160A","_"&amp;LEFT(Compression_Fac!D231,4),"_"&amp;LEFT(Compression_Fac!D231,3)))</f>
        <v/>
      </c>
      <c r="M230" s="31" t="str">
        <f t="shared" si="8"/>
        <v/>
      </c>
    </row>
    <row r="231" spans="8:13" x14ac:dyDescent="0.25">
      <c r="H231" s="31" t="str">
        <f>IF(Pipeline_Fac!D232="","",IF(LEFT(Pipeline_Fac!D232,4)="160A","_"&amp;LEFT(Pipeline_Fac!D232,4),"_"&amp;LEFT(Pipeline_Fac!D232,3)))</f>
        <v/>
      </c>
      <c r="I231" s="31" t="str">
        <f t="shared" si="9"/>
        <v/>
      </c>
      <c r="L231" s="31" t="str">
        <f>IF(Compression_Fac!D232="","",IF(LEFT(Compression_Fac!D232,4)="160A","_"&amp;LEFT(Compression_Fac!D232,4),"_"&amp;LEFT(Compression_Fac!D232,3)))</f>
        <v/>
      </c>
      <c r="M231" s="31" t="str">
        <f t="shared" si="8"/>
        <v/>
      </c>
    </row>
    <row r="232" spans="8:13" x14ac:dyDescent="0.25">
      <c r="H232" s="31" t="str">
        <f>IF(Pipeline_Fac!D233="","",IF(LEFT(Pipeline_Fac!D233,4)="160A","_"&amp;LEFT(Pipeline_Fac!D233,4),"_"&amp;LEFT(Pipeline_Fac!D233,3)))</f>
        <v/>
      </c>
      <c r="I232" s="31" t="str">
        <f t="shared" si="9"/>
        <v/>
      </c>
      <c r="L232" s="31" t="str">
        <f>IF(Compression_Fac!D233="","",IF(LEFT(Compression_Fac!D233,4)="160A","_"&amp;LEFT(Compression_Fac!D233,4),"_"&amp;LEFT(Compression_Fac!D233,3)))</f>
        <v/>
      </c>
      <c r="M232" s="31" t="str">
        <f t="shared" si="8"/>
        <v/>
      </c>
    </row>
    <row r="233" spans="8:13" x14ac:dyDescent="0.25">
      <c r="H233" s="31" t="str">
        <f>IF(Pipeline_Fac!D234="","",IF(LEFT(Pipeline_Fac!D234,4)="160A","_"&amp;LEFT(Pipeline_Fac!D234,4),"_"&amp;LEFT(Pipeline_Fac!D234,3)))</f>
        <v/>
      </c>
      <c r="I233" s="31" t="str">
        <f t="shared" si="9"/>
        <v/>
      </c>
      <c r="L233" s="31" t="str">
        <f>IF(Compression_Fac!D234="","",IF(LEFT(Compression_Fac!D234,4)="160A","_"&amp;LEFT(Compression_Fac!D234,4),"_"&amp;LEFT(Compression_Fac!D234,3)))</f>
        <v/>
      </c>
      <c r="M233" s="31" t="str">
        <f t="shared" si="8"/>
        <v/>
      </c>
    </row>
    <row r="234" spans="8:13" x14ac:dyDescent="0.25">
      <c r="H234" s="31" t="str">
        <f>IF(Pipeline_Fac!D235="","",IF(LEFT(Pipeline_Fac!D235,4)="160A","_"&amp;LEFT(Pipeline_Fac!D235,4),"_"&amp;LEFT(Pipeline_Fac!D235,3)))</f>
        <v/>
      </c>
      <c r="I234" s="31" t="str">
        <f t="shared" si="9"/>
        <v/>
      </c>
      <c r="L234" s="31" t="str">
        <f>IF(Compression_Fac!D235="","",IF(LEFT(Compression_Fac!D235,4)="160A","_"&amp;LEFT(Compression_Fac!D235,4),"_"&amp;LEFT(Compression_Fac!D235,3)))</f>
        <v/>
      </c>
      <c r="M234" s="31" t="str">
        <f t="shared" si="8"/>
        <v/>
      </c>
    </row>
    <row r="235" spans="8:13" x14ac:dyDescent="0.25">
      <c r="H235" s="31" t="str">
        <f>IF(Pipeline_Fac!D236="","",IF(LEFT(Pipeline_Fac!D236,4)="160A","_"&amp;LEFT(Pipeline_Fac!D236,4),"_"&amp;LEFT(Pipeline_Fac!D236,3)))</f>
        <v/>
      </c>
      <c r="I235" s="31" t="str">
        <f t="shared" si="9"/>
        <v/>
      </c>
      <c r="L235" s="31" t="str">
        <f>IF(Compression_Fac!D236="","",IF(LEFT(Compression_Fac!D236,4)="160A","_"&amp;LEFT(Compression_Fac!D236,4),"_"&amp;LEFT(Compression_Fac!D236,3)))</f>
        <v/>
      </c>
      <c r="M235" s="31" t="str">
        <f t="shared" si="8"/>
        <v/>
      </c>
    </row>
    <row r="236" spans="8:13" x14ac:dyDescent="0.25">
      <c r="H236" s="31" t="str">
        <f>IF(Pipeline_Fac!D237="","",IF(LEFT(Pipeline_Fac!D237,4)="160A","_"&amp;LEFT(Pipeline_Fac!D237,4),"_"&amp;LEFT(Pipeline_Fac!D237,3)))</f>
        <v/>
      </c>
      <c r="I236" s="31" t="str">
        <f t="shared" si="9"/>
        <v/>
      </c>
      <c r="L236" s="31" t="str">
        <f>IF(Compression_Fac!D237="","",IF(LEFT(Compression_Fac!D237,4)="160A","_"&amp;LEFT(Compression_Fac!D237,4),"_"&amp;LEFT(Compression_Fac!D237,3)))</f>
        <v/>
      </c>
      <c r="M236" s="31" t="str">
        <f t="shared" si="8"/>
        <v/>
      </c>
    </row>
    <row r="237" spans="8:13" x14ac:dyDescent="0.25">
      <c r="H237" s="31" t="str">
        <f>IF(Pipeline_Fac!D238="","",IF(LEFT(Pipeline_Fac!D238,4)="160A","_"&amp;LEFT(Pipeline_Fac!D238,4),"_"&amp;LEFT(Pipeline_Fac!D238,3)))</f>
        <v/>
      </c>
      <c r="I237" s="31" t="str">
        <f t="shared" si="9"/>
        <v/>
      </c>
      <c r="L237" s="31" t="str">
        <f>IF(Compression_Fac!D238="","",IF(LEFT(Compression_Fac!D238,4)="160A","_"&amp;LEFT(Compression_Fac!D238,4),"_"&amp;LEFT(Compression_Fac!D238,3)))</f>
        <v/>
      </c>
      <c r="M237" s="31" t="str">
        <f t="shared" si="8"/>
        <v/>
      </c>
    </row>
    <row r="238" spans="8:13" x14ac:dyDescent="0.25">
      <c r="H238" s="31" t="str">
        <f>IF(Pipeline_Fac!D239="","",IF(LEFT(Pipeline_Fac!D239,4)="160A","_"&amp;LEFT(Pipeline_Fac!D239,4),"_"&amp;LEFT(Pipeline_Fac!D239,3)))</f>
        <v/>
      </c>
      <c r="I238" s="31" t="str">
        <f t="shared" si="9"/>
        <v/>
      </c>
      <c r="L238" s="31" t="str">
        <f>IF(Compression_Fac!D239="","",IF(LEFT(Compression_Fac!D239,4)="160A","_"&amp;LEFT(Compression_Fac!D239,4),"_"&amp;LEFT(Compression_Fac!D239,3)))</f>
        <v/>
      </c>
      <c r="M238" s="31" t="str">
        <f t="shared" si="8"/>
        <v/>
      </c>
    </row>
    <row r="239" spans="8:13" x14ac:dyDescent="0.25">
      <c r="H239" s="31" t="str">
        <f>IF(Pipeline_Fac!D240="","",IF(LEFT(Pipeline_Fac!D240,4)="160A","_"&amp;LEFT(Pipeline_Fac!D240,4),"_"&amp;LEFT(Pipeline_Fac!D240,3)))</f>
        <v/>
      </c>
      <c r="I239" s="31" t="str">
        <f t="shared" si="9"/>
        <v/>
      </c>
      <c r="L239" s="31" t="str">
        <f>IF(Compression_Fac!D240="","",IF(LEFT(Compression_Fac!D240,4)="160A","_"&amp;LEFT(Compression_Fac!D240,4),"_"&amp;LEFT(Compression_Fac!D240,3)))</f>
        <v/>
      </c>
      <c r="M239" s="31" t="str">
        <f t="shared" si="8"/>
        <v/>
      </c>
    </row>
    <row r="240" spans="8:13" x14ac:dyDescent="0.25">
      <c r="H240" s="31" t="str">
        <f>IF(Pipeline_Fac!D241="","",IF(LEFT(Pipeline_Fac!D241,4)="160A","_"&amp;LEFT(Pipeline_Fac!D241,4),"_"&amp;LEFT(Pipeline_Fac!D241,3)))</f>
        <v/>
      </c>
      <c r="I240" s="31" t="str">
        <f t="shared" si="9"/>
        <v/>
      </c>
      <c r="L240" s="31" t="str">
        <f>IF(Compression_Fac!D241="","",IF(LEFT(Compression_Fac!D241,4)="160A","_"&amp;LEFT(Compression_Fac!D241,4),"_"&amp;LEFT(Compression_Fac!D241,3)))</f>
        <v/>
      </c>
      <c r="M240" s="31" t="str">
        <f t="shared" si="8"/>
        <v/>
      </c>
    </row>
    <row r="241" spans="8:13" x14ac:dyDescent="0.25">
      <c r="H241" s="31" t="str">
        <f>IF(Pipeline_Fac!D242="","",IF(LEFT(Pipeline_Fac!D242,4)="160A","_"&amp;LEFT(Pipeline_Fac!D242,4),"_"&amp;LEFT(Pipeline_Fac!D242,3)))</f>
        <v/>
      </c>
      <c r="I241" s="31" t="str">
        <f t="shared" si="9"/>
        <v/>
      </c>
      <c r="L241" s="31" t="str">
        <f>IF(Compression_Fac!D242="","",IF(LEFT(Compression_Fac!D242,4)="160A","_"&amp;LEFT(Compression_Fac!D242,4),"_"&amp;LEFT(Compression_Fac!D242,3)))</f>
        <v/>
      </c>
      <c r="M241" s="31" t="str">
        <f t="shared" si="8"/>
        <v/>
      </c>
    </row>
    <row r="242" spans="8:13" x14ac:dyDescent="0.25">
      <c r="H242" s="31" t="str">
        <f>IF(Pipeline_Fac!D243="","",IF(LEFT(Pipeline_Fac!D243,4)="160A","_"&amp;LEFT(Pipeline_Fac!D243,4),"_"&amp;LEFT(Pipeline_Fac!D243,3)))</f>
        <v/>
      </c>
      <c r="I242" s="31" t="str">
        <f t="shared" si="9"/>
        <v/>
      </c>
      <c r="L242" s="31" t="str">
        <f>IF(Compression_Fac!D243="","",IF(LEFT(Compression_Fac!D243,4)="160A","_"&amp;LEFT(Compression_Fac!D243,4),"_"&amp;LEFT(Compression_Fac!D243,3)))</f>
        <v/>
      </c>
      <c r="M242" s="31" t="str">
        <f t="shared" si="8"/>
        <v/>
      </c>
    </row>
    <row r="243" spans="8:13" x14ac:dyDescent="0.25">
      <c r="H243" s="31" t="str">
        <f>IF(Pipeline_Fac!D244="","",IF(LEFT(Pipeline_Fac!D244,4)="160A","_"&amp;LEFT(Pipeline_Fac!D244,4),"_"&amp;LEFT(Pipeline_Fac!D244,3)))</f>
        <v/>
      </c>
      <c r="I243" s="31" t="str">
        <f t="shared" si="9"/>
        <v/>
      </c>
      <c r="L243" s="31" t="str">
        <f>IF(Compression_Fac!D244="","",IF(LEFT(Compression_Fac!D244,4)="160A","_"&amp;LEFT(Compression_Fac!D244,4),"_"&amp;LEFT(Compression_Fac!D244,3)))</f>
        <v/>
      </c>
      <c r="M243" s="31" t="str">
        <f t="shared" si="8"/>
        <v/>
      </c>
    </row>
    <row r="244" spans="8:13" x14ac:dyDescent="0.25">
      <c r="H244" s="31" t="str">
        <f>IF(Pipeline_Fac!D245="","",IF(LEFT(Pipeline_Fac!D245,4)="160A","_"&amp;LEFT(Pipeline_Fac!D245,4),"_"&amp;LEFT(Pipeline_Fac!D245,3)))</f>
        <v/>
      </c>
      <c r="I244" s="31" t="str">
        <f t="shared" si="9"/>
        <v/>
      </c>
      <c r="L244" s="31" t="str">
        <f>IF(Compression_Fac!D245="","",IF(LEFT(Compression_Fac!D245,4)="160A","_"&amp;LEFT(Compression_Fac!D245,4),"_"&amp;LEFT(Compression_Fac!D245,3)))</f>
        <v/>
      </c>
      <c r="M244" s="31" t="str">
        <f t="shared" si="8"/>
        <v/>
      </c>
    </row>
    <row r="245" spans="8:13" x14ac:dyDescent="0.25">
      <c r="H245" s="31" t="str">
        <f>IF(Pipeline_Fac!D246="","",IF(LEFT(Pipeline_Fac!D246,4)="160A","_"&amp;LEFT(Pipeline_Fac!D246,4),"_"&amp;LEFT(Pipeline_Fac!D246,3)))</f>
        <v/>
      </c>
      <c r="I245" s="31" t="str">
        <f t="shared" si="9"/>
        <v/>
      </c>
      <c r="L245" s="31" t="str">
        <f>IF(Compression_Fac!D246="","",IF(LEFT(Compression_Fac!D246,4)="160A","_"&amp;LEFT(Compression_Fac!D246,4),"_"&amp;LEFT(Compression_Fac!D246,3)))</f>
        <v/>
      </c>
      <c r="M245" s="31" t="str">
        <f t="shared" si="8"/>
        <v/>
      </c>
    </row>
    <row r="246" spans="8:13" x14ac:dyDescent="0.25">
      <c r="H246" s="31" t="str">
        <f>IF(Pipeline_Fac!D247="","",IF(LEFT(Pipeline_Fac!D247,4)="160A","_"&amp;LEFT(Pipeline_Fac!D247,4),"_"&amp;LEFT(Pipeline_Fac!D247,3)))</f>
        <v/>
      </c>
      <c r="I246" s="31" t="str">
        <f t="shared" si="9"/>
        <v/>
      </c>
      <c r="L246" s="31" t="str">
        <f>IF(Compression_Fac!D247="","",IF(LEFT(Compression_Fac!D247,4)="160A","_"&amp;LEFT(Compression_Fac!D247,4),"_"&amp;LEFT(Compression_Fac!D247,3)))</f>
        <v/>
      </c>
      <c r="M246" s="31" t="str">
        <f t="shared" si="8"/>
        <v/>
      </c>
    </row>
    <row r="247" spans="8:13" x14ac:dyDescent="0.25">
      <c r="H247" s="31" t="str">
        <f>IF(Pipeline_Fac!D248="","",IF(LEFT(Pipeline_Fac!D248,4)="160A","_"&amp;LEFT(Pipeline_Fac!D248,4),"_"&amp;LEFT(Pipeline_Fac!D248,3)))</f>
        <v/>
      </c>
      <c r="I247" s="31" t="str">
        <f t="shared" si="9"/>
        <v/>
      </c>
      <c r="L247" s="31" t="str">
        <f>IF(Compression_Fac!D248="","",IF(LEFT(Compression_Fac!D248,4)="160A","_"&amp;LEFT(Compression_Fac!D248,4),"_"&amp;LEFT(Compression_Fac!D248,3)))</f>
        <v/>
      </c>
      <c r="M247" s="31" t="str">
        <f t="shared" si="8"/>
        <v/>
      </c>
    </row>
    <row r="248" spans="8:13" x14ac:dyDescent="0.25">
      <c r="H248" s="31" t="str">
        <f>IF(Pipeline_Fac!D249="","",IF(LEFT(Pipeline_Fac!D249,4)="160A","_"&amp;LEFT(Pipeline_Fac!D249,4),"_"&amp;LEFT(Pipeline_Fac!D249,3)))</f>
        <v/>
      </c>
      <c r="I248" s="31" t="str">
        <f t="shared" si="9"/>
        <v/>
      </c>
      <c r="L248" s="31" t="str">
        <f>IF(Compression_Fac!D249="","",IF(LEFT(Compression_Fac!D249,4)="160A","_"&amp;LEFT(Compression_Fac!D249,4),"_"&amp;LEFT(Compression_Fac!D249,3)))</f>
        <v/>
      </c>
      <c r="M248" s="31" t="str">
        <f t="shared" si="8"/>
        <v/>
      </c>
    </row>
    <row r="249" spans="8:13" x14ac:dyDescent="0.25">
      <c r="H249" s="31" t="str">
        <f>IF(Pipeline_Fac!D250="","",IF(LEFT(Pipeline_Fac!D250,4)="160A","_"&amp;LEFT(Pipeline_Fac!D250,4),"_"&amp;LEFT(Pipeline_Fac!D250,3)))</f>
        <v/>
      </c>
      <c r="I249" s="31" t="str">
        <f t="shared" si="9"/>
        <v/>
      </c>
      <c r="L249" s="31" t="str">
        <f>IF(Compression_Fac!D250="","",IF(LEFT(Compression_Fac!D250,4)="160A","_"&amp;LEFT(Compression_Fac!D250,4),"_"&amp;LEFT(Compression_Fac!D250,3)))</f>
        <v/>
      </c>
      <c r="M249" s="31" t="str">
        <f t="shared" si="8"/>
        <v/>
      </c>
    </row>
    <row r="250" spans="8:13" x14ac:dyDescent="0.25">
      <c r="H250" s="31" t="str">
        <f>IF(Pipeline_Fac!D251="","",IF(LEFT(Pipeline_Fac!D251,4)="160A","_"&amp;LEFT(Pipeline_Fac!D251,4),"_"&amp;LEFT(Pipeline_Fac!D251,3)))</f>
        <v/>
      </c>
      <c r="I250" s="31" t="str">
        <f t="shared" si="9"/>
        <v/>
      </c>
      <c r="L250" s="31" t="str">
        <f>IF(Compression_Fac!D251="","",IF(LEFT(Compression_Fac!D251,4)="160A","_"&amp;LEFT(Compression_Fac!D251,4),"_"&amp;LEFT(Compression_Fac!D251,3)))</f>
        <v/>
      </c>
      <c r="M250" s="31" t="str">
        <f t="shared" si="8"/>
        <v/>
      </c>
    </row>
    <row r="251" spans="8:13" x14ac:dyDescent="0.25">
      <c r="H251" s="31" t="str">
        <f>IF(Pipeline_Fac!D252="","",IF(LEFT(Pipeline_Fac!D252,4)="160A","_"&amp;LEFT(Pipeline_Fac!D252,4),"_"&amp;LEFT(Pipeline_Fac!D252,3)))</f>
        <v/>
      </c>
      <c r="I251" s="31" t="str">
        <f t="shared" si="9"/>
        <v/>
      </c>
      <c r="L251" s="31" t="str">
        <f>IF(Compression_Fac!D252="","",IF(LEFT(Compression_Fac!D252,4)="160A","_"&amp;LEFT(Compression_Fac!D252,4),"_"&amp;LEFT(Compression_Fac!D252,3)))</f>
        <v/>
      </c>
      <c r="M251" s="31" t="str">
        <f t="shared" si="8"/>
        <v/>
      </c>
    </row>
    <row r="252" spans="8:13" x14ac:dyDescent="0.25">
      <c r="H252" s="31" t="str">
        <f>IF(Pipeline_Fac!D253="","",IF(LEFT(Pipeline_Fac!D253,4)="160A","_"&amp;LEFT(Pipeline_Fac!D253,4),"_"&amp;LEFT(Pipeline_Fac!D253,3)))</f>
        <v/>
      </c>
      <c r="I252" s="31" t="str">
        <f t="shared" si="9"/>
        <v/>
      </c>
      <c r="L252" s="31" t="str">
        <f>IF(Compression_Fac!D253="","",IF(LEFT(Compression_Fac!D253,4)="160A","_"&amp;LEFT(Compression_Fac!D253,4),"_"&amp;LEFT(Compression_Fac!D253,3)))</f>
        <v/>
      </c>
      <c r="M252" s="31" t="str">
        <f t="shared" si="8"/>
        <v/>
      </c>
    </row>
    <row r="253" spans="8:13" x14ac:dyDescent="0.25">
      <c r="H253" s="31" t="str">
        <f>IF(Pipeline_Fac!D254="","",IF(LEFT(Pipeline_Fac!D254,4)="160A","_"&amp;LEFT(Pipeline_Fac!D254,4),"_"&amp;LEFT(Pipeline_Fac!D254,3)))</f>
        <v/>
      </c>
      <c r="I253" s="31" t="str">
        <f t="shared" si="9"/>
        <v/>
      </c>
      <c r="L253" s="31" t="str">
        <f>IF(Compression_Fac!D254="","",IF(LEFT(Compression_Fac!D254,4)="160A","_"&amp;LEFT(Compression_Fac!D254,4),"_"&amp;LEFT(Compression_Fac!D254,3)))</f>
        <v/>
      </c>
      <c r="M253" s="31" t="str">
        <f t="shared" si="8"/>
        <v/>
      </c>
    </row>
    <row r="254" spans="8:13" x14ac:dyDescent="0.25">
      <c r="H254" s="31" t="str">
        <f>IF(Pipeline_Fac!D255="","",IF(LEFT(Pipeline_Fac!D255,4)="160A","_"&amp;LEFT(Pipeline_Fac!D255,4),"_"&amp;LEFT(Pipeline_Fac!D255,3)))</f>
        <v/>
      </c>
      <c r="I254" s="31" t="str">
        <f t="shared" si="9"/>
        <v/>
      </c>
      <c r="L254" s="31" t="str">
        <f>IF(Compression_Fac!D255="","",IF(LEFT(Compression_Fac!D255,4)="160A","_"&amp;LEFT(Compression_Fac!D255,4),"_"&amp;LEFT(Compression_Fac!D255,3)))</f>
        <v/>
      </c>
      <c r="M254" s="31" t="str">
        <f t="shared" si="8"/>
        <v/>
      </c>
    </row>
    <row r="255" spans="8:13" x14ac:dyDescent="0.25">
      <c r="H255" s="31" t="str">
        <f>IF(Pipeline_Fac!D256="","",IF(LEFT(Pipeline_Fac!D256,4)="160A","_"&amp;LEFT(Pipeline_Fac!D256,4),"_"&amp;LEFT(Pipeline_Fac!D256,3)))</f>
        <v/>
      </c>
      <c r="I255" s="31" t="str">
        <f t="shared" si="9"/>
        <v/>
      </c>
      <c r="L255" s="31" t="str">
        <f>IF(Compression_Fac!D256="","",IF(LEFT(Compression_Fac!D256,4)="160A","_"&amp;LEFT(Compression_Fac!D256,4),"_"&amp;LEFT(Compression_Fac!D256,3)))</f>
        <v/>
      </c>
      <c r="M255" s="31" t="str">
        <f t="shared" si="8"/>
        <v/>
      </c>
    </row>
    <row r="256" spans="8:13" x14ac:dyDescent="0.25">
      <c r="H256" s="31" t="str">
        <f>IF(Pipeline_Fac!D257="","",IF(LEFT(Pipeline_Fac!D257,4)="160A","_"&amp;LEFT(Pipeline_Fac!D257,4),"_"&amp;LEFT(Pipeline_Fac!D257,3)))</f>
        <v/>
      </c>
      <c r="I256" s="31" t="str">
        <f t="shared" si="9"/>
        <v/>
      </c>
      <c r="L256" s="31" t="str">
        <f>IF(Compression_Fac!D257="","",IF(LEFT(Compression_Fac!D257,4)="160A","_"&amp;LEFT(Compression_Fac!D257,4),"_"&amp;LEFT(Compression_Fac!D257,3)))</f>
        <v/>
      </c>
      <c r="M256" s="31" t="str">
        <f t="shared" si="8"/>
        <v/>
      </c>
    </row>
    <row r="257" spans="8:13" x14ac:dyDescent="0.25">
      <c r="H257" s="31" t="str">
        <f>IF(Pipeline_Fac!D258="","",IF(LEFT(Pipeline_Fac!D258,4)="160A","_"&amp;LEFT(Pipeline_Fac!D258,4),"_"&amp;LEFT(Pipeline_Fac!D258,3)))</f>
        <v/>
      </c>
      <c r="I257" s="31" t="str">
        <f t="shared" si="9"/>
        <v/>
      </c>
      <c r="L257" s="31" t="str">
        <f>IF(Compression_Fac!D258="","",IF(LEFT(Compression_Fac!D258,4)="160A","_"&amp;LEFT(Compression_Fac!D258,4),"_"&amp;LEFT(Compression_Fac!D258,3)))</f>
        <v/>
      </c>
      <c r="M257" s="31" t="str">
        <f t="shared" si="8"/>
        <v/>
      </c>
    </row>
    <row r="258" spans="8:13" x14ac:dyDescent="0.25">
      <c r="H258" s="31" t="str">
        <f>IF(Pipeline_Fac!D259="","",IF(LEFT(Pipeline_Fac!D259,4)="160A","_"&amp;LEFT(Pipeline_Fac!D259,4),"_"&amp;LEFT(Pipeline_Fac!D259,3)))</f>
        <v/>
      </c>
      <c r="I258" s="31" t="str">
        <f t="shared" si="9"/>
        <v/>
      </c>
      <c r="L258" s="31" t="str">
        <f>IF(Compression_Fac!D259="","",IF(LEFT(Compression_Fac!D259,4)="160A","_"&amp;LEFT(Compression_Fac!D259,4),"_"&amp;LEFT(Compression_Fac!D259,3)))</f>
        <v/>
      </c>
      <c r="M258" s="31" t="str">
        <f t="shared" si="8"/>
        <v/>
      </c>
    </row>
    <row r="259" spans="8:13" x14ac:dyDescent="0.25">
      <c r="H259" s="31" t="str">
        <f>IF(Pipeline_Fac!D260="","",IF(LEFT(Pipeline_Fac!D260,4)="160A","_"&amp;LEFT(Pipeline_Fac!D260,4),"_"&amp;LEFT(Pipeline_Fac!D260,3)))</f>
        <v/>
      </c>
      <c r="I259" s="31" t="str">
        <f t="shared" si="9"/>
        <v/>
      </c>
      <c r="L259" s="31" t="str">
        <f>IF(Compression_Fac!D260="","",IF(LEFT(Compression_Fac!D260,4)="160A","_"&amp;LEFT(Compression_Fac!D260,4),"_"&amp;LEFT(Compression_Fac!D260,3)))</f>
        <v/>
      </c>
      <c r="M259" s="31" t="str">
        <f t="shared" ref="M259:M322" si="10">IF(LEFT(L259,5)="_160A","160A",MID(L259,2,3))</f>
        <v/>
      </c>
    </row>
    <row r="260" spans="8:13" x14ac:dyDescent="0.25">
      <c r="H260" s="31" t="str">
        <f>IF(Pipeline_Fac!D261="","",IF(LEFT(Pipeline_Fac!D261,4)="160A","_"&amp;LEFT(Pipeline_Fac!D261,4),"_"&amp;LEFT(Pipeline_Fac!D261,3)))</f>
        <v/>
      </c>
      <c r="I260" s="31" t="str">
        <f t="shared" si="9"/>
        <v/>
      </c>
      <c r="L260" s="31" t="str">
        <f>IF(Compression_Fac!D261="","",IF(LEFT(Compression_Fac!D261,4)="160A","_"&amp;LEFT(Compression_Fac!D261,4),"_"&amp;LEFT(Compression_Fac!D261,3)))</f>
        <v/>
      </c>
      <c r="M260" s="31" t="str">
        <f t="shared" si="10"/>
        <v/>
      </c>
    </row>
    <row r="261" spans="8:13" x14ac:dyDescent="0.25">
      <c r="H261" s="31" t="str">
        <f>IF(Pipeline_Fac!D262="","",IF(LEFT(Pipeline_Fac!D262,4)="160A","_"&amp;LEFT(Pipeline_Fac!D262,4),"_"&amp;LEFT(Pipeline_Fac!D262,3)))</f>
        <v/>
      </c>
      <c r="I261" s="31" t="str">
        <f t="shared" si="9"/>
        <v/>
      </c>
      <c r="L261" s="31" t="str">
        <f>IF(Compression_Fac!D262="","",IF(LEFT(Compression_Fac!D262,4)="160A","_"&amp;LEFT(Compression_Fac!D262,4),"_"&amp;LEFT(Compression_Fac!D262,3)))</f>
        <v/>
      </c>
      <c r="M261" s="31" t="str">
        <f t="shared" si="10"/>
        <v/>
      </c>
    </row>
    <row r="262" spans="8:13" x14ac:dyDescent="0.25">
      <c r="H262" s="31" t="str">
        <f>IF(Pipeline_Fac!D263="","",IF(LEFT(Pipeline_Fac!D263,4)="160A","_"&amp;LEFT(Pipeline_Fac!D263,4),"_"&amp;LEFT(Pipeline_Fac!D263,3)))</f>
        <v/>
      </c>
      <c r="I262" s="31" t="str">
        <f t="shared" si="9"/>
        <v/>
      </c>
      <c r="L262" s="31" t="str">
        <f>IF(Compression_Fac!D263="","",IF(LEFT(Compression_Fac!D263,4)="160A","_"&amp;LEFT(Compression_Fac!D263,4),"_"&amp;LEFT(Compression_Fac!D263,3)))</f>
        <v/>
      </c>
      <c r="M262" s="31" t="str">
        <f t="shared" si="10"/>
        <v/>
      </c>
    </row>
    <row r="263" spans="8:13" x14ac:dyDescent="0.25">
      <c r="H263" s="31" t="str">
        <f>IF(Pipeline_Fac!D264="","",IF(LEFT(Pipeline_Fac!D264,4)="160A","_"&amp;LEFT(Pipeline_Fac!D264,4),"_"&amp;LEFT(Pipeline_Fac!D264,3)))</f>
        <v/>
      </c>
      <c r="I263" s="31" t="str">
        <f t="shared" si="9"/>
        <v/>
      </c>
      <c r="L263" s="31" t="str">
        <f>IF(Compression_Fac!D264="","",IF(LEFT(Compression_Fac!D264,4)="160A","_"&amp;LEFT(Compression_Fac!D264,4),"_"&amp;LEFT(Compression_Fac!D264,3)))</f>
        <v/>
      </c>
      <c r="M263" s="31" t="str">
        <f t="shared" si="10"/>
        <v/>
      </c>
    </row>
    <row r="264" spans="8:13" x14ac:dyDescent="0.25">
      <c r="H264" s="31" t="str">
        <f>IF(Pipeline_Fac!D265="","",IF(LEFT(Pipeline_Fac!D265,4)="160A","_"&amp;LEFT(Pipeline_Fac!D265,4),"_"&amp;LEFT(Pipeline_Fac!D265,3)))</f>
        <v/>
      </c>
      <c r="I264" s="31" t="str">
        <f t="shared" si="9"/>
        <v/>
      </c>
      <c r="L264" s="31" t="str">
        <f>IF(Compression_Fac!D265="","",IF(LEFT(Compression_Fac!D265,4)="160A","_"&amp;LEFT(Compression_Fac!D265,4),"_"&amp;LEFT(Compression_Fac!D265,3)))</f>
        <v/>
      </c>
      <c r="M264" s="31" t="str">
        <f t="shared" si="10"/>
        <v/>
      </c>
    </row>
    <row r="265" spans="8:13" x14ac:dyDescent="0.25">
      <c r="H265" s="31" t="str">
        <f>IF(Pipeline_Fac!D266="","",IF(LEFT(Pipeline_Fac!D266,4)="160A","_"&amp;LEFT(Pipeline_Fac!D266,4),"_"&amp;LEFT(Pipeline_Fac!D266,3)))</f>
        <v/>
      </c>
      <c r="I265" s="31" t="str">
        <f t="shared" si="9"/>
        <v/>
      </c>
      <c r="L265" s="31" t="str">
        <f>IF(Compression_Fac!D266="","",IF(LEFT(Compression_Fac!D266,4)="160A","_"&amp;LEFT(Compression_Fac!D266,4),"_"&amp;LEFT(Compression_Fac!D266,3)))</f>
        <v/>
      </c>
      <c r="M265" s="31" t="str">
        <f t="shared" si="10"/>
        <v/>
      </c>
    </row>
    <row r="266" spans="8:13" x14ac:dyDescent="0.25">
      <c r="H266" s="31" t="str">
        <f>IF(Pipeline_Fac!D267="","",IF(LEFT(Pipeline_Fac!D267,4)="160A","_"&amp;LEFT(Pipeline_Fac!D267,4),"_"&amp;LEFT(Pipeline_Fac!D267,3)))</f>
        <v/>
      </c>
      <c r="I266" s="31" t="str">
        <f t="shared" si="9"/>
        <v/>
      </c>
      <c r="L266" s="31" t="str">
        <f>IF(Compression_Fac!D267="","",IF(LEFT(Compression_Fac!D267,4)="160A","_"&amp;LEFT(Compression_Fac!D267,4),"_"&amp;LEFT(Compression_Fac!D267,3)))</f>
        <v/>
      </c>
      <c r="M266" s="31" t="str">
        <f t="shared" si="10"/>
        <v/>
      </c>
    </row>
    <row r="267" spans="8:13" x14ac:dyDescent="0.25">
      <c r="H267" s="31" t="str">
        <f>IF(Pipeline_Fac!D268="","",IF(LEFT(Pipeline_Fac!D268,4)="160A","_"&amp;LEFT(Pipeline_Fac!D268,4),"_"&amp;LEFT(Pipeline_Fac!D268,3)))</f>
        <v/>
      </c>
      <c r="I267" s="31" t="str">
        <f t="shared" si="9"/>
        <v/>
      </c>
      <c r="L267" s="31" t="str">
        <f>IF(Compression_Fac!D268="","",IF(LEFT(Compression_Fac!D268,4)="160A","_"&amp;LEFT(Compression_Fac!D268,4),"_"&amp;LEFT(Compression_Fac!D268,3)))</f>
        <v/>
      </c>
      <c r="M267" s="31" t="str">
        <f t="shared" si="10"/>
        <v/>
      </c>
    </row>
    <row r="268" spans="8:13" x14ac:dyDescent="0.25">
      <c r="H268" s="31" t="str">
        <f>IF(Pipeline_Fac!D269="","",IF(LEFT(Pipeline_Fac!D269,4)="160A","_"&amp;LEFT(Pipeline_Fac!D269,4),"_"&amp;LEFT(Pipeline_Fac!D269,3)))</f>
        <v/>
      </c>
      <c r="I268" s="31" t="str">
        <f t="shared" si="9"/>
        <v/>
      </c>
      <c r="L268" s="31" t="str">
        <f>IF(Compression_Fac!D269="","",IF(LEFT(Compression_Fac!D269,4)="160A","_"&amp;LEFT(Compression_Fac!D269,4),"_"&amp;LEFT(Compression_Fac!D269,3)))</f>
        <v/>
      </c>
      <c r="M268" s="31" t="str">
        <f t="shared" si="10"/>
        <v/>
      </c>
    </row>
    <row r="269" spans="8:13" x14ac:dyDescent="0.25">
      <c r="H269" s="31" t="str">
        <f>IF(Pipeline_Fac!D270="","",IF(LEFT(Pipeline_Fac!D270,4)="160A","_"&amp;LEFT(Pipeline_Fac!D270,4),"_"&amp;LEFT(Pipeline_Fac!D270,3)))</f>
        <v/>
      </c>
      <c r="I269" s="31" t="str">
        <f t="shared" si="9"/>
        <v/>
      </c>
      <c r="L269" s="31" t="str">
        <f>IF(Compression_Fac!D270="","",IF(LEFT(Compression_Fac!D270,4)="160A","_"&amp;LEFT(Compression_Fac!D270,4),"_"&amp;LEFT(Compression_Fac!D270,3)))</f>
        <v/>
      </c>
      <c r="M269" s="31" t="str">
        <f t="shared" si="10"/>
        <v/>
      </c>
    </row>
    <row r="270" spans="8:13" x14ac:dyDescent="0.25">
      <c r="H270" s="31" t="str">
        <f>IF(Pipeline_Fac!D271="","",IF(LEFT(Pipeline_Fac!D271,4)="160A","_"&amp;LEFT(Pipeline_Fac!D271,4),"_"&amp;LEFT(Pipeline_Fac!D271,3)))</f>
        <v/>
      </c>
      <c r="I270" s="31" t="str">
        <f t="shared" si="9"/>
        <v/>
      </c>
      <c r="L270" s="31" t="str">
        <f>IF(Compression_Fac!D271="","",IF(LEFT(Compression_Fac!D271,4)="160A","_"&amp;LEFT(Compression_Fac!D271,4),"_"&amp;LEFT(Compression_Fac!D271,3)))</f>
        <v/>
      </c>
      <c r="M270" s="31" t="str">
        <f t="shared" si="10"/>
        <v/>
      </c>
    </row>
    <row r="271" spans="8:13" x14ac:dyDescent="0.25">
      <c r="H271" s="31" t="str">
        <f>IF(Pipeline_Fac!D272="","",IF(LEFT(Pipeline_Fac!D272,4)="160A","_"&amp;LEFT(Pipeline_Fac!D272,4),"_"&amp;LEFT(Pipeline_Fac!D272,3)))</f>
        <v/>
      </c>
      <c r="I271" s="31" t="str">
        <f t="shared" si="9"/>
        <v/>
      </c>
      <c r="L271" s="31" t="str">
        <f>IF(Compression_Fac!D272="","",IF(LEFT(Compression_Fac!D272,4)="160A","_"&amp;LEFT(Compression_Fac!D272,4),"_"&amp;LEFT(Compression_Fac!D272,3)))</f>
        <v/>
      </c>
      <c r="M271" s="31" t="str">
        <f t="shared" si="10"/>
        <v/>
      </c>
    </row>
    <row r="272" spans="8:13" x14ac:dyDescent="0.25">
      <c r="H272" s="31" t="str">
        <f>IF(Pipeline_Fac!D273="","",IF(LEFT(Pipeline_Fac!D273,4)="160A","_"&amp;LEFT(Pipeline_Fac!D273,4),"_"&amp;LEFT(Pipeline_Fac!D273,3)))</f>
        <v/>
      </c>
      <c r="I272" s="31" t="str">
        <f t="shared" si="9"/>
        <v/>
      </c>
      <c r="L272" s="31" t="str">
        <f>IF(Compression_Fac!D273="","",IF(LEFT(Compression_Fac!D273,4)="160A","_"&amp;LEFT(Compression_Fac!D273,4),"_"&amp;LEFT(Compression_Fac!D273,3)))</f>
        <v/>
      </c>
      <c r="M272" s="31" t="str">
        <f t="shared" si="10"/>
        <v/>
      </c>
    </row>
    <row r="273" spans="8:13" x14ac:dyDescent="0.25">
      <c r="H273" s="31" t="str">
        <f>IF(Pipeline_Fac!D274="","",IF(LEFT(Pipeline_Fac!D274,4)="160A","_"&amp;LEFT(Pipeline_Fac!D274,4),"_"&amp;LEFT(Pipeline_Fac!D274,3)))</f>
        <v/>
      </c>
      <c r="I273" s="31" t="str">
        <f t="shared" si="9"/>
        <v/>
      </c>
      <c r="L273" s="31" t="str">
        <f>IF(Compression_Fac!D274="","",IF(LEFT(Compression_Fac!D274,4)="160A","_"&amp;LEFT(Compression_Fac!D274,4),"_"&amp;LEFT(Compression_Fac!D274,3)))</f>
        <v/>
      </c>
      <c r="M273" s="31" t="str">
        <f t="shared" si="10"/>
        <v/>
      </c>
    </row>
    <row r="274" spans="8:13" x14ac:dyDescent="0.25">
      <c r="H274" s="31" t="str">
        <f>IF(Pipeline_Fac!D275="","",IF(LEFT(Pipeline_Fac!D275,4)="160A","_"&amp;LEFT(Pipeline_Fac!D275,4),"_"&amp;LEFT(Pipeline_Fac!D275,3)))</f>
        <v/>
      </c>
      <c r="I274" s="31" t="str">
        <f t="shared" si="9"/>
        <v/>
      </c>
      <c r="L274" s="31" t="str">
        <f>IF(Compression_Fac!D275="","",IF(LEFT(Compression_Fac!D275,4)="160A","_"&amp;LEFT(Compression_Fac!D275,4),"_"&amp;LEFT(Compression_Fac!D275,3)))</f>
        <v/>
      </c>
      <c r="M274" s="31" t="str">
        <f t="shared" si="10"/>
        <v/>
      </c>
    </row>
    <row r="275" spans="8:13" x14ac:dyDescent="0.25">
      <c r="H275" s="31" t="str">
        <f>IF(Pipeline_Fac!D276="","",IF(LEFT(Pipeline_Fac!D276,4)="160A","_"&amp;LEFT(Pipeline_Fac!D276,4),"_"&amp;LEFT(Pipeline_Fac!D276,3)))</f>
        <v/>
      </c>
      <c r="I275" s="31" t="str">
        <f t="shared" si="9"/>
        <v/>
      </c>
      <c r="L275" s="31" t="str">
        <f>IF(Compression_Fac!D276="","",IF(LEFT(Compression_Fac!D276,4)="160A","_"&amp;LEFT(Compression_Fac!D276,4),"_"&amp;LEFT(Compression_Fac!D276,3)))</f>
        <v/>
      </c>
      <c r="M275" s="31" t="str">
        <f t="shared" si="10"/>
        <v/>
      </c>
    </row>
    <row r="276" spans="8:13" x14ac:dyDescent="0.25">
      <c r="H276" s="31" t="str">
        <f>IF(Pipeline_Fac!D277="","",IF(LEFT(Pipeline_Fac!D277,4)="160A","_"&amp;LEFT(Pipeline_Fac!D277,4),"_"&amp;LEFT(Pipeline_Fac!D277,3)))</f>
        <v/>
      </c>
      <c r="I276" s="31" t="str">
        <f t="shared" si="9"/>
        <v/>
      </c>
      <c r="L276" s="31" t="str">
        <f>IF(Compression_Fac!D277="","",IF(LEFT(Compression_Fac!D277,4)="160A","_"&amp;LEFT(Compression_Fac!D277,4),"_"&amp;LEFT(Compression_Fac!D277,3)))</f>
        <v/>
      </c>
      <c r="M276" s="31" t="str">
        <f t="shared" si="10"/>
        <v/>
      </c>
    </row>
    <row r="277" spans="8:13" x14ac:dyDescent="0.25">
      <c r="H277" s="31" t="str">
        <f>IF(Pipeline_Fac!D278="","",IF(LEFT(Pipeline_Fac!D278,4)="160A","_"&amp;LEFT(Pipeline_Fac!D278,4),"_"&amp;LEFT(Pipeline_Fac!D278,3)))</f>
        <v/>
      </c>
      <c r="I277" s="31" t="str">
        <f t="shared" si="9"/>
        <v/>
      </c>
      <c r="L277" s="31" t="str">
        <f>IF(Compression_Fac!D278="","",IF(LEFT(Compression_Fac!D278,4)="160A","_"&amp;LEFT(Compression_Fac!D278,4),"_"&amp;LEFT(Compression_Fac!D278,3)))</f>
        <v/>
      </c>
      <c r="M277" s="31" t="str">
        <f t="shared" si="10"/>
        <v/>
      </c>
    </row>
    <row r="278" spans="8:13" x14ac:dyDescent="0.25">
      <c r="H278" s="31" t="str">
        <f>IF(Pipeline_Fac!D279="","",IF(LEFT(Pipeline_Fac!D279,4)="160A","_"&amp;LEFT(Pipeline_Fac!D279,4),"_"&amp;LEFT(Pipeline_Fac!D279,3)))</f>
        <v/>
      </c>
      <c r="I278" s="31" t="str">
        <f t="shared" si="9"/>
        <v/>
      </c>
      <c r="L278" s="31" t="str">
        <f>IF(Compression_Fac!D279="","",IF(LEFT(Compression_Fac!D279,4)="160A","_"&amp;LEFT(Compression_Fac!D279,4),"_"&amp;LEFT(Compression_Fac!D279,3)))</f>
        <v/>
      </c>
      <c r="M278" s="31" t="str">
        <f t="shared" si="10"/>
        <v/>
      </c>
    </row>
    <row r="279" spans="8:13" x14ac:dyDescent="0.25">
      <c r="H279" s="31" t="str">
        <f>IF(Pipeline_Fac!D280="","",IF(LEFT(Pipeline_Fac!D280,4)="160A","_"&amp;LEFT(Pipeline_Fac!D280,4),"_"&amp;LEFT(Pipeline_Fac!D280,3)))</f>
        <v/>
      </c>
      <c r="I279" s="31" t="str">
        <f t="shared" si="9"/>
        <v/>
      </c>
      <c r="L279" s="31" t="str">
        <f>IF(Compression_Fac!D280="","",IF(LEFT(Compression_Fac!D280,4)="160A","_"&amp;LEFT(Compression_Fac!D280,4),"_"&amp;LEFT(Compression_Fac!D280,3)))</f>
        <v/>
      </c>
      <c r="M279" s="31" t="str">
        <f t="shared" si="10"/>
        <v/>
      </c>
    </row>
    <row r="280" spans="8:13" x14ac:dyDescent="0.25">
      <c r="H280" s="31" t="str">
        <f>IF(Pipeline_Fac!D281="","",IF(LEFT(Pipeline_Fac!D281,4)="160A","_"&amp;LEFT(Pipeline_Fac!D281,4),"_"&amp;LEFT(Pipeline_Fac!D281,3)))</f>
        <v/>
      </c>
      <c r="I280" s="31" t="str">
        <f t="shared" si="9"/>
        <v/>
      </c>
      <c r="L280" s="31" t="str">
        <f>IF(Compression_Fac!D281="","",IF(LEFT(Compression_Fac!D281,4)="160A","_"&amp;LEFT(Compression_Fac!D281,4),"_"&amp;LEFT(Compression_Fac!D281,3)))</f>
        <v/>
      </c>
      <c r="M280" s="31" t="str">
        <f t="shared" si="10"/>
        <v/>
      </c>
    </row>
    <row r="281" spans="8:13" x14ac:dyDescent="0.25">
      <c r="H281" s="31" t="str">
        <f>IF(Pipeline_Fac!D282="","",IF(LEFT(Pipeline_Fac!D282,4)="160A","_"&amp;LEFT(Pipeline_Fac!D282,4),"_"&amp;LEFT(Pipeline_Fac!D282,3)))</f>
        <v/>
      </c>
      <c r="I281" s="31" t="str">
        <f t="shared" si="9"/>
        <v/>
      </c>
      <c r="L281" s="31" t="str">
        <f>IF(Compression_Fac!D282="","",IF(LEFT(Compression_Fac!D282,4)="160A","_"&amp;LEFT(Compression_Fac!D282,4),"_"&amp;LEFT(Compression_Fac!D282,3)))</f>
        <v/>
      </c>
      <c r="M281" s="31" t="str">
        <f t="shared" si="10"/>
        <v/>
      </c>
    </row>
    <row r="282" spans="8:13" x14ac:dyDescent="0.25">
      <c r="H282" s="31" t="str">
        <f>IF(Pipeline_Fac!D283="","",IF(LEFT(Pipeline_Fac!D283,4)="160A","_"&amp;LEFT(Pipeline_Fac!D283,4),"_"&amp;LEFT(Pipeline_Fac!D283,3)))</f>
        <v/>
      </c>
      <c r="I282" s="31" t="str">
        <f t="shared" si="9"/>
        <v/>
      </c>
      <c r="L282" s="31" t="str">
        <f>IF(Compression_Fac!D283="","",IF(LEFT(Compression_Fac!D283,4)="160A","_"&amp;LEFT(Compression_Fac!D283,4),"_"&amp;LEFT(Compression_Fac!D283,3)))</f>
        <v/>
      </c>
      <c r="M282" s="31" t="str">
        <f t="shared" si="10"/>
        <v/>
      </c>
    </row>
    <row r="283" spans="8:13" x14ac:dyDescent="0.25">
      <c r="H283" s="31" t="str">
        <f>IF(Pipeline_Fac!D284="","",IF(LEFT(Pipeline_Fac!D284,4)="160A","_"&amp;LEFT(Pipeline_Fac!D284,4),"_"&amp;LEFT(Pipeline_Fac!D284,3)))</f>
        <v/>
      </c>
      <c r="I283" s="31" t="str">
        <f t="shared" si="9"/>
        <v/>
      </c>
      <c r="L283" s="31" t="str">
        <f>IF(Compression_Fac!D284="","",IF(LEFT(Compression_Fac!D284,4)="160A","_"&amp;LEFT(Compression_Fac!D284,4),"_"&amp;LEFT(Compression_Fac!D284,3)))</f>
        <v/>
      </c>
      <c r="M283" s="31" t="str">
        <f t="shared" si="10"/>
        <v/>
      </c>
    </row>
    <row r="284" spans="8:13" x14ac:dyDescent="0.25">
      <c r="H284" s="31" t="str">
        <f>IF(Pipeline_Fac!D285="","",IF(LEFT(Pipeline_Fac!D285,4)="160A","_"&amp;LEFT(Pipeline_Fac!D285,4),"_"&amp;LEFT(Pipeline_Fac!D285,3)))</f>
        <v/>
      </c>
      <c r="I284" s="31" t="str">
        <f t="shared" si="9"/>
        <v/>
      </c>
      <c r="L284" s="31" t="str">
        <f>IF(Compression_Fac!D285="","",IF(LEFT(Compression_Fac!D285,4)="160A","_"&amp;LEFT(Compression_Fac!D285,4),"_"&amp;LEFT(Compression_Fac!D285,3)))</f>
        <v/>
      </c>
      <c r="M284" s="31" t="str">
        <f t="shared" si="10"/>
        <v/>
      </c>
    </row>
    <row r="285" spans="8:13" x14ac:dyDescent="0.25">
      <c r="H285" s="31" t="str">
        <f>IF(Pipeline_Fac!D286="","",IF(LEFT(Pipeline_Fac!D286,4)="160A","_"&amp;LEFT(Pipeline_Fac!D286,4),"_"&amp;LEFT(Pipeline_Fac!D286,3)))</f>
        <v/>
      </c>
      <c r="I285" s="31" t="str">
        <f t="shared" si="9"/>
        <v/>
      </c>
      <c r="L285" s="31" t="str">
        <f>IF(Compression_Fac!D286="","",IF(LEFT(Compression_Fac!D286,4)="160A","_"&amp;LEFT(Compression_Fac!D286,4),"_"&amp;LEFT(Compression_Fac!D286,3)))</f>
        <v/>
      </c>
      <c r="M285" s="31" t="str">
        <f t="shared" si="10"/>
        <v/>
      </c>
    </row>
    <row r="286" spans="8:13" x14ac:dyDescent="0.25">
      <c r="H286" s="31" t="str">
        <f>IF(Pipeline_Fac!D287="","",IF(LEFT(Pipeline_Fac!D287,4)="160A","_"&amp;LEFT(Pipeline_Fac!D287,4),"_"&amp;LEFT(Pipeline_Fac!D287,3)))</f>
        <v/>
      </c>
      <c r="I286" s="31" t="str">
        <f t="shared" si="9"/>
        <v/>
      </c>
      <c r="L286" s="31" t="str">
        <f>IF(Compression_Fac!D287="","",IF(LEFT(Compression_Fac!D287,4)="160A","_"&amp;LEFT(Compression_Fac!D287,4),"_"&amp;LEFT(Compression_Fac!D287,3)))</f>
        <v/>
      </c>
      <c r="M286" s="31" t="str">
        <f t="shared" si="10"/>
        <v/>
      </c>
    </row>
    <row r="287" spans="8:13" x14ac:dyDescent="0.25">
      <c r="H287" s="31" t="str">
        <f>IF(Pipeline_Fac!D288="","",IF(LEFT(Pipeline_Fac!D288,4)="160A","_"&amp;LEFT(Pipeline_Fac!D288,4),"_"&amp;LEFT(Pipeline_Fac!D288,3)))</f>
        <v/>
      </c>
      <c r="I287" s="31" t="str">
        <f t="shared" si="9"/>
        <v/>
      </c>
      <c r="L287" s="31" t="str">
        <f>IF(Compression_Fac!D288="","",IF(LEFT(Compression_Fac!D288,4)="160A","_"&amp;LEFT(Compression_Fac!D288,4),"_"&amp;LEFT(Compression_Fac!D288,3)))</f>
        <v/>
      </c>
      <c r="M287" s="31" t="str">
        <f t="shared" si="10"/>
        <v/>
      </c>
    </row>
    <row r="288" spans="8:13" x14ac:dyDescent="0.25">
      <c r="H288" s="31" t="str">
        <f>IF(Pipeline_Fac!D289="","",IF(LEFT(Pipeline_Fac!D289,4)="160A","_"&amp;LEFT(Pipeline_Fac!D289,4),"_"&amp;LEFT(Pipeline_Fac!D289,3)))</f>
        <v/>
      </c>
      <c r="I288" s="31" t="str">
        <f t="shared" ref="I288:I351" si="11">IF(LEFT(H288,5)="_160A","160A",MID(H288,2,3))</f>
        <v/>
      </c>
      <c r="L288" s="31" t="str">
        <f>IF(Compression_Fac!D289="","",IF(LEFT(Compression_Fac!D289,4)="160A","_"&amp;LEFT(Compression_Fac!D289,4),"_"&amp;LEFT(Compression_Fac!D289,3)))</f>
        <v/>
      </c>
      <c r="M288" s="31" t="str">
        <f t="shared" si="10"/>
        <v/>
      </c>
    </row>
    <row r="289" spans="8:13" x14ac:dyDescent="0.25">
      <c r="H289" s="31" t="str">
        <f>IF(Pipeline_Fac!D290="","",IF(LEFT(Pipeline_Fac!D290,4)="160A","_"&amp;LEFT(Pipeline_Fac!D290,4),"_"&amp;LEFT(Pipeline_Fac!D290,3)))</f>
        <v/>
      </c>
      <c r="I289" s="31" t="str">
        <f t="shared" si="11"/>
        <v/>
      </c>
      <c r="L289" s="31" t="str">
        <f>IF(Compression_Fac!D290="","",IF(LEFT(Compression_Fac!D290,4)="160A","_"&amp;LEFT(Compression_Fac!D290,4),"_"&amp;LEFT(Compression_Fac!D290,3)))</f>
        <v/>
      </c>
      <c r="M289" s="31" t="str">
        <f t="shared" si="10"/>
        <v/>
      </c>
    </row>
    <row r="290" spans="8:13" x14ac:dyDescent="0.25">
      <c r="H290" s="31" t="str">
        <f>IF(Pipeline_Fac!D291="","",IF(LEFT(Pipeline_Fac!D291,4)="160A","_"&amp;LEFT(Pipeline_Fac!D291,4),"_"&amp;LEFT(Pipeline_Fac!D291,3)))</f>
        <v/>
      </c>
      <c r="I290" s="31" t="str">
        <f t="shared" si="11"/>
        <v/>
      </c>
      <c r="L290" s="31" t="str">
        <f>IF(Compression_Fac!D291="","",IF(LEFT(Compression_Fac!D291,4)="160A","_"&amp;LEFT(Compression_Fac!D291,4),"_"&amp;LEFT(Compression_Fac!D291,3)))</f>
        <v/>
      </c>
      <c r="M290" s="31" t="str">
        <f t="shared" si="10"/>
        <v/>
      </c>
    </row>
    <row r="291" spans="8:13" x14ac:dyDescent="0.25">
      <c r="H291" s="31" t="str">
        <f>IF(Pipeline_Fac!D292="","",IF(LEFT(Pipeline_Fac!D292,4)="160A","_"&amp;LEFT(Pipeline_Fac!D292,4),"_"&amp;LEFT(Pipeline_Fac!D292,3)))</f>
        <v/>
      </c>
      <c r="I291" s="31" t="str">
        <f t="shared" si="11"/>
        <v/>
      </c>
      <c r="L291" s="31" t="str">
        <f>IF(Compression_Fac!D292="","",IF(LEFT(Compression_Fac!D292,4)="160A","_"&amp;LEFT(Compression_Fac!D292,4),"_"&amp;LEFT(Compression_Fac!D292,3)))</f>
        <v/>
      </c>
      <c r="M291" s="31" t="str">
        <f t="shared" si="10"/>
        <v/>
      </c>
    </row>
    <row r="292" spans="8:13" x14ac:dyDescent="0.25">
      <c r="H292" s="31" t="str">
        <f>IF(Pipeline_Fac!D293="","",IF(LEFT(Pipeline_Fac!D293,4)="160A","_"&amp;LEFT(Pipeline_Fac!D293,4),"_"&amp;LEFT(Pipeline_Fac!D293,3)))</f>
        <v/>
      </c>
      <c r="I292" s="31" t="str">
        <f t="shared" si="11"/>
        <v/>
      </c>
      <c r="L292" s="31" t="str">
        <f>IF(Compression_Fac!D293="","",IF(LEFT(Compression_Fac!D293,4)="160A","_"&amp;LEFT(Compression_Fac!D293,4),"_"&amp;LEFT(Compression_Fac!D293,3)))</f>
        <v/>
      </c>
      <c r="M292" s="31" t="str">
        <f t="shared" si="10"/>
        <v/>
      </c>
    </row>
    <row r="293" spans="8:13" x14ac:dyDescent="0.25">
      <c r="H293" s="31" t="str">
        <f>IF(Pipeline_Fac!D294="","",IF(LEFT(Pipeline_Fac!D294,4)="160A","_"&amp;LEFT(Pipeline_Fac!D294,4),"_"&amp;LEFT(Pipeline_Fac!D294,3)))</f>
        <v/>
      </c>
      <c r="I293" s="31" t="str">
        <f t="shared" si="11"/>
        <v/>
      </c>
      <c r="L293" s="31" t="str">
        <f>IF(Compression_Fac!D294="","",IF(LEFT(Compression_Fac!D294,4)="160A","_"&amp;LEFT(Compression_Fac!D294,4),"_"&amp;LEFT(Compression_Fac!D294,3)))</f>
        <v/>
      </c>
      <c r="M293" s="31" t="str">
        <f t="shared" si="10"/>
        <v/>
      </c>
    </row>
    <row r="294" spans="8:13" x14ac:dyDescent="0.25">
      <c r="H294" s="31" t="str">
        <f>IF(Pipeline_Fac!D295="","",IF(LEFT(Pipeline_Fac!D295,4)="160A","_"&amp;LEFT(Pipeline_Fac!D295,4),"_"&amp;LEFT(Pipeline_Fac!D295,3)))</f>
        <v/>
      </c>
      <c r="I294" s="31" t="str">
        <f t="shared" si="11"/>
        <v/>
      </c>
      <c r="L294" s="31" t="str">
        <f>IF(Compression_Fac!D295="","",IF(LEFT(Compression_Fac!D295,4)="160A","_"&amp;LEFT(Compression_Fac!D295,4),"_"&amp;LEFT(Compression_Fac!D295,3)))</f>
        <v/>
      </c>
      <c r="M294" s="31" t="str">
        <f t="shared" si="10"/>
        <v/>
      </c>
    </row>
    <row r="295" spans="8:13" x14ac:dyDescent="0.25">
      <c r="H295" s="31" t="str">
        <f>IF(Pipeline_Fac!D296="","",IF(LEFT(Pipeline_Fac!D296,4)="160A","_"&amp;LEFT(Pipeline_Fac!D296,4),"_"&amp;LEFT(Pipeline_Fac!D296,3)))</f>
        <v/>
      </c>
      <c r="I295" s="31" t="str">
        <f t="shared" si="11"/>
        <v/>
      </c>
      <c r="L295" s="31" t="str">
        <f>IF(Compression_Fac!D296="","",IF(LEFT(Compression_Fac!D296,4)="160A","_"&amp;LEFT(Compression_Fac!D296,4),"_"&amp;LEFT(Compression_Fac!D296,3)))</f>
        <v/>
      </c>
      <c r="M295" s="31" t="str">
        <f t="shared" si="10"/>
        <v/>
      </c>
    </row>
    <row r="296" spans="8:13" x14ac:dyDescent="0.25">
      <c r="H296" s="31" t="str">
        <f>IF(Pipeline_Fac!D297="","",IF(LEFT(Pipeline_Fac!D297,4)="160A","_"&amp;LEFT(Pipeline_Fac!D297,4),"_"&amp;LEFT(Pipeline_Fac!D297,3)))</f>
        <v/>
      </c>
      <c r="I296" s="31" t="str">
        <f t="shared" si="11"/>
        <v/>
      </c>
      <c r="L296" s="31" t="str">
        <f>IF(Compression_Fac!D297="","",IF(LEFT(Compression_Fac!D297,4)="160A","_"&amp;LEFT(Compression_Fac!D297,4),"_"&amp;LEFT(Compression_Fac!D297,3)))</f>
        <v/>
      </c>
      <c r="M296" s="31" t="str">
        <f t="shared" si="10"/>
        <v/>
      </c>
    </row>
    <row r="297" spans="8:13" x14ac:dyDescent="0.25">
      <c r="H297" s="31" t="str">
        <f>IF(Pipeline_Fac!D298="","",IF(LEFT(Pipeline_Fac!D298,4)="160A","_"&amp;LEFT(Pipeline_Fac!D298,4),"_"&amp;LEFT(Pipeline_Fac!D298,3)))</f>
        <v/>
      </c>
      <c r="I297" s="31" t="str">
        <f t="shared" si="11"/>
        <v/>
      </c>
      <c r="L297" s="31" t="str">
        <f>IF(Compression_Fac!D298="","",IF(LEFT(Compression_Fac!D298,4)="160A","_"&amp;LEFT(Compression_Fac!D298,4),"_"&amp;LEFT(Compression_Fac!D298,3)))</f>
        <v/>
      </c>
      <c r="M297" s="31" t="str">
        <f t="shared" si="10"/>
        <v/>
      </c>
    </row>
    <row r="298" spans="8:13" x14ac:dyDescent="0.25">
      <c r="H298" s="31" t="str">
        <f>IF(Pipeline_Fac!D299="","",IF(LEFT(Pipeline_Fac!D299,4)="160A","_"&amp;LEFT(Pipeline_Fac!D299,4),"_"&amp;LEFT(Pipeline_Fac!D299,3)))</f>
        <v/>
      </c>
      <c r="I298" s="31" t="str">
        <f t="shared" si="11"/>
        <v/>
      </c>
      <c r="L298" s="31" t="str">
        <f>IF(Compression_Fac!D299="","",IF(LEFT(Compression_Fac!D299,4)="160A","_"&amp;LEFT(Compression_Fac!D299,4),"_"&amp;LEFT(Compression_Fac!D299,3)))</f>
        <v/>
      </c>
      <c r="M298" s="31" t="str">
        <f t="shared" si="10"/>
        <v/>
      </c>
    </row>
    <row r="299" spans="8:13" x14ac:dyDescent="0.25">
      <c r="H299" s="31" t="str">
        <f>IF(Pipeline_Fac!D300="","",IF(LEFT(Pipeline_Fac!D300,4)="160A","_"&amp;LEFT(Pipeline_Fac!D300,4),"_"&amp;LEFT(Pipeline_Fac!D300,3)))</f>
        <v/>
      </c>
      <c r="I299" s="31" t="str">
        <f t="shared" si="11"/>
        <v/>
      </c>
      <c r="L299" s="31" t="str">
        <f>IF(Compression_Fac!D300="","",IF(LEFT(Compression_Fac!D300,4)="160A","_"&amp;LEFT(Compression_Fac!D300,4),"_"&amp;LEFT(Compression_Fac!D300,3)))</f>
        <v/>
      </c>
      <c r="M299" s="31" t="str">
        <f t="shared" si="10"/>
        <v/>
      </c>
    </row>
    <row r="300" spans="8:13" x14ac:dyDescent="0.25">
      <c r="H300" s="31" t="str">
        <f>IF(Pipeline_Fac!D301="","",IF(LEFT(Pipeline_Fac!D301,4)="160A","_"&amp;LEFT(Pipeline_Fac!D301,4),"_"&amp;LEFT(Pipeline_Fac!D301,3)))</f>
        <v/>
      </c>
      <c r="I300" s="31" t="str">
        <f t="shared" si="11"/>
        <v/>
      </c>
      <c r="L300" s="31" t="str">
        <f>IF(Compression_Fac!D301="","",IF(LEFT(Compression_Fac!D301,4)="160A","_"&amp;LEFT(Compression_Fac!D301,4),"_"&amp;LEFT(Compression_Fac!D301,3)))</f>
        <v/>
      </c>
      <c r="M300" s="31" t="str">
        <f t="shared" si="10"/>
        <v/>
      </c>
    </row>
    <row r="301" spans="8:13" x14ac:dyDescent="0.25">
      <c r="H301" s="31" t="str">
        <f>IF(Pipeline_Fac!D302="","",IF(LEFT(Pipeline_Fac!D302,4)="160A","_"&amp;LEFT(Pipeline_Fac!D302,4),"_"&amp;LEFT(Pipeline_Fac!D302,3)))</f>
        <v/>
      </c>
      <c r="I301" s="31" t="str">
        <f t="shared" si="11"/>
        <v/>
      </c>
      <c r="L301" s="31" t="str">
        <f>IF(Compression_Fac!D302="","",IF(LEFT(Compression_Fac!D302,4)="160A","_"&amp;LEFT(Compression_Fac!D302,4),"_"&amp;LEFT(Compression_Fac!D302,3)))</f>
        <v/>
      </c>
      <c r="M301" s="31" t="str">
        <f t="shared" si="10"/>
        <v/>
      </c>
    </row>
    <row r="302" spans="8:13" x14ac:dyDescent="0.25">
      <c r="H302" s="31" t="str">
        <f>IF(Pipeline_Fac!D303="","",IF(LEFT(Pipeline_Fac!D303,4)="160A","_"&amp;LEFT(Pipeline_Fac!D303,4),"_"&amp;LEFT(Pipeline_Fac!D303,3)))</f>
        <v/>
      </c>
      <c r="I302" s="31" t="str">
        <f t="shared" si="11"/>
        <v/>
      </c>
      <c r="L302" s="31" t="str">
        <f>IF(Compression_Fac!D303="","",IF(LEFT(Compression_Fac!D303,4)="160A","_"&amp;LEFT(Compression_Fac!D303,4),"_"&amp;LEFT(Compression_Fac!D303,3)))</f>
        <v/>
      </c>
      <c r="M302" s="31" t="str">
        <f t="shared" si="10"/>
        <v/>
      </c>
    </row>
    <row r="303" spans="8:13" x14ac:dyDescent="0.25">
      <c r="H303" s="31" t="str">
        <f>IF(Pipeline_Fac!D304="","",IF(LEFT(Pipeline_Fac!D304,4)="160A","_"&amp;LEFT(Pipeline_Fac!D304,4),"_"&amp;LEFT(Pipeline_Fac!D304,3)))</f>
        <v/>
      </c>
      <c r="I303" s="31" t="str">
        <f t="shared" si="11"/>
        <v/>
      </c>
      <c r="L303" s="31" t="str">
        <f>IF(Compression_Fac!D304="","",IF(LEFT(Compression_Fac!D304,4)="160A","_"&amp;LEFT(Compression_Fac!D304,4),"_"&amp;LEFT(Compression_Fac!D304,3)))</f>
        <v/>
      </c>
      <c r="M303" s="31" t="str">
        <f t="shared" si="10"/>
        <v/>
      </c>
    </row>
    <row r="304" spans="8:13" x14ac:dyDescent="0.25">
      <c r="H304" s="31" t="str">
        <f>IF(Pipeline_Fac!D305="","",IF(LEFT(Pipeline_Fac!D305,4)="160A","_"&amp;LEFT(Pipeline_Fac!D305,4),"_"&amp;LEFT(Pipeline_Fac!D305,3)))</f>
        <v/>
      </c>
      <c r="I304" s="31" t="str">
        <f t="shared" si="11"/>
        <v/>
      </c>
      <c r="L304" s="31" t="str">
        <f>IF(Compression_Fac!D305="","",IF(LEFT(Compression_Fac!D305,4)="160A","_"&amp;LEFT(Compression_Fac!D305,4),"_"&amp;LEFT(Compression_Fac!D305,3)))</f>
        <v/>
      </c>
      <c r="M304" s="31" t="str">
        <f t="shared" si="10"/>
        <v/>
      </c>
    </row>
    <row r="305" spans="8:13" x14ac:dyDescent="0.25">
      <c r="H305" s="31" t="str">
        <f>IF(Pipeline_Fac!D306="","",IF(LEFT(Pipeline_Fac!D306,4)="160A","_"&amp;LEFT(Pipeline_Fac!D306,4),"_"&amp;LEFT(Pipeline_Fac!D306,3)))</f>
        <v/>
      </c>
      <c r="I305" s="31" t="str">
        <f t="shared" si="11"/>
        <v/>
      </c>
      <c r="L305" s="31" t="str">
        <f>IF(Compression_Fac!D306="","",IF(LEFT(Compression_Fac!D306,4)="160A","_"&amp;LEFT(Compression_Fac!D306,4),"_"&amp;LEFT(Compression_Fac!D306,3)))</f>
        <v/>
      </c>
      <c r="M305" s="31" t="str">
        <f t="shared" si="10"/>
        <v/>
      </c>
    </row>
    <row r="306" spans="8:13" x14ac:dyDescent="0.25">
      <c r="H306" s="31" t="str">
        <f>IF(Pipeline_Fac!D307="","",IF(LEFT(Pipeline_Fac!D307,4)="160A","_"&amp;LEFT(Pipeline_Fac!D307,4),"_"&amp;LEFT(Pipeline_Fac!D307,3)))</f>
        <v/>
      </c>
      <c r="I306" s="31" t="str">
        <f t="shared" si="11"/>
        <v/>
      </c>
      <c r="L306" s="31" t="str">
        <f>IF(Compression_Fac!D307="","",IF(LEFT(Compression_Fac!D307,4)="160A","_"&amp;LEFT(Compression_Fac!D307,4),"_"&amp;LEFT(Compression_Fac!D307,3)))</f>
        <v/>
      </c>
      <c r="M306" s="31" t="str">
        <f t="shared" si="10"/>
        <v/>
      </c>
    </row>
    <row r="307" spans="8:13" x14ac:dyDescent="0.25">
      <c r="H307" s="31" t="str">
        <f>IF(Pipeline_Fac!D308="","",IF(LEFT(Pipeline_Fac!D308,4)="160A","_"&amp;LEFT(Pipeline_Fac!D308,4),"_"&amp;LEFT(Pipeline_Fac!D308,3)))</f>
        <v/>
      </c>
      <c r="I307" s="31" t="str">
        <f t="shared" si="11"/>
        <v/>
      </c>
      <c r="L307" s="31" t="str">
        <f>IF(Compression_Fac!D308="","",IF(LEFT(Compression_Fac!D308,4)="160A","_"&amp;LEFT(Compression_Fac!D308,4),"_"&amp;LEFT(Compression_Fac!D308,3)))</f>
        <v/>
      </c>
      <c r="M307" s="31" t="str">
        <f t="shared" si="10"/>
        <v/>
      </c>
    </row>
    <row r="308" spans="8:13" x14ac:dyDescent="0.25">
      <c r="H308" s="31" t="str">
        <f>IF(Pipeline_Fac!D309="","",IF(LEFT(Pipeline_Fac!D309,4)="160A","_"&amp;LEFT(Pipeline_Fac!D309,4),"_"&amp;LEFT(Pipeline_Fac!D309,3)))</f>
        <v/>
      </c>
      <c r="I308" s="31" t="str">
        <f t="shared" si="11"/>
        <v/>
      </c>
      <c r="L308" s="31" t="str">
        <f>IF(Compression_Fac!D309="","",IF(LEFT(Compression_Fac!D309,4)="160A","_"&amp;LEFT(Compression_Fac!D309,4),"_"&amp;LEFT(Compression_Fac!D309,3)))</f>
        <v/>
      </c>
      <c r="M308" s="31" t="str">
        <f t="shared" si="10"/>
        <v/>
      </c>
    </row>
    <row r="309" spans="8:13" x14ac:dyDescent="0.25">
      <c r="H309" s="31" t="str">
        <f>IF(Pipeline_Fac!D310="","",IF(LEFT(Pipeline_Fac!D310,4)="160A","_"&amp;LEFT(Pipeline_Fac!D310,4),"_"&amp;LEFT(Pipeline_Fac!D310,3)))</f>
        <v/>
      </c>
      <c r="I309" s="31" t="str">
        <f t="shared" si="11"/>
        <v/>
      </c>
      <c r="L309" s="31" t="str">
        <f>IF(Compression_Fac!D310="","",IF(LEFT(Compression_Fac!D310,4)="160A","_"&amp;LEFT(Compression_Fac!D310,4),"_"&amp;LEFT(Compression_Fac!D310,3)))</f>
        <v/>
      </c>
      <c r="M309" s="31" t="str">
        <f t="shared" si="10"/>
        <v/>
      </c>
    </row>
    <row r="310" spans="8:13" x14ac:dyDescent="0.25">
      <c r="H310" s="31" t="str">
        <f>IF(Pipeline_Fac!D311="","",IF(LEFT(Pipeline_Fac!D311,4)="160A","_"&amp;LEFT(Pipeline_Fac!D311,4),"_"&amp;LEFT(Pipeline_Fac!D311,3)))</f>
        <v/>
      </c>
      <c r="I310" s="31" t="str">
        <f t="shared" si="11"/>
        <v/>
      </c>
      <c r="L310" s="31" t="str">
        <f>IF(Compression_Fac!D311="","",IF(LEFT(Compression_Fac!D311,4)="160A","_"&amp;LEFT(Compression_Fac!D311,4),"_"&amp;LEFT(Compression_Fac!D311,3)))</f>
        <v/>
      </c>
      <c r="M310" s="31" t="str">
        <f t="shared" si="10"/>
        <v/>
      </c>
    </row>
    <row r="311" spans="8:13" x14ac:dyDescent="0.25">
      <c r="H311" s="31" t="str">
        <f>IF(Pipeline_Fac!D312="","",IF(LEFT(Pipeline_Fac!D312,4)="160A","_"&amp;LEFT(Pipeline_Fac!D312,4),"_"&amp;LEFT(Pipeline_Fac!D312,3)))</f>
        <v/>
      </c>
      <c r="I311" s="31" t="str">
        <f t="shared" si="11"/>
        <v/>
      </c>
      <c r="L311" s="31" t="str">
        <f>IF(Compression_Fac!D312="","",IF(LEFT(Compression_Fac!D312,4)="160A","_"&amp;LEFT(Compression_Fac!D312,4),"_"&amp;LEFT(Compression_Fac!D312,3)))</f>
        <v/>
      </c>
      <c r="M311" s="31" t="str">
        <f t="shared" si="10"/>
        <v/>
      </c>
    </row>
    <row r="312" spans="8:13" x14ac:dyDescent="0.25">
      <c r="H312" s="31" t="str">
        <f>IF(Pipeline_Fac!D313="","",IF(LEFT(Pipeline_Fac!D313,4)="160A","_"&amp;LEFT(Pipeline_Fac!D313,4),"_"&amp;LEFT(Pipeline_Fac!D313,3)))</f>
        <v/>
      </c>
      <c r="I312" s="31" t="str">
        <f t="shared" si="11"/>
        <v/>
      </c>
      <c r="L312" s="31" t="str">
        <f>IF(Compression_Fac!D313="","",IF(LEFT(Compression_Fac!D313,4)="160A","_"&amp;LEFT(Compression_Fac!D313,4),"_"&amp;LEFT(Compression_Fac!D313,3)))</f>
        <v/>
      </c>
      <c r="M312" s="31" t="str">
        <f t="shared" si="10"/>
        <v/>
      </c>
    </row>
    <row r="313" spans="8:13" x14ac:dyDescent="0.25">
      <c r="H313" s="31" t="str">
        <f>IF(Pipeline_Fac!D314="","",IF(LEFT(Pipeline_Fac!D314,4)="160A","_"&amp;LEFT(Pipeline_Fac!D314,4),"_"&amp;LEFT(Pipeline_Fac!D314,3)))</f>
        <v/>
      </c>
      <c r="I313" s="31" t="str">
        <f t="shared" si="11"/>
        <v/>
      </c>
      <c r="L313" s="31" t="str">
        <f>IF(Compression_Fac!D314="","",IF(LEFT(Compression_Fac!D314,4)="160A","_"&amp;LEFT(Compression_Fac!D314,4),"_"&amp;LEFT(Compression_Fac!D314,3)))</f>
        <v/>
      </c>
      <c r="M313" s="31" t="str">
        <f t="shared" si="10"/>
        <v/>
      </c>
    </row>
    <row r="314" spans="8:13" x14ac:dyDescent="0.25">
      <c r="H314" s="31" t="str">
        <f>IF(Pipeline_Fac!D315="","",IF(LEFT(Pipeline_Fac!D315,4)="160A","_"&amp;LEFT(Pipeline_Fac!D315,4),"_"&amp;LEFT(Pipeline_Fac!D315,3)))</f>
        <v/>
      </c>
      <c r="I314" s="31" t="str">
        <f t="shared" si="11"/>
        <v/>
      </c>
      <c r="L314" s="31" t="str">
        <f>IF(Compression_Fac!D315="","",IF(LEFT(Compression_Fac!D315,4)="160A","_"&amp;LEFT(Compression_Fac!D315,4),"_"&amp;LEFT(Compression_Fac!D315,3)))</f>
        <v/>
      </c>
      <c r="M314" s="31" t="str">
        <f t="shared" si="10"/>
        <v/>
      </c>
    </row>
    <row r="315" spans="8:13" x14ac:dyDescent="0.25">
      <c r="H315" s="31" t="str">
        <f>IF(Pipeline_Fac!D316="","",IF(LEFT(Pipeline_Fac!D316,4)="160A","_"&amp;LEFT(Pipeline_Fac!D316,4),"_"&amp;LEFT(Pipeline_Fac!D316,3)))</f>
        <v/>
      </c>
      <c r="I315" s="31" t="str">
        <f t="shared" si="11"/>
        <v/>
      </c>
      <c r="L315" s="31" t="str">
        <f>IF(Compression_Fac!D316="","",IF(LEFT(Compression_Fac!D316,4)="160A","_"&amp;LEFT(Compression_Fac!D316,4),"_"&amp;LEFT(Compression_Fac!D316,3)))</f>
        <v/>
      </c>
      <c r="M315" s="31" t="str">
        <f t="shared" si="10"/>
        <v/>
      </c>
    </row>
    <row r="316" spans="8:13" x14ac:dyDescent="0.25">
      <c r="H316" s="31" t="str">
        <f>IF(Pipeline_Fac!D317="","",IF(LEFT(Pipeline_Fac!D317,4)="160A","_"&amp;LEFT(Pipeline_Fac!D317,4),"_"&amp;LEFT(Pipeline_Fac!D317,3)))</f>
        <v/>
      </c>
      <c r="I316" s="31" t="str">
        <f t="shared" si="11"/>
        <v/>
      </c>
      <c r="L316" s="31" t="str">
        <f>IF(Compression_Fac!D317="","",IF(LEFT(Compression_Fac!D317,4)="160A","_"&amp;LEFT(Compression_Fac!D317,4),"_"&amp;LEFT(Compression_Fac!D317,3)))</f>
        <v/>
      </c>
      <c r="M316" s="31" t="str">
        <f t="shared" si="10"/>
        <v/>
      </c>
    </row>
    <row r="317" spans="8:13" x14ac:dyDescent="0.25">
      <c r="H317" s="31" t="str">
        <f>IF(Pipeline_Fac!D318="","",IF(LEFT(Pipeline_Fac!D318,4)="160A","_"&amp;LEFT(Pipeline_Fac!D318,4),"_"&amp;LEFT(Pipeline_Fac!D318,3)))</f>
        <v/>
      </c>
      <c r="I317" s="31" t="str">
        <f t="shared" si="11"/>
        <v/>
      </c>
      <c r="L317" s="31" t="str">
        <f>IF(Compression_Fac!D318="","",IF(LEFT(Compression_Fac!D318,4)="160A","_"&amp;LEFT(Compression_Fac!D318,4),"_"&amp;LEFT(Compression_Fac!D318,3)))</f>
        <v/>
      </c>
      <c r="M317" s="31" t="str">
        <f t="shared" si="10"/>
        <v/>
      </c>
    </row>
    <row r="318" spans="8:13" x14ac:dyDescent="0.25">
      <c r="H318" s="31" t="str">
        <f>IF(Pipeline_Fac!D319="","",IF(LEFT(Pipeline_Fac!D319,4)="160A","_"&amp;LEFT(Pipeline_Fac!D319,4),"_"&amp;LEFT(Pipeline_Fac!D319,3)))</f>
        <v/>
      </c>
      <c r="I318" s="31" t="str">
        <f t="shared" si="11"/>
        <v/>
      </c>
      <c r="L318" s="31" t="str">
        <f>IF(Compression_Fac!D319="","",IF(LEFT(Compression_Fac!D319,4)="160A","_"&amp;LEFT(Compression_Fac!D319,4),"_"&amp;LEFT(Compression_Fac!D319,3)))</f>
        <v/>
      </c>
      <c r="M318" s="31" t="str">
        <f t="shared" si="10"/>
        <v/>
      </c>
    </row>
    <row r="319" spans="8:13" x14ac:dyDescent="0.25">
      <c r="H319" s="31" t="str">
        <f>IF(Pipeline_Fac!D320="","",IF(LEFT(Pipeline_Fac!D320,4)="160A","_"&amp;LEFT(Pipeline_Fac!D320,4),"_"&amp;LEFT(Pipeline_Fac!D320,3)))</f>
        <v/>
      </c>
      <c r="I319" s="31" t="str">
        <f t="shared" si="11"/>
        <v/>
      </c>
      <c r="L319" s="31" t="str">
        <f>IF(Compression_Fac!D320="","",IF(LEFT(Compression_Fac!D320,4)="160A","_"&amp;LEFT(Compression_Fac!D320,4),"_"&amp;LEFT(Compression_Fac!D320,3)))</f>
        <v/>
      </c>
      <c r="M319" s="31" t="str">
        <f t="shared" si="10"/>
        <v/>
      </c>
    </row>
    <row r="320" spans="8:13" x14ac:dyDescent="0.25">
      <c r="H320" s="31" t="str">
        <f>IF(Pipeline_Fac!D321="","",IF(LEFT(Pipeline_Fac!D321,4)="160A","_"&amp;LEFT(Pipeline_Fac!D321,4),"_"&amp;LEFT(Pipeline_Fac!D321,3)))</f>
        <v/>
      </c>
      <c r="I320" s="31" t="str">
        <f t="shared" si="11"/>
        <v/>
      </c>
      <c r="L320" s="31" t="str">
        <f>IF(Compression_Fac!D321="","",IF(LEFT(Compression_Fac!D321,4)="160A","_"&amp;LEFT(Compression_Fac!D321,4),"_"&amp;LEFT(Compression_Fac!D321,3)))</f>
        <v/>
      </c>
      <c r="M320" s="31" t="str">
        <f t="shared" si="10"/>
        <v/>
      </c>
    </row>
    <row r="321" spans="8:13" x14ac:dyDescent="0.25">
      <c r="H321" s="31" t="str">
        <f>IF(Pipeline_Fac!D322="","",IF(LEFT(Pipeline_Fac!D322,4)="160A","_"&amp;LEFT(Pipeline_Fac!D322,4),"_"&amp;LEFT(Pipeline_Fac!D322,3)))</f>
        <v/>
      </c>
      <c r="I321" s="31" t="str">
        <f t="shared" si="11"/>
        <v/>
      </c>
      <c r="L321" s="31" t="str">
        <f>IF(Compression_Fac!D322="","",IF(LEFT(Compression_Fac!D322,4)="160A","_"&amp;LEFT(Compression_Fac!D322,4),"_"&amp;LEFT(Compression_Fac!D322,3)))</f>
        <v/>
      </c>
      <c r="M321" s="31" t="str">
        <f t="shared" si="10"/>
        <v/>
      </c>
    </row>
    <row r="322" spans="8:13" x14ac:dyDescent="0.25">
      <c r="H322" s="31" t="str">
        <f>IF(Pipeline_Fac!D323="","",IF(LEFT(Pipeline_Fac!D323,4)="160A","_"&amp;LEFT(Pipeline_Fac!D323,4),"_"&amp;LEFT(Pipeline_Fac!D323,3)))</f>
        <v/>
      </c>
      <c r="I322" s="31" t="str">
        <f t="shared" si="11"/>
        <v/>
      </c>
      <c r="L322" s="31" t="str">
        <f>IF(Compression_Fac!D323="","",IF(LEFT(Compression_Fac!D323,4)="160A","_"&amp;LEFT(Compression_Fac!D323,4),"_"&amp;LEFT(Compression_Fac!D323,3)))</f>
        <v/>
      </c>
      <c r="M322" s="31" t="str">
        <f t="shared" si="10"/>
        <v/>
      </c>
    </row>
    <row r="323" spans="8:13" x14ac:dyDescent="0.25">
      <c r="H323" s="31" t="str">
        <f>IF(Pipeline_Fac!D324="","",IF(LEFT(Pipeline_Fac!D324,4)="160A","_"&amp;LEFT(Pipeline_Fac!D324,4),"_"&amp;LEFT(Pipeline_Fac!D324,3)))</f>
        <v/>
      </c>
      <c r="I323" s="31" t="str">
        <f t="shared" si="11"/>
        <v/>
      </c>
      <c r="L323" s="31" t="str">
        <f>IF(Compression_Fac!D324="","",IF(LEFT(Compression_Fac!D324,4)="160A","_"&amp;LEFT(Compression_Fac!D324,4),"_"&amp;LEFT(Compression_Fac!D324,3)))</f>
        <v/>
      </c>
      <c r="M323" s="31" t="str">
        <f t="shared" ref="M323:M386" si="12">IF(LEFT(L323,5)="_160A","160A",MID(L323,2,3))</f>
        <v/>
      </c>
    </row>
    <row r="324" spans="8:13" x14ac:dyDescent="0.25">
      <c r="H324" s="31" t="str">
        <f>IF(Pipeline_Fac!D325="","",IF(LEFT(Pipeline_Fac!D325,4)="160A","_"&amp;LEFT(Pipeline_Fac!D325,4),"_"&amp;LEFT(Pipeline_Fac!D325,3)))</f>
        <v/>
      </c>
      <c r="I324" s="31" t="str">
        <f t="shared" si="11"/>
        <v/>
      </c>
      <c r="L324" s="31" t="str">
        <f>IF(Compression_Fac!D325="","",IF(LEFT(Compression_Fac!D325,4)="160A","_"&amp;LEFT(Compression_Fac!D325,4),"_"&amp;LEFT(Compression_Fac!D325,3)))</f>
        <v/>
      </c>
      <c r="M324" s="31" t="str">
        <f t="shared" si="12"/>
        <v/>
      </c>
    </row>
    <row r="325" spans="8:13" x14ac:dyDescent="0.25">
      <c r="H325" s="31" t="str">
        <f>IF(Pipeline_Fac!D326="","",IF(LEFT(Pipeline_Fac!D326,4)="160A","_"&amp;LEFT(Pipeline_Fac!D326,4),"_"&amp;LEFT(Pipeline_Fac!D326,3)))</f>
        <v/>
      </c>
      <c r="I325" s="31" t="str">
        <f t="shared" si="11"/>
        <v/>
      </c>
      <c r="L325" s="31" t="str">
        <f>IF(Compression_Fac!D326="","",IF(LEFT(Compression_Fac!D326,4)="160A","_"&amp;LEFT(Compression_Fac!D326,4),"_"&amp;LEFT(Compression_Fac!D326,3)))</f>
        <v/>
      </c>
      <c r="M325" s="31" t="str">
        <f t="shared" si="12"/>
        <v/>
      </c>
    </row>
    <row r="326" spans="8:13" x14ac:dyDescent="0.25">
      <c r="H326" s="31" t="str">
        <f>IF(Pipeline_Fac!D327="","",IF(LEFT(Pipeline_Fac!D327,4)="160A","_"&amp;LEFT(Pipeline_Fac!D327,4),"_"&amp;LEFT(Pipeline_Fac!D327,3)))</f>
        <v/>
      </c>
      <c r="I326" s="31" t="str">
        <f t="shared" si="11"/>
        <v/>
      </c>
      <c r="L326" s="31" t="str">
        <f>IF(Compression_Fac!D327="","",IF(LEFT(Compression_Fac!D327,4)="160A","_"&amp;LEFT(Compression_Fac!D327,4),"_"&amp;LEFT(Compression_Fac!D327,3)))</f>
        <v/>
      </c>
      <c r="M326" s="31" t="str">
        <f t="shared" si="12"/>
        <v/>
      </c>
    </row>
    <row r="327" spans="8:13" x14ac:dyDescent="0.25">
      <c r="H327" s="31" t="str">
        <f>IF(Pipeline_Fac!D328="","",IF(LEFT(Pipeline_Fac!D328,4)="160A","_"&amp;LEFT(Pipeline_Fac!D328,4),"_"&amp;LEFT(Pipeline_Fac!D328,3)))</f>
        <v/>
      </c>
      <c r="I327" s="31" t="str">
        <f t="shared" si="11"/>
        <v/>
      </c>
      <c r="L327" s="31" t="str">
        <f>IF(Compression_Fac!D328="","",IF(LEFT(Compression_Fac!D328,4)="160A","_"&amp;LEFT(Compression_Fac!D328,4),"_"&amp;LEFT(Compression_Fac!D328,3)))</f>
        <v/>
      </c>
      <c r="M327" s="31" t="str">
        <f t="shared" si="12"/>
        <v/>
      </c>
    </row>
    <row r="328" spans="8:13" x14ac:dyDescent="0.25">
      <c r="H328" s="31" t="str">
        <f>IF(Pipeline_Fac!D329="","",IF(LEFT(Pipeline_Fac!D329,4)="160A","_"&amp;LEFT(Pipeline_Fac!D329,4),"_"&amp;LEFT(Pipeline_Fac!D329,3)))</f>
        <v/>
      </c>
      <c r="I328" s="31" t="str">
        <f t="shared" si="11"/>
        <v/>
      </c>
      <c r="L328" s="31" t="str">
        <f>IF(Compression_Fac!D329="","",IF(LEFT(Compression_Fac!D329,4)="160A","_"&amp;LEFT(Compression_Fac!D329,4),"_"&amp;LEFT(Compression_Fac!D329,3)))</f>
        <v/>
      </c>
      <c r="M328" s="31" t="str">
        <f t="shared" si="12"/>
        <v/>
      </c>
    </row>
    <row r="329" spans="8:13" x14ac:dyDescent="0.25">
      <c r="H329" s="31" t="str">
        <f>IF(Pipeline_Fac!D330="","",IF(LEFT(Pipeline_Fac!D330,4)="160A","_"&amp;LEFT(Pipeline_Fac!D330,4),"_"&amp;LEFT(Pipeline_Fac!D330,3)))</f>
        <v/>
      </c>
      <c r="I329" s="31" t="str">
        <f t="shared" si="11"/>
        <v/>
      </c>
      <c r="L329" s="31" t="str">
        <f>IF(Compression_Fac!D330="","",IF(LEFT(Compression_Fac!D330,4)="160A","_"&amp;LEFT(Compression_Fac!D330,4),"_"&amp;LEFT(Compression_Fac!D330,3)))</f>
        <v/>
      </c>
      <c r="M329" s="31" t="str">
        <f t="shared" si="12"/>
        <v/>
      </c>
    </row>
    <row r="330" spans="8:13" x14ac:dyDescent="0.25">
      <c r="H330" s="31" t="str">
        <f>IF(Pipeline_Fac!D331="","",IF(LEFT(Pipeline_Fac!D331,4)="160A","_"&amp;LEFT(Pipeline_Fac!D331,4),"_"&amp;LEFT(Pipeline_Fac!D331,3)))</f>
        <v/>
      </c>
      <c r="I330" s="31" t="str">
        <f t="shared" si="11"/>
        <v/>
      </c>
      <c r="L330" s="31" t="str">
        <f>IF(Compression_Fac!D331="","",IF(LEFT(Compression_Fac!D331,4)="160A","_"&amp;LEFT(Compression_Fac!D331,4),"_"&amp;LEFT(Compression_Fac!D331,3)))</f>
        <v/>
      </c>
      <c r="M330" s="31" t="str">
        <f t="shared" si="12"/>
        <v/>
      </c>
    </row>
    <row r="331" spans="8:13" x14ac:dyDescent="0.25">
      <c r="H331" s="31" t="str">
        <f>IF(Pipeline_Fac!D332="","",IF(LEFT(Pipeline_Fac!D332,4)="160A","_"&amp;LEFT(Pipeline_Fac!D332,4),"_"&amp;LEFT(Pipeline_Fac!D332,3)))</f>
        <v/>
      </c>
      <c r="I331" s="31" t="str">
        <f t="shared" si="11"/>
        <v/>
      </c>
      <c r="L331" s="31" t="str">
        <f>IF(Compression_Fac!D332="","",IF(LEFT(Compression_Fac!D332,4)="160A","_"&amp;LEFT(Compression_Fac!D332,4),"_"&amp;LEFT(Compression_Fac!D332,3)))</f>
        <v/>
      </c>
      <c r="M331" s="31" t="str">
        <f t="shared" si="12"/>
        <v/>
      </c>
    </row>
    <row r="332" spans="8:13" x14ac:dyDescent="0.25">
      <c r="H332" s="31" t="str">
        <f>IF(Pipeline_Fac!D333="","",IF(LEFT(Pipeline_Fac!D333,4)="160A","_"&amp;LEFT(Pipeline_Fac!D333,4),"_"&amp;LEFT(Pipeline_Fac!D333,3)))</f>
        <v/>
      </c>
      <c r="I332" s="31" t="str">
        <f t="shared" si="11"/>
        <v/>
      </c>
      <c r="L332" s="31" t="str">
        <f>IF(Compression_Fac!D333="","",IF(LEFT(Compression_Fac!D333,4)="160A","_"&amp;LEFT(Compression_Fac!D333,4),"_"&amp;LEFT(Compression_Fac!D333,3)))</f>
        <v/>
      </c>
      <c r="M332" s="31" t="str">
        <f t="shared" si="12"/>
        <v/>
      </c>
    </row>
    <row r="333" spans="8:13" x14ac:dyDescent="0.25">
      <c r="H333" s="31" t="str">
        <f>IF(Pipeline_Fac!D334="","",IF(LEFT(Pipeline_Fac!D334,4)="160A","_"&amp;LEFT(Pipeline_Fac!D334,4),"_"&amp;LEFT(Pipeline_Fac!D334,3)))</f>
        <v/>
      </c>
      <c r="I333" s="31" t="str">
        <f t="shared" si="11"/>
        <v/>
      </c>
      <c r="L333" s="31" t="str">
        <f>IF(Compression_Fac!D334="","",IF(LEFT(Compression_Fac!D334,4)="160A","_"&amp;LEFT(Compression_Fac!D334,4),"_"&amp;LEFT(Compression_Fac!D334,3)))</f>
        <v/>
      </c>
      <c r="M333" s="31" t="str">
        <f t="shared" si="12"/>
        <v/>
      </c>
    </row>
    <row r="334" spans="8:13" x14ac:dyDescent="0.25">
      <c r="H334" s="31" t="str">
        <f>IF(Pipeline_Fac!D335="","",IF(LEFT(Pipeline_Fac!D335,4)="160A","_"&amp;LEFT(Pipeline_Fac!D335,4),"_"&amp;LEFT(Pipeline_Fac!D335,3)))</f>
        <v/>
      </c>
      <c r="I334" s="31" t="str">
        <f t="shared" si="11"/>
        <v/>
      </c>
      <c r="L334" s="31" t="str">
        <f>IF(Compression_Fac!D335="","",IF(LEFT(Compression_Fac!D335,4)="160A","_"&amp;LEFT(Compression_Fac!D335,4),"_"&amp;LEFT(Compression_Fac!D335,3)))</f>
        <v/>
      </c>
      <c r="M334" s="31" t="str">
        <f t="shared" si="12"/>
        <v/>
      </c>
    </row>
    <row r="335" spans="8:13" x14ac:dyDescent="0.25">
      <c r="H335" s="31" t="str">
        <f>IF(Pipeline_Fac!D336="","",IF(LEFT(Pipeline_Fac!D336,4)="160A","_"&amp;LEFT(Pipeline_Fac!D336,4),"_"&amp;LEFT(Pipeline_Fac!D336,3)))</f>
        <v/>
      </c>
      <c r="I335" s="31" t="str">
        <f t="shared" si="11"/>
        <v/>
      </c>
      <c r="L335" s="31" t="str">
        <f>IF(Compression_Fac!D336="","",IF(LEFT(Compression_Fac!D336,4)="160A","_"&amp;LEFT(Compression_Fac!D336,4),"_"&amp;LEFT(Compression_Fac!D336,3)))</f>
        <v/>
      </c>
      <c r="M335" s="31" t="str">
        <f t="shared" si="12"/>
        <v/>
      </c>
    </row>
    <row r="336" spans="8:13" x14ac:dyDescent="0.25">
      <c r="H336" s="31" t="str">
        <f>IF(Pipeline_Fac!D337="","",IF(LEFT(Pipeline_Fac!D337,4)="160A","_"&amp;LEFT(Pipeline_Fac!D337,4),"_"&amp;LEFT(Pipeline_Fac!D337,3)))</f>
        <v/>
      </c>
      <c r="I336" s="31" t="str">
        <f t="shared" si="11"/>
        <v/>
      </c>
      <c r="L336" s="31" t="str">
        <f>IF(Compression_Fac!D337="","",IF(LEFT(Compression_Fac!D337,4)="160A","_"&amp;LEFT(Compression_Fac!D337,4),"_"&amp;LEFT(Compression_Fac!D337,3)))</f>
        <v/>
      </c>
      <c r="M336" s="31" t="str">
        <f t="shared" si="12"/>
        <v/>
      </c>
    </row>
    <row r="337" spans="8:13" x14ac:dyDescent="0.25">
      <c r="H337" s="31" t="str">
        <f>IF(Pipeline_Fac!D338="","",IF(LEFT(Pipeline_Fac!D338,4)="160A","_"&amp;LEFT(Pipeline_Fac!D338,4),"_"&amp;LEFT(Pipeline_Fac!D338,3)))</f>
        <v/>
      </c>
      <c r="I337" s="31" t="str">
        <f t="shared" si="11"/>
        <v/>
      </c>
      <c r="L337" s="31" t="str">
        <f>IF(Compression_Fac!D338="","",IF(LEFT(Compression_Fac!D338,4)="160A","_"&amp;LEFT(Compression_Fac!D338,4),"_"&amp;LEFT(Compression_Fac!D338,3)))</f>
        <v/>
      </c>
      <c r="M337" s="31" t="str">
        <f t="shared" si="12"/>
        <v/>
      </c>
    </row>
    <row r="338" spans="8:13" x14ac:dyDescent="0.25">
      <c r="H338" s="31" t="str">
        <f>IF(Pipeline_Fac!D339="","",IF(LEFT(Pipeline_Fac!D339,4)="160A","_"&amp;LEFT(Pipeline_Fac!D339,4),"_"&amp;LEFT(Pipeline_Fac!D339,3)))</f>
        <v/>
      </c>
      <c r="I338" s="31" t="str">
        <f t="shared" si="11"/>
        <v/>
      </c>
      <c r="L338" s="31" t="str">
        <f>IF(Compression_Fac!D339="","",IF(LEFT(Compression_Fac!D339,4)="160A","_"&amp;LEFT(Compression_Fac!D339,4),"_"&amp;LEFT(Compression_Fac!D339,3)))</f>
        <v/>
      </c>
      <c r="M338" s="31" t="str">
        <f t="shared" si="12"/>
        <v/>
      </c>
    </row>
    <row r="339" spans="8:13" x14ac:dyDescent="0.25">
      <c r="H339" s="31" t="str">
        <f>IF(Pipeline_Fac!D340="","",IF(LEFT(Pipeline_Fac!D340,4)="160A","_"&amp;LEFT(Pipeline_Fac!D340,4),"_"&amp;LEFT(Pipeline_Fac!D340,3)))</f>
        <v/>
      </c>
      <c r="I339" s="31" t="str">
        <f t="shared" si="11"/>
        <v/>
      </c>
      <c r="L339" s="31" t="str">
        <f>IF(Compression_Fac!D340="","",IF(LEFT(Compression_Fac!D340,4)="160A","_"&amp;LEFT(Compression_Fac!D340,4),"_"&amp;LEFT(Compression_Fac!D340,3)))</f>
        <v/>
      </c>
      <c r="M339" s="31" t="str">
        <f t="shared" si="12"/>
        <v/>
      </c>
    </row>
    <row r="340" spans="8:13" x14ac:dyDescent="0.25">
      <c r="H340" s="31" t="str">
        <f>IF(Pipeline_Fac!D341="","",IF(LEFT(Pipeline_Fac!D341,4)="160A","_"&amp;LEFT(Pipeline_Fac!D341,4),"_"&amp;LEFT(Pipeline_Fac!D341,3)))</f>
        <v/>
      </c>
      <c r="I340" s="31" t="str">
        <f t="shared" si="11"/>
        <v/>
      </c>
      <c r="L340" s="31" t="str">
        <f>IF(Compression_Fac!D341="","",IF(LEFT(Compression_Fac!D341,4)="160A","_"&amp;LEFT(Compression_Fac!D341,4),"_"&amp;LEFT(Compression_Fac!D341,3)))</f>
        <v/>
      </c>
      <c r="M340" s="31" t="str">
        <f t="shared" si="12"/>
        <v/>
      </c>
    </row>
    <row r="341" spans="8:13" x14ac:dyDescent="0.25">
      <c r="H341" s="31" t="str">
        <f>IF(Pipeline_Fac!D342="","",IF(LEFT(Pipeline_Fac!D342,4)="160A","_"&amp;LEFT(Pipeline_Fac!D342,4),"_"&amp;LEFT(Pipeline_Fac!D342,3)))</f>
        <v/>
      </c>
      <c r="I341" s="31" t="str">
        <f t="shared" si="11"/>
        <v/>
      </c>
      <c r="L341" s="31" t="str">
        <f>IF(Compression_Fac!D342="","",IF(LEFT(Compression_Fac!D342,4)="160A","_"&amp;LEFT(Compression_Fac!D342,4),"_"&amp;LEFT(Compression_Fac!D342,3)))</f>
        <v/>
      </c>
      <c r="M341" s="31" t="str">
        <f t="shared" si="12"/>
        <v/>
      </c>
    </row>
    <row r="342" spans="8:13" x14ac:dyDescent="0.25">
      <c r="H342" s="31" t="str">
        <f>IF(Pipeline_Fac!D343="","",IF(LEFT(Pipeline_Fac!D343,4)="160A","_"&amp;LEFT(Pipeline_Fac!D343,4),"_"&amp;LEFT(Pipeline_Fac!D343,3)))</f>
        <v/>
      </c>
      <c r="I342" s="31" t="str">
        <f t="shared" si="11"/>
        <v/>
      </c>
      <c r="L342" s="31" t="str">
        <f>IF(Compression_Fac!D343="","",IF(LEFT(Compression_Fac!D343,4)="160A","_"&amp;LEFT(Compression_Fac!D343,4),"_"&amp;LEFT(Compression_Fac!D343,3)))</f>
        <v/>
      </c>
      <c r="M342" s="31" t="str">
        <f t="shared" si="12"/>
        <v/>
      </c>
    </row>
    <row r="343" spans="8:13" x14ac:dyDescent="0.25">
      <c r="H343" s="31" t="str">
        <f>IF(Pipeline_Fac!D344="","",IF(LEFT(Pipeline_Fac!D344,4)="160A","_"&amp;LEFT(Pipeline_Fac!D344,4),"_"&amp;LEFT(Pipeline_Fac!D344,3)))</f>
        <v/>
      </c>
      <c r="I343" s="31" t="str">
        <f t="shared" si="11"/>
        <v/>
      </c>
      <c r="L343" s="31" t="str">
        <f>IF(Compression_Fac!D344="","",IF(LEFT(Compression_Fac!D344,4)="160A","_"&amp;LEFT(Compression_Fac!D344,4),"_"&amp;LEFT(Compression_Fac!D344,3)))</f>
        <v/>
      </c>
      <c r="M343" s="31" t="str">
        <f t="shared" si="12"/>
        <v/>
      </c>
    </row>
    <row r="344" spans="8:13" x14ac:dyDescent="0.25">
      <c r="H344" s="31" t="str">
        <f>IF(Pipeline_Fac!D345="","",IF(LEFT(Pipeline_Fac!D345,4)="160A","_"&amp;LEFT(Pipeline_Fac!D345,4),"_"&amp;LEFT(Pipeline_Fac!D345,3)))</f>
        <v/>
      </c>
      <c r="I344" s="31" t="str">
        <f t="shared" si="11"/>
        <v/>
      </c>
      <c r="L344" s="31" t="str">
        <f>IF(Compression_Fac!D345="","",IF(LEFT(Compression_Fac!D345,4)="160A","_"&amp;LEFT(Compression_Fac!D345,4),"_"&amp;LEFT(Compression_Fac!D345,3)))</f>
        <v/>
      </c>
      <c r="M344" s="31" t="str">
        <f t="shared" si="12"/>
        <v/>
      </c>
    </row>
    <row r="345" spans="8:13" x14ac:dyDescent="0.25">
      <c r="H345" s="31" t="str">
        <f>IF(Pipeline_Fac!D346="","",IF(LEFT(Pipeline_Fac!D346,4)="160A","_"&amp;LEFT(Pipeline_Fac!D346,4),"_"&amp;LEFT(Pipeline_Fac!D346,3)))</f>
        <v/>
      </c>
      <c r="I345" s="31" t="str">
        <f t="shared" si="11"/>
        <v/>
      </c>
      <c r="L345" s="31" t="str">
        <f>IF(Compression_Fac!D346="","",IF(LEFT(Compression_Fac!D346,4)="160A","_"&amp;LEFT(Compression_Fac!D346,4),"_"&amp;LEFT(Compression_Fac!D346,3)))</f>
        <v/>
      </c>
      <c r="M345" s="31" t="str">
        <f t="shared" si="12"/>
        <v/>
      </c>
    </row>
    <row r="346" spans="8:13" x14ac:dyDescent="0.25">
      <c r="H346" s="31" t="str">
        <f>IF(Pipeline_Fac!D347="","",IF(LEFT(Pipeline_Fac!D347,4)="160A","_"&amp;LEFT(Pipeline_Fac!D347,4),"_"&amp;LEFT(Pipeline_Fac!D347,3)))</f>
        <v/>
      </c>
      <c r="I346" s="31" t="str">
        <f t="shared" si="11"/>
        <v/>
      </c>
      <c r="L346" s="31" t="str">
        <f>IF(Compression_Fac!D347="","",IF(LEFT(Compression_Fac!D347,4)="160A","_"&amp;LEFT(Compression_Fac!D347,4),"_"&amp;LEFT(Compression_Fac!D347,3)))</f>
        <v/>
      </c>
      <c r="M346" s="31" t="str">
        <f t="shared" si="12"/>
        <v/>
      </c>
    </row>
    <row r="347" spans="8:13" x14ac:dyDescent="0.25">
      <c r="H347" s="31" t="str">
        <f>IF(Pipeline_Fac!D348="","",IF(LEFT(Pipeline_Fac!D348,4)="160A","_"&amp;LEFT(Pipeline_Fac!D348,4),"_"&amp;LEFT(Pipeline_Fac!D348,3)))</f>
        <v/>
      </c>
      <c r="I347" s="31" t="str">
        <f t="shared" si="11"/>
        <v/>
      </c>
      <c r="L347" s="31" t="str">
        <f>IF(Compression_Fac!D348="","",IF(LEFT(Compression_Fac!D348,4)="160A","_"&amp;LEFT(Compression_Fac!D348,4),"_"&amp;LEFT(Compression_Fac!D348,3)))</f>
        <v/>
      </c>
      <c r="M347" s="31" t="str">
        <f t="shared" si="12"/>
        <v/>
      </c>
    </row>
    <row r="348" spans="8:13" x14ac:dyDescent="0.25">
      <c r="H348" s="31" t="str">
        <f>IF(Pipeline_Fac!D349="","",IF(LEFT(Pipeline_Fac!D349,4)="160A","_"&amp;LEFT(Pipeline_Fac!D349,4),"_"&amp;LEFT(Pipeline_Fac!D349,3)))</f>
        <v/>
      </c>
      <c r="I348" s="31" t="str">
        <f t="shared" si="11"/>
        <v/>
      </c>
      <c r="L348" s="31" t="str">
        <f>IF(Compression_Fac!D349="","",IF(LEFT(Compression_Fac!D349,4)="160A","_"&amp;LEFT(Compression_Fac!D349,4),"_"&amp;LEFT(Compression_Fac!D349,3)))</f>
        <v/>
      </c>
      <c r="M348" s="31" t="str">
        <f t="shared" si="12"/>
        <v/>
      </c>
    </row>
    <row r="349" spans="8:13" x14ac:dyDescent="0.25">
      <c r="H349" s="31" t="str">
        <f>IF(Pipeline_Fac!D350="","",IF(LEFT(Pipeline_Fac!D350,4)="160A","_"&amp;LEFT(Pipeline_Fac!D350,4),"_"&amp;LEFT(Pipeline_Fac!D350,3)))</f>
        <v/>
      </c>
      <c r="I349" s="31" t="str">
        <f t="shared" si="11"/>
        <v/>
      </c>
      <c r="L349" s="31" t="str">
        <f>IF(Compression_Fac!D350="","",IF(LEFT(Compression_Fac!D350,4)="160A","_"&amp;LEFT(Compression_Fac!D350,4),"_"&amp;LEFT(Compression_Fac!D350,3)))</f>
        <v/>
      </c>
      <c r="M349" s="31" t="str">
        <f t="shared" si="12"/>
        <v/>
      </c>
    </row>
    <row r="350" spans="8:13" x14ac:dyDescent="0.25">
      <c r="H350" s="31" t="str">
        <f>IF(Pipeline_Fac!D351="","",IF(LEFT(Pipeline_Fac!D351,4)="160A","_"&amp;LEFT(Pipeline_Fac!D351,4),"_"&amp;LEFT(Pipeline_Fac!D351,3)))</f>
        <v/>
      </c>
      <c r="I350" s="31" t="str">
        <f t="shared" si="11"/>
        <v/>
      </c>
      <c r="L350" s="31" t="str">
        <f>IF(Compression_Fac!D351="","",IF(LEFT(Compression_Fac!D351,4)="160A","_"&amp;LEFT(Compression_Fac!D351,4),"_"&amp;LEFT(Compression_Fac!D351,3)))</f>
        <v/>
      </c>
      <c r="M350" s="31" t="str">
        <f t="shared" si="12"/>
        <v/>
      </c>
    </row>
    <row r="351" spans="8:13" x14ac:dyDescent="0.25">
      <c r="H351" s="31" t="str">
        <f>IF(Pipeline_Fac!D352="","",IF(LEFT(Pipeline_Fac!D352,4)="160A","_"&amp;LEFT(Pipeline_Fac!D352,4),"_"&amp;LEFT(Pipeline_Fac!D352,3)))</f>
        <v/>
      </c>
      <c r="I351" s="31" t="str">
        <f t="shared" si="11"/>
        <v/>
      </c>
      <c r="L351" s="31" t="str">
        <f>IF(Compression_Fac!D352="","",IF(LEFT(Compression_Fac!D352,4)="160A","_"&amp;LEFT(Compression_Fac!D352,4),"_"&amp;LEFT(Compression_Fac!D352,3)))</f>
        <v/>
      </c>
      <c r="M351" s="31" t="str">
        <f t="shared" si="12"/>
        <v/>
      </c>
    </row>
    <row r="352" spans="8:13" x14ac:dyDescent="0.25">
      <c r="H352" s="31" t="str">
        <f>IF(Pipeline_Fac!D353="","",IF(LEFT(Pipeline_Fac!D353,4)="160A","_"&amp;LEFT(Pipeline_Fac!D353,4),"_"&amp;LEFT(Pipeline_Fac!D353,3)))</f>
        <v/>
      </c>
      <c r="I352" s="31" t="str">
        <f t="shared" ref="I352:I415" si="13">IF(LEFT(H352,5)="_160A","160A",MID(H352,2,3))</f>
        <v/>
      </c>
      <c r="L352" s="31" t="str">
        <f>IF(Compression_Fac!D353="","",IF(LEFT(Compression_Fac!D353,4)="160A","_"&amp;LEFT(Compression_Fac!D353,4),"_"&amp;LEFT(Compression_Fac!D353,3)))</f>
        <v/>
      </c>
      <c r="M352" s="31" t="str">
        <f t="shared" si="12"/>
        <v/>
      </c>
    </row>
    <row r="353" spans="8:13" x14ac:dyDescent="0.25">
      <c r="H353" s="31" t="str">
        <f>IF(Pipeline_Fac!D354="","",IF(LEFT(Pipeline_Fac!D354,4)="160A","_"&amp;LEFT(Pipeline_Fac!D354,4),"_"&amp;LEFT(Pipeline_Fac!D354,3)))</f>
        <v/>
      </c>
      <c r="I353" s="31" t="str">
        <f t="shared" si="13"/>
        <v/>
      </c>
      <c r="L353" s="31" t="str">
        <f>IF(Compression_Fac!D354="","",IF(LEFT(Compression_Fac!D354,4)="160A","_"&amp;LEFT(Compression_Fac!D354,4),"_"&amp;LEFT(Compression_Fac!D354,3)))</f>
        <v/>
      </c>
      <c r="M353" s="31" t="str">
        <f t="shared" si="12"/>
        <v/>
      </c>
    </row>
    <row r="354" spans="8:13" x14ac:dyDescent="0.25">
      <c r="H354" s="31" t="str">
        <f>IF(Pipeline_Fac!D355="","",IF(LEFT(Pipeline_Fac!D355,4)="160A","_"&amp;LEFT(Pipeline_Fac!D355,4),"_"&amp;LEFT(Pipeline_Fac!D355,3)))</f>
        <v/>
      </c>
      <c r="I354" s="31" t="str">
        <f t="shared" si="13"/>
        <v/>
      </c>
      <c r="L354" s="31" t="str">
        <f>IF(Compression_Fac!D355="","",IF(LEFT(Compression_Fac!D355,4)="160A","_"&amp;LEFT(Compression_Fac!D355,4),"_"&amp;LEFT(Compression_Fac!D355,3)))</f>
        <v/>
      </c>
      <c r="M354" s="31" t="str">
        <f t="shared" si="12"/>
        <v/>
      </c>
    </row>
    <row r="355" spans="8:13" x14ac:dyDescent="0.25">
      <c r="H355" s="31" t="str">
        <f>IF(Pipeline_Fac!D356="","",IF(LEFT(Pipeline_Fac!D356,4)="160A","_"&amp;LEFT(Pipeline_Fac!D356,4),"_"&amp;LEFT(Pipeline_Fac!D356,3)))</f>
        <v/>
      </c>
      <c r="I355" s="31" t="str">
        <f t="shared" si="13"/>
        <v/>
      </c>
      <c r="L355" s="31" t="str">
        <f>IF(Compression_Fac!D356="","",IF(LEFT(Compression_Fac!D356,4)="160A","_"&amp;LEFT(Compression_Fac!D356,4),"_"&amp;LEFT(Compression_Fac!D356,3)))</f>
        <v/>
      </c>
      <c r="M355" s="31" t="str">
        <f t="shared" si="12"/>
        <v/>
      </c>
    </row>
    <row r="356" spans="8:13" x14ac:dyDescent="0.25">
      <c r="H356" s="31" t="str">
        <f>IF(Pipeline_Fac!D357="","",IF(LEFT(Pipeline_Fac!D357,4)="160A","_"&amp;LEFT(Pipeline_Fac!D357,4),"_"&amp;LEFT(Pipeline_Fac!D357,3)))</f>
        <v/>
      </c>
      <c r="I356" s="31" t="str">
        <f t="shared" si="13"/>
        <v/>
      </c>
      <c r="L356" s="31" t="str">
        <f>IF(Compression_Fac!D357="","",IF(LEFT(Compression_Fac!D357,4)="160A","_"&amp;LEFT(Compression_Fac!D357,4),"_"&amp;LEFT(Compression_Fac!D357,3)))</f>
        <v/>
      </c>
      <c r="M356" s="31" t="str">
        <f t="shared" si="12"/>
        <v/>
      </c>
    </row>
    <row r="357" spans="8:13" x14ac:dyDescent="0.25">
      <c r="H357" s="31" t="str">
        <f>IF(Pipeline_Fac!D358="","",IF(LEFT(Pipeline_Fac!D358,4)="160A","_"&amp;LEFT(Pipeline_Fac!D358,4),"_"&amp;LEFT(Pipeline_Fac!D358,3)))</f>
        <v/>
      </c>
      <c r="I357" s="31" t="str">
        <f t="shared" si="13"/>
        <v/>
      </c>
      <c r="L357" s="31" t="str">
        <f>IF(Compression_Fac!D358="","",IF(LEFT(Compression_Fac!D358,4)="160A","_"&amp;LEFT(Compression_Fac!D358,4),"_"&amp;LEFT(Compression_Fac!D358,3)))</f>
        <v/>
      </c>
      <c r="M357" s="31" t="str">
        <f t="shared" si="12"/>
        <v/>
      </c>
    </row>
    <row r="358" spans="8:13" x14ac:dyDescent="0.25">
      <c r="H358" s="31" t="str">
        <f>IF(Pipeline_Fac!D359="","",IF(LEFT(Pipeline_Fac!D359,4)="160A","_"&amp;LEFT(Pipeline_Fac!D359,4),"_"&amp;LEFT(Pipeline_Fac!D359,3)))</f>
        <v/>
      </c>
      <c r="I358" s="31" t="str">
        <f t="shared" si="13"/>
        <v/>
      </c>
      <c r="L358" s="31" t="str">
        <f>IF(Compression_Fac!D359="","",IF(LEFT(Compression_Fac!D359,4)="160A","_"&amp;LEFT(Compression_Fac!D359,4),"_"&amp;LEFT(Compression_Fac!D359,3)))</f>
        <v/>
      </c>
      <c r="M358" s="31" t="str">
        <f t="shared" si="12"/>
        <v/>
      </c>
    </row>
    <row r="359" spans="8:13" x14ac:dyDescent="0.25">
      <c r="H359" s="31" t="str">
        <f>IF(Pipeline_Fac!D360="","",IF(LEFT(Pipeline_Fac!D360,4)="160A","_"&amp;LEFT(Pipeline_Fac!D360,4),"_"&amp;LEFT(Pipeline_Fac!D360,3)))</f>
        <v/>
      </c>
      <c r="I359" s="31" t="str">
        <f t="shared" si="13"/>
        <v/>
      </c>
      <c r="L359" s="31" t="str">
        <f>IF(Compression_Fac!D360="","",IF(LEFT(Compression_Fac!D360,4)="160A","_"&amp;LEFT(Compression_Fac!D360,4),"_"&amp;LEFT(Compression_Fac!D360,3)))</f>
        <v/>
      </c>
      <c r="M359" s="31" t="str">
        <f t="shared" si="12"/>
        <v/>
      </c>
    </row>
    <row r="360" spans="8:13" x14ac:dyDescent="0.25">
      <c r="H360" s="31" t="str">
        <f>IF(Pipeline_Fac!D361="","",IF(LEFT(Pipeline_Fac!D361,4)="160A","_"&amp;LEFT(Pipeline_Fac!D361,4),"_"&amp;LEFT(Pipeline_Fac!D361,3)))</f>
        <v/>
      </c>
      <c r="I360" s="31" t="str">
        <f t="shared" si="13"/>
        <v/>
      </c>
      <c r="L360" s="31" t="str">
        <f>IF(Compression_Fac!D361="","",IF(LEFT(Compression_Fac!D361,4)="160A","_"&amp;LEFT(Compression_Fac!D361,4),"_"&amp;LEFT(Compression_Fac!D361,3)))</f>
        <v/>
      </c>
      <c r="M360" s="31" t="str">
        <f t="shared" si="12"/>
        <v/>
      </c>
    </row>
    <row r="361" spans="8:13" x14ac:dyDescent="0.25">
      <c r="H361" s="31" t="str">
        <f>IF(Pipeline_Fac!D362="","",IF(LEFT(Pipeline_Fac!D362,4)="160A","_"&amp;LEFT(Pipeline_Fac!D362,4),"_"&amp;LEFT(Pipeline_Fac!D362,3)))</f>
        <v/>
      </c>
      <c r="I361" s="31" t="str">
        <f t="shared" si="13"/>
        <v/>
      </c>
      <c r="L361" s="31" t="str">
        <f>IF(Compression_Fac!D362="","",IF(LEFT(Compression_Fac!D362,4)="160A","_"&amp;LEFT(Compression_Fac!D362,4),"_"&amp;LEFT(Compression_Fac!D362,3)))</f>
        <v/>
      </c>
      <c r="M361" s="31" t="str">
        <f t="shared" si="12"/>
        <v/>
      </c>
    </row>
    <row r="362" spans="8:13" x14ac:dyDescent="0.25">
      <c r="H362" s="31" t="str">
        <f>IF(Pipeline_Fac!D363="","",IF(LEFT(Pipeline_Fac!D363,4)="160A","_"&amp;LEFT(Pipeline_Fac!D363,4),"_"&amp;LEFT(Pipeline_Fac!D363,3)))</f>
        <v/>
      </c>
      <c r="I362" s="31" t="str">
        <f t="shared" si="13"/>
        <v/>
      </c>
      <c r="L362" s="31" t="str">
        <f>IF(Compression_Fac!D363="","",IF(LEFT(Compression_Fac!D363,4)="160A","_"&amp;LEFT(Compression_Fac!D363,4),"_"&amp;LEFT(Compression_Fac!D363,3)))</f>
        <v/>
      </c>
      <c r="M362" s="31" t="str">
        <f t="shared" si="12"/>
        <v/>
      </c>
    </row>
    <row r="363" spans="8:13" x14ac:dyDescent="0.25">
      <c r="H363" s="31" t="str">
        <f>IF(Pipeline_Fac!D364="","",IF(LEFT(Pipeline_Fac!D364,4)="160A","_"&amp;LEFT(Pipeline_Fac!D364,4),"_"&amp;LEFT(Pipeline_Fac!D364,3)))</f>
        <v/>
      </c>
      <c r="I363" s="31" t="str">
        <f t="shared" si="13"/>
        <v/>
      </c>
      <c r="L363" s="31" t="str">
        <f>IF(Compression_Fac!D364="","",IF(LEFT(Compression_Fac!D364,4)="160A","_"&amp;LEFT(Compression_Fac!D364,4),"_"&amp;LEFT(Compression_Fac!D364,3)))</f>
        <v/>
      </c>
      <c r="M363" s="31" t="str">
        <f t="shared" si="12"/>
        <v/>
      </c>
    </row>
    <row r="364" spans="8:13" x14ac:dyDescent="0.25">
      <c r="H364" s="31" t="str">
        <f>IF(Pipeline_Fac!D365="","",IF(LEFT(Pipeline_Fac!D365,4)="160A","_"&amp;LEFT(Pipeline_Fac!D365,4),"_"&amp;LEFT(Pipeline_Fac!D365,3)))</f>
        <v/>
      </c>
      <c r="I364" s="31" t="str">
        <f t="shared" si="13"/>
        <v/>
      </c>
      <c r="L364" s="31" t="str">
        <f>IF(Compression_Fac!D365="","",IF(LEFT(Compression_Fac!D365,4)="160A","_"&amp;LEFT(Compression_Fac!D365,4),"_"&amp;LEFT(Compression_Fac!D365,3)))</f>
        <v/>
      </c>
      <c r="M364" s="31" t="str">
        <f t="shared" si="12"/>
        <v/>
      </c>
    </row>
    <row r="365" spans="8:13" x14ac:dyDescent="0.25">
      <c r="H365" s="31" t="str">
        <f>IF(Pipeline_Fac!D366="","",IF(LEFT(Pipeline_Fac!D366,4)="160A","_"&amp;LEFT(Pipeline_Fac!D366,4),"_"&amp;LEFT(Pipeline_Fac!D366,3)))</f>
        <v/>
      </c>
      <c r="I365" s="31" t="str">
        <f t="shared" si="13"/>
        <v/>
      </c>
      <c r="L365" s="31" t="str">
        <f>IF(Compression_Fac!D366="","",IF(LEFT(Compression_Fac!D366,4)="160A","_"&amp;LEFT(Compression_Fac!D366,4),"_"&amp;LEFT(Compression_Fac!D366,3)))</f>
        <v/>
      </c>
      <c r="M365" s="31" t="str">
        <f t="shared" si="12"/>
        <v/>
      </c>
    </row>
    <row r="366" spans="8:13" x14ac:dyDescent="0.25">
      <c r="H366" s="31" t="str">
        <f>IF(Pipeline_Fac!D367="","",IF(LEFT(Pipeline_Fac!D367,4)="160A","_"&amp;LEFT(Pipeline_Fac!D367,4),"_"&amp;LEFT(Pipeline_Fac!D367,3)))</f>
        <v/>
      </c>
      <c r="I366" s="31" t="str">
        <f t="shared" si="13"/>
        <v/>
      </c>
      <c r="L366" s="31" t="str">
        <f>IF(Compression_Fac!D367="","",IF(LEFT(Compression_Fac!D367,4)="160A","_"&amp;LEFT(Compression_Fac!D367,4),"_"&amp;LEFT(Compression_Fac!D367,3)))</f>
        <v/>
      </c>
      <c r="M366" s="31" t="str">
        <f t="shared" si="12"/>
        <v/>
      </c>
    </row>
    <row r="367" spans="8:13" x14ac:dyDescent="0.25">
      <c r="H367" s="31" t="str">
        <f>IF(Pipeline_Fac!D368="","",IF(LEFT(Pipeline_Fac!D368,4)="160A","_"&amp;LEFT(Pipeline_Fac!D368,4),"_"&amp;LEFT(Pipeline_Fac!D368,3)))</f>
        <v/>
      </c>
      <c r="I367" s="31" t="str">
        <f t="shared" si="13"/>
        <v/>
      </c>
      <c r="L367" s="31" t="str">
        <f>IF(Compression_Fac!D368="","",IF(LEFT(Compression_Fac!D368,4)="160A","_"&amp;LEFT(Compression_Fac!D368,4),"_"&amp;LEFT(Compression_Fac!D368,3)))</f>
        <v/>
      </c>
      <c r="M367" s="31" t="str">
        <f t="shared" si="12"/>
        <v/>
      </c>
    </row>
    <row r="368" spans="8:13" x14ac:dyDescent="0.25">
      <c r="H368" s="31" t="str">
        <f>IF(Pipeline_Fac!D369="","",IF(LEFT(Pipeline_Fac!D369,4)="160A","_"&amp;LEFT(Pipeline_Fac!D369,4),"_"&amp;LEFT(Pipeline_Fac!D369,3)))</f>
        <v/>
      </c>
      <c r="I368" s="31" t="str">
        <f t="shared" si="13"/>
        <v/>
      </c>
      <c r="L368" s="31" t="str">
        <f>IF(Compression_Fac!D369="","",IF(LEFT(Compression_Fac!D369,4)="160A","_"&amp;LEFT(Compression_Fac!D369,4),"_"&amp;LEFT(Compression_Fac!D369,3)))</f>
        <v/>
      </c>
      <c r="M368" s="31" t="str">
        <f t="shared" si="12"/>
        <v/>
      </c>
    </row>
    <row r="369" spans="8:13" x14ac:dyDescent="0.25">
      <c r="H369" s="31" t="str">
        <f>IF(Pipeline_Fac!D370="","",IF(LEFT(Pipeline_Fac!D370,4)="160A","_"&amp;LEFT(Pipeline_Fac!D370,4),"_"&amp;LEFT(Pipeline_Fac!D370,3)))</f>
        <v/>
      </c>
      <c r="I369" s="31" t="str">
        <f t="shared" si="13"/>
        <v/>
      </c>
      <c r="L369" s="31" t="str">
        <f>IF(Compression_Fac!D370="","",IF(LEFT(Compression_Fac!D370,4)="160A","_"&amp;LEFT(Compression_Fac!D370,4),"_"&amp;LEFT(Compression_Fac!D370,3)))</f>
        <v/>
      </c>
      <c r="M369" s="31" t="str">
        <f t="shared" si="12"/>
        <v/>
      </c>
    </row>
    <row r="370" spans="8:13" x14ac:dyDescent="0.25">
      <c r="H370" s="31" t="str">
        <f>IF(Pipeline_Fac!D371="","",IF(LEFT(Pipeline_Fac!D371,4)="160A","_"&amp;LEFT(Pipeline_Fac!D371,4),"_"&amp;LEFT(Pipeline_Fac!D371,3)))</f>
        <v/>
      </c>
      <c r="I370" s="31" t="str">
        <f t="shared" si="13"/>
        <v/>
      </c>
      <c r="L370" s="31" t="str">
        <f>IF(Compression_Fac!D371="","",IF(LEFT(Compression_Fac!D371,4)="160A","_"&amp;LEFT(Compression_Fac!D371,4),"_"&amp;LEFT(Compression_Fac!D371,3)))</f>
        <v/>
      </c>
      <c r="M370" s="31" t="str">
        <f t="shared" si="12"/>
        <v/>
      </c>
    </row>
    <row r="371" spans="8:13" x14ac:dyDescent="0.25">
      <c r="H371" s="31" t="str">
        <f>IF(Pipeline_Fac!D372="","",IF(LEFT(Pipeline_Fac!D372,4)="160A","_"&amp;LEFT(Pipeline_Fac!D372,4),"_"&amp;LEFT(Pipeline_Fac!D372,3)))</f>
        <v/>
      </c>
      <c r="I371" s="31" t="str">
        <f t="shared" si="13"/>
        <v/>
      </c>
      <c r="L371" s="31" t="str">
        <f>IF(Compression_Fac!D372="","",IF(LEFT(Compression_Fac!D372,4)="160A","_"&amp;LEFT(Compression_Fac!D372,4),"_"&amp;LEFT(Compression_Fac!D372,3)))</f>
        <v/>
      </c>
      <c r="M371" s="31" t="str">
        <f t="shared" si="12"/>
        <v/>
      </c>
    </row>
    <row r="372" spans="8:13" x14ac:dyDescent="0.25">
      <c r="H372" s="31" t="str">
        <f>IF(Pipeline_Fac!D373="","",IF(LEFT(Pipeline_Fac!D373,4)="160A","_"&amp;LEFT(Pipeline_Fac!D373,4),"_"&amp;LEFT(Pipeline_Fac!D373,3)))</f>
        <v/>
      </c>
      <c r="I372" s="31" t="str">
        <f t="shared" si="13"/>
        <v/>
      </c>
      <c r="L372" s="31" t="str">
        <f>IF(Compression_Fac!D373="","",IF(LEFT(Compression_Fac!D373,4)="160A","_"&amp;LEFT(Compression_Fac!D373,4),"_"&amp;LEFT(Compression_Fac!D373,3)))</f>
        <v/>
      </c>
      <c r="M372" s="31" t="str">
        <f t="shared" si="12"/>
        <v/>
      </c>
    </row>
    <row r="373" spans="8:13" x14ac:dyDescent="0.25">
      <c r="H373" s="31" t="str">
        <f>IF(Pipeline_Fac!D374="","",IF(LEFT(Pipeline_Fac!D374,4)="160A","_"&amp;LEFT(Pipeline_Fac!D374,4),"_"&amp;LEFT(Pipeline_Fac!D374,3)))</f>
        <v/>
      </c>
      <c r="I373" s="31" t="str">
        <f t="shared" si="13"/>
        <v/>
      </c>
      <c r="L373" s="31" t="str">
        <f>IF(Compression_Fac!D374="","",IF(LEFT(Compression_Fac!D374,4)="160A","_"&amp;LEFT(Compression_Fac!D374,4),"_"&amp;LEFT(Compression_Fac!D374,3)))</f>
        <v/>
      </c>
      <c r="M373" s="31" t="str">
        <f t="shared" si="12"/>
        <v/>
      </c>
    </row>
    <row r="374" spans="8:13" x14ac:dyDescent="0.25">
      <c r="H374" s="31" t="str">
        <f>IF(Pipeline_Fac!D375="","",IF(LEFT(Pipeline_Fac!D375,4)="160A","_"&amp;LEFT(Pipeline_Fac!D375,4),"_"&amp;LEFT(Pipeline_Fac!D375,3)))</f>
        <v/>
      </c>
      <c r="I374" s="31" t="str">
        <f t="shared" si="13"/>
        <v/>
      </c>
      <c r="L374" s="31" t="str">
        <f>IF(Compression_Fac!D375="","",IF(LEFT(Compression_Fac!D375,4)="160A","_"&amp;LEFT(Compression_Fac!D375,4),"_"&amp;LEFT(Compression_Fac!D375,3)))</f>
        <v/>
      </c>
      <c r="M374" s="31" t="str">
        <f t="shared" si="12"/>
        <v/>
      </c>
    </row>
    <row r="375" spans="8:13" x14ac:dyDescent="0.25">
      <c r="H375" s="31" t="str">
        <f>IF(Pipeline_Fac!D376="","",IF(LEFT(Pipeline_Fac!D376,4)="160A","_"&amp;LEFT(Pipeline_Fac!D376,4),"_"&amp;LEFT(Pipeline_Fac!D376,3)))</f>
        <v/>
      </c>
      <c r="I375" s="31" t="str">
        <f t="shared" si="13"/>
        <v/>
      </c>
      <c r="L375" s="31" t="str">
        <f>IF(Compression_Fac!D376="","",IF(LEFT(Compression_Fac!D376,4)="160A","_"&amp;LEFT(Compression_Fac!D376,4),"_"&amp;LEFT(Compression_Fac!D376,3)))</f>
        <v/>
      </c>
      <c r="M375" s="31" t="str">
        <f t="shared" si="12"/>
        <v/>
      </c>
    </row>
    <row r="376" spans="8:13" x14ac:dyDescent="0.25">
      <c r="H376" s="31" t="str">
        <f>IF(Pipeline_Fac!D377="","",IF(LEFT(Pipeline_Fac!D377,4)="160A","_"&amp;LEFT(Pipeline_Fac!D377,4),"_"&amp;LEFT(Pipeline_Fac!D377,3)))</f>
        <v/>
      </c>
      <c r="I376" s="31" t="str">
        <f t="shared" si="13"/>
        <v/>
      </c>
      <c r="L376" s="31" t="str">
        <f>IF(Compression_Fac!D377="","",IF(LEFT(Compression_Fac!D377,4)="160A","_"&amp;LEFT(Compression_Fac!D377,4),"_"&amp;LEFT(Compression_Fac!D377,3)))</f>
        <v/>
      </c>
      <c r="M376" s="31" t="str">
        <f t="shared" si="12"/>
        <v/>
      </c>
    </row>
    <row r="377" spans="8:13" x14ac:dyDescent="0.25">
      <c r="H377" s="31" t="str">
        <f>IF(Pipeline_Fac!D378="","",IF(LEFT(Pipeline_Fac!D378,4)="160A","_"&amp;LEFT(Pipeline_Fac!D378,4),"_"&amp;LEFT(Pipeline_Fac!D378,3)))</f>
        <v/>
      </c>
      <c r="I377" s="31" t="str">
        <f t="shared" si="13"/>
        <v/>
      </c>
      <c r="L377" s="31" t="str">
        <f>IF(Compression_Fac!D378="","",IF(LEFT(Compression_Fac!D378,4)="160A","_"&amp;LEFT(Compression_Fac!D378,4),"_"&amp;LEFT(Compression_Fac!D378,3)))</f>
        <v/>
      </c>
      <c r="M377" s="31" t="str">
        <f t="shared" si="12"/>
        <v/>
      </c>
    </row>
    <row r="378" spans="8:13" x14ac:dyDescent="0.25">
      <c r="H378" s="31" t="str">
        <f>IF(Pipeline_Fac!D379="","",IF(LEFT(Pipeline_Fac!D379,4)="160A","_"&amp;LEFT(Pipeline_Fac!D379,4),"_"&amp;LEFT(Pipeline_Fac!D379,3)))</f>
        <v/>
      </c>
      <c r="I378" s="31" t="str">
        <f t="shared" si="13"/>
        <v/>
      </c>
      <c r="L378" s="31" t="str">
        <f>IF(Compression_Fac!D379="","",IF(LEFT(Compression_Fac!D379,4)="160A","_"&amp;LEFT(Compression_Fac!D379,4),"_"&amp;LEFT(Compression_Fac!D379,3)))</f>
        <v/>
      </c>
      <c r="M378" s="31" t="str">
        <f t="shared" si="12"/>
        <v/>
      </c>
    </row>
    <row r="379" spans="8:13" x14ac:dyDescent="0.25">
      <c r="H379" s="31" t="str">
        <f>IF(Pipeline_Fac!D380="","",IF(LEFT(Pipeline_Fac!D380,4)="160A","_"&amp;LEFT(Pipeline_Fac!D380,4),"_"&amp;LEFT(Pipeline_Fac!D380,3)))</f>
        <v/>
      </c>
      <c r="I379" s="31" t="str">
        <f t="shared" si="13"/>
        <v/>
      </c>
      <c r="L379" s="31" t="str">
        <f>IF(Compression_Fac!D380="","",IF(LEFT(Compression_Fac!D380,4)="160A","_"&amp;LEFT(Compression_Fac!D380,4),"_"&amp;LEFT(Compression_Fac!D380,3)))</f>
        <v/>
      </c>
      <c r="M379" s="31" t="str">
        <f t="shared" si="12"/>
        <v/>
      </c>
    </row>
    <row r="380" spans="8:13" x14ac:dyDescent="0.25">
      <c r="H380" s="31" t="str">
        <f>IF(Pipeline_Fac!D381="","",IF(LEFT(Pipeline_Fac!D381,4)="160A","_"&amp;LEFT(Pipeline_Fac!D381,4),"_"&amp;LEFT(Pipeline_Fac!D381,3)))</f>
        <v/>
      </c>
      <c r="I380" s="31" t="str">
        <f t="shared" si="13"/>
        <v/>
      </c>
      <c r="L380" s="31" t="str">
        <f>IF(Compression_Fac!D381="","",IF(LEFT(Compression_Fac!D381,4)="160A","_"&amp;LEFT(Compression_Fac!D381,4),"_"&amp;LEFT(Compression_Fac!D381,3)))</f>
        <v/>
      </c>
      <c r="M380" s="31" t="str">
        <f t="shared" si="12"/>
        <v/>
      </c>
    </row>
    <row r="381" spans="8:13" x14ac:dyDescent="0.25">
      <c r="H381" s="31" t="str">
        <f>IF(Pipeline_Fac!D382="","",IF(LEFT(Pipeline_Fac!D382,4)="160A","_"&amp;LEFT(Pipeline_Fac!D382,4),"_"&amp;LEFT(Pipeline_Fac!D382,3)))</f>
        <v/>
      </c>
      <c r="I381" s="31" t="str">
        <f t="shared" si="13"/>
        <v/>
      </c>
      <c r="L381" s="31" t="str">
        <f>IF(Compression_Fac!D382="","",IF(LEFT(Compression_Fac!D382,4)="160A","_"&amp;LEFT(Compression_Fac!D382,4),"_"&amp;LEFT(Compression_Fac!D382,3)))</f>
        <v/>
      </c>
      <c r="M381" s="31" t="str">
        <f t="shared" si="12"/>
        <v/>
      </c>
    </row>
    <row r="382" spans="8:13" x14ac:dyDescent="0.25">
      <c r="H382" s="31" t="str">
        <f>IF(Pipeline_Fac!D383="","",IF(LEFT(Pipeline_Fac!D383,4)="160A","_"&amp;LEFT(Pipeline_Fac!D383,4),"_"&amp;LEFT(Pipeline_Fac!D383,3)))</f>
        <v/>
      </c>
      <c r="I382" s="31" t="str">
        <f t="shared" si="13"/>
        <v/>
      </c>
      <c r="L382" s="31" t="str">
        <f>IF(Compression_Fac!D383="","",IF(LEFT(Compression_Fac!D383,4)="160A","_"&amp;LEFT(Compression_Fac!D383,4),"_"&amp;LEFT(Compression_Fac!D383,3)))</f>
        <v/>
      </c>
      <c r="M382" s="31" t="str">
        <f t="shared" si="12"/>
        <v/>
      </c>
    </row>
    <row r="383" spans="8:13" x14ac:dyDescent="0.25">
      <c r="H383" s="31" t="str">
        <f>IF(Pipeline_Fac!D384="","",IF(LEFT(Pipeline_Fac!D384,4)="160A","_"&amp;LEFT(Pipeline_Fac!D384,4),"_"&amp;LEFT(Pipeline_Fac!D384,3)))</f>
        <v/>
      </c>
      <c r="I383" s="31" t="str">
        <f t="shared" si="13"/>
        <v/>
      </c>
      <c r="L383" s="31" t="str">
        <f>IF(Compression_Fac!D384="","",IF(LEFT(Compression_Fac!D384,4)="160A","_"&amp;LEFT(Compression_Fac!D384,4),"_"&amp;LEFT(Compression_Fac!D384,3)))</f>
        <v/>
      </c>
      <c r="M383" s="31" t="str">
        <f t="shared" si="12"/>
        <v/>
      </c>
    </row>
    <row r="384" spans="8:13" x14ac:dyDescent="0.25">
      <c r="H384" s="31" t="str">
        <f>IF(Pipeline_Fac!D385="","",IF(LEFT(Pipeline_Fac!D385,4)="160A","_"&amp;LEFT(Pipeline_Fac!D385,4),"_"&amp;LEFT(Pipeline_Fac!D385,3)))</f>
        <v/>
      </c>
      <c r="I384" s="31" t="str">
        <f t="shared" si="13"/>
        <v/>
      </c>
      <c r="L384" s="31" t="str">
        <f>IF(Compression_Fac!D385="","",IF(LEFT(Compression_Fac!D385,4)="160A","_"&amp;LEFT(Compression_Fac!D385,4),"_"&amp;LEFT(Compression_Fac!D385,3)))</f>
        <v/>
      </c>
      <c r="M384" s="31" t="str">
        <f t="shared" si="12"/>
        <v/>
      </c>
    </row>
    <row r="385" spans="8:13" x14ac:dyDescent="0.25">
      <c r="H385" s="31" t="str">
        <f>IF(Pipeline_Fac!D386="","",IF(LEFT(Pipeline_Fac!D386,4)="160A","_"&amp;LEFT(Pipeline_Fac!D386,4),"_"&amp;LEFT(Pipeline_Fac!D386,3)))</f>
        <v/>
      </c>
      <c r="I385" s="31" t="str">
        <f t="shared" si="13"/>
        <v/>
      </c>
      <c r="L385" s="31" t="str">
        <f>IF(Compression_Fac!D386="","",IF(LEFT(Compression_Fac!D386,4)="160A","_"&amp;LEFT(Compression_Fac!D386,4),"_"&amp;LEFT(Compression_Fac!D386,3)))</f>
        <v/>
      </c>
      <c r="M385" s="31" t="str">
        <f t="shared" si="12"/>
        <v/>
      </c>
    </row>
    <row r="386" spans="8:13" x14ac:dyDescent="0.25">
      <c r="H386" s="31" t="str">
        <f>IF(Pipeline_Fac!D387="","",IF(LEFT(Pipeline_Fac!D387,4)="160A","_"&amp;LEFT(Pipeline_Fac!D387,4),"_"&amp;LEFT(Pipeline_Fac!D387,3)))</f>
        <v/>
      </c>
      <c r="I386" s="31" t="str">
        <f t="shared" si="13"/>
        <v/>
      </c>
      <c r="L386" s="31" t="str">
        <f>IF(Compression_Fac!D387="","",IF(LEFT(Compression_Fac!D387,4)="160A","_"&amp;LEFT(Compression_Fac!D387,4),"_"&amp;LEFT(Compression_Fac!D387,3)))</f>
        <v/>
      </c>
      <c r="M386" s="31" t="str">
        <f t="shared" si="12"/>
        <v/>
      </c>
    </row>
    <row r="387" spans="8:13" x14ac:dyDescent="0.25">
      <c r="H387" s="31" t="str">
        <f>IF(Pipeline_Fac!D388="","",IF(LEFT(Pipeline_Fac!D388,4)="160A","_"&amp;LEFT(Pipeline_Fac!D388,4),"_"&amp;LEFT(Pipeline_Fac!D388,3)))</f>
        <v/>
      </c>
      <c r="I387" s="31" t="str">
        <f t="shared" si="13"/>
        <v/>
      </c>
      <c r="L387" s="31" t="str">
        <f>IF(Compression_Fac!D388="","",IF(LEFT(Compression_Fac!D388,4)="160A","_"&amp;LEFT(Compression_Fac!D388,4),"_"&amp;LEFT(Compression_Fac!D388,3)))</f>
        <v/>
      </c>
      <c r="M387" s="31" t="str">
        <f t="shared" ref="M387:M450" si="14">IF(LEFT(L387,5)="_160A","160A",MID(L387,2,3))</f>
        <v/>
      </c>
    </row>
    <row r="388" spans="8:13" x14ac:dyDescent="0.25">
      <c r="H388" s="31" t="str">
        <f>IF(Pipeline_Fac!D389="","",IF(LEFT(Pipeline_Fac!D389,4)="160A","_"&amp;LEFT(Pipeline_Fac!D389,4),"_"&amp;LEFT(Pipeline_Fac!D389,3)))</f>
        <v/>
      </c>
      <c r="I388" s="31" t="str">
        <f t="shared" si="13"/>
        <v/>
      </c>
      <c r="L388" s="31" t="str">
        <f>IF(Compression_Fac!D389="","",IF(LEFT(Compression_Fac!D389,4)="160A","_"&amp;LEFT(Compression_Fac!D389,4),"_"&amp;LEFT(Compression_Fac!D389,3)))</f>
        <v/>
      </c>
      <c r="M388" s="31" t="str">
        <f t="shared" si="14"/>
        <v/>
      </c>
    </row>
    <row r="389" spans="8:13" x14ac:dyDescent="0.25">
      <c r="H389" s="31" t="str">
        <f>IF(Pipeline_Fac!D390="","",IF(LEFT(Pipeline_Fac!D390,4)="160A","_"&amp;LEFT(Pipeline_Fac!D390,4),"_"&amp;LEFT(Pipeline_Fac!D390,3)))</f>
        <v/>
      </c>
      <c r="I389" s="31" t="str">
        <f t="shared" si="13"/>
        <v/>
      </c>
      <c r="L389" s="31" t="str">
        <f>IF(Compression_Fac!D390="","",IF(LEFT(Compression_Fac!D390,4)="160A","_"&amp;LEFT(Compression_Fac!D390,4),"_"&amp;LEFT(Compression_Fac!D390,3)))</f>
        <v/>
      </c>
      <c r="M389" s="31" t="str">
        <f t="shared" si="14"/>
        <v/>
      </c>
    </row>
    <row r="390" spans="8:13" x14ac:dyDescent="0.25">
      <c r="H390" s="31" t="str">
        <f>IF(Pipeline_Fac!D391="","",IF(LEFT(Pipeline_Fac!D391,4)="160A","_"&amp;LEFT(Pipeline_Fac!D391,4),"_"&amp;LEFT(Pipeline_Fac!D391,3)))</f>
        <v/>
      </c>
      <c r="I390" s="31" t="str">
        <f t="shared" si="13"/>
        <v/>
      </c>
      <c r="L390" s="31" t="str">
        <f>IF(Compression_Fac!D391="","",IF(LEFT(Compression_Fac!D391,4)="160A","_"&amp;LEFT(Compression_Fac!D391,4),"_"&amp;LEFT(Compression_Fac!D391,3)))</f>
        <v/>
      </c>
      <c r="M390" s="31" t="str">
        <f t="shared" si="14"/>
        <v/>
      </c>
    </row>
    <row r="391" spans="8:13" x14ac:dyDescent="0.25">
      <c r="H391" s="31" t="str">
        <f>IF(Pipeline_Fac!D392="","",IF(LEFT(Pipeline_Fac!D392,4)="160A","_"&amp;LEFT(Pipeline_Fac!D392,4),"_"&amp;LEFT(Pipeline_Fac!D392,3)))</f>
        <v/>
      </c>
      <c r="I391" s="31" t="str">
        <f t="shared" si="13"/>
        <v/>
      </c>
      <c r="L391" s="31" t="str">
        <f>IF(Compression_Fac!D392="","",IF(LEFT(Compression_Fac!D392,4)="160A","_"&amp;LEFT(Compression_Fac!D392,4),"_"&amp;LEFT(Compression_Fac!D392,3)))</f>
        <v/>
      </c>
      <c r="M391" s="31" t="str">
        <f t="shared" si="14"/>
        <v/>
      </c>
    </row>
    <row r="392" spans="8:13" x14ac:dyDescent="0.25">
      <c r="H392" s="31" t="str">
        <f>IF(Pipeline_Fac!D393="","",IF(LEFT(Pipeline_Fac!D393,4)="160A","_"&amp;LEFT(Pipeline_Fac!D393,4),"_"&amp;LEFT(Pipeline_Fac!D393,3)))</f>
        <v/>
      </c>
      <c r="I392" s="31" t="str">
        <f t="shared" si="13"/>
        <v/>
      </c>
      <c r="L392" s="31" t="str">
        <f>IF(Compression_Fac!D393="","",IF(LEFT(Compression_Fac!D393,4)="160A","_"&amp;LEFT(Compression_Fac!D393,4),"_"&amp;LEFT(Compression_Fac!D393,3)))</f>
        <v/>
      </c>
      <c r="M392" s="31" t="str">
        <f t="shared" si="14"/>
        <v/>
      </c>
    </row>
    <row r="393" spans="8:13" x14ac:dyDescent="0.25">
      <c r="H393" s="31" t="str">
        <f>IF(Pipeline_Fac!D394="","",IF(LEFT(Pipeline_Fac!D394,4)="160A","_"&amp;LEFT(Pipeline_Fac!D394,4),"_"&amp;LEFT(Pipeline_Fac!D394,3)))</f>
        <v/>
      </c>
      <c r="I393" s="31" t="str">
        <f t="shared" si="13"/>
        <v/>
      </c>
      <c r="L393" s="31" t="str">
        <f>IF(Compression_Fac!D394="","",IF(LEFT(Compression_Fac!D394,4)="160A","_"&amp;LEFT(Compression_Fac!D394,4),"_"&amp;LEFT(Compression_Fac!D394,3)))</f>
        <v/>
      </c>
      <c r="M393" s="31" t="str">
        <f t="shared" si="14"/>
        <v/>
      </c>
    </row>
    <row r="394" spans="8:13" x14ac:dyDescent="0.25">
      <c r="H394" s="31" t="str">
        <f>IF(Pipeline_Fac!D395="","",IF(LEFT(Pipeline_Fac!D395,4)="160A","_"&amp;LEFT(Pipeline_Fac!D395,4),"_"&amp;LEFT(Pipeline_Fac!D395,3)))</f>
        <v/>
      </c>
      <c r="I394" s="31" t="str">
        <f t="shared" si="13"/>
        <v/>
      </c>
      <c r="L394" s="31" t="str">
        <f>IF(Compression_Fac!D395="","",IF(LEFT(Compression_Fac!D395,4)="160A","_"&amp;LEFT(Compression_Fac!D395,4),"_"&amp;LEFT(Compression_Fac!D395,3)))</f>
        <v/>
      </c>
      <c r="M394" s="31" t="str">
        <f t="shared" si="14"/>
        <v/>
      </c>
    </row>
    <row r="395" spans="8:13" x14ac:dyDescent="0.25">
      <c r="H395" s="31" t="str">
        <f>IF(Pipeline_Fac!D396="","",IF(LEFT(Pipeline_Fac!D396,4)="160A","_"&amp;LEFT(Pipeline_Fac!D396,4),"_"&amp;LEFT(Pipeline_Fac!D396,3)))</f>
        <v/>
      </c>
      <c r="I395" s="31" t="str">
        <f t="shared" si="13"/>
        <v/>
      </c>
      <c r="L395" s="31" t="str">
        <f>IF(Compression_Fac!D396="","",IF(LEFT(Compression_Fac!D396,4)="160A","_"&amp;LEFT(Compression_Fac!D396,4),"_"&amp;LEFT(Compression_Fac!D396,3)))</f>
        <v/>
      </c>
      <c r="M395" s="31" t="str">
        <f t="shared" si="14"/>
        <v/>
      </c>
    </row>
    <row r="396" spans="8:13" x14ac:dyDescent="0.25">
      <c r="H396" s="31" t="str">
        <f>IF(Pipeline_Fac!D397="","",IF(LEFT(Pipeline_Fac!D397,4)="160A","_"&amp;LEFT(Pipeline_Fac!D397,4),"_"&amp;LEFT(Pipeline_Fac!D397,3)))</f>
        <v/>
      </c>
      <c r="I396" s="31" t="str">
        <f t="shared" si="13"/>
        <v/>
      </c>
      <c r="L396" s="31" t="str">
        <f>IF(Compression_Fac!D397="","",IF(LEFT(Compression_Fac!D397,4)="160A","_"&amp;LEFT(Compression_Fac!D397,4),"_"&amp;LEFT(Compression_Fac!D397,3)))</f>
        <v/>
      </c>
      <c r="M396" s="31" t="str">
        <f t="shared" si="14"/>
        <v/>
      </c>
    </row>
    <row r="397" spans="8:13" x14ac:dyDescent="0.25">
      <c r="H397" s="31" t="str">
        <f>IF(Pipeline_Fac!D398="","",IF(LEFT(Pipeline_Fac!D398,4)="160A","_"&amp;LEFT(Pipeline_Fac!D398,4),"_"&amp;LEFT(Pipeline_Fac!D398,3)))</f>
        <v/>
      </c>
      <c r="I397" s="31" t="str">
        <f t="shared" si="13"/>
        <v/>
      </c>
      <c r="L397" s="31" t="str">
        <f>IF(Compression_Fac!D398="","",IF(LEFT(Compression_Fac!D398,4)="160A","_"&amp;LEFT(Compression_Fac!D398,4),"_"&amp;LEFT(Compression_Fac!D398,3)))</f>
        <v/>
      </c>
      <c r="M397" s="31" t="str">
        <f t="shared" si="14"/>
        <v/>
      </c>
    </row>
    <row r="398" spans="8:13" x14ac:dyDescent="0.25">
      <c r="H398" s="31" t="str">
        <f>IF(Pipeline_Fac!D399="","",IF(LEFT(Pipeline_Fac!D399,4)="160A","_"&amp;LEFT(Pipeline_Fac!D399,4),"_"&amp;LEFT(Pipeline_Fac!D399,3)))</f>
        <v/>
      </c>
      <c r="I398" s="31" t="str">
        <f t="shared" si="13"/>
        <v/>
      </c>
      <c r="L398" s="31" t="str">
        <f>IF(Compression_Fac!D399="","",IF(LEFT(Compression_Fac!D399,4)="160A","_"&amp;LEFT(Compression_Fac!D399,4),"_"&amp;LEFT(Compression_Fac!D399,3)))</f>
        <v/>
      </c>
      <c r="M398" s="31" t="str">
        <f t="shared" si="14"/>
        <v/>
      </c>
    </row>
    <row r="399" spans="8:13" x14ac:dyDescent="0.25">
      <c r="H399" s="31" t="str">
        <f>IF(Pipeline_Fac!D400="","",IF(LEFT(Pipeline_Fac!D400,4)="160A","_"&amp;LEFT(Pipeline_Fac!D400,4),"_"&amp;LEFT(Pipeline_Fac!D400,3)))</f>
        <v/>
      </c>
      <c r="I399" s="31" t="str">
        <f t="shared" si="13"/>
        <v/>
      </c>
      <c r="L399" s="31" t="str">
        <f>IF(Compression_Fac!D400="","",IF(LEFT(Compression_Fac!D400,4)="160A","_"&amp;LEFT(Compression_Fac!D400,4),"_"&amp;LEFT(Compression_Fac!D400,3)))</f>
        <v/>
      </c>
      <c r="M399" s="31" t="str">
        <f t="shared" si="14"/>
        <v/>
      </c>
    </row>
    <row r="400" spans="8:13" x14ac:dyDescent="0.25">
      <c r="H400" s="31" t="str">
        <f>IF(Pipeline_Fac!D401="","",IF(LEFT(Pipeline_Fac!D401,4)="160A","_"&amp;LEFT(Pipeline_Fac!D401,4),"_"&amp;LEFT(Pipeline_Fac!D401,3)))</f>
        <v/>
      </c>
      <c r="I400" s="31" t="str">
        <f t="shared" si="13"/>
        <v/>
      </c>
      <c r="L400" s="31" t="str">
        <f>IF(Compression_Fac!D401="","",IF(LEFT(Compression_Fac!D401,4)="160A","_"&amp;LEFT(Compression_Fac!D401,4),"_"&amp;LEFT(Compression_Fac!D401,3)))</f>
        <v/>
      </c>
      <c r="M400" s="31" t="str">
        <f t="shared" si="14"/>
        <v/>
      </c>
    </row>
    <row r="401" spans="8:13" x14ac:dyDescent="0.25">
      <c r="H401" s="31" t="str">
        <f>IF(Pipeline_Fac!D402="","",IF(LEFT(Pipeline_Fac!D402,4)="160A","_"&amp;LEFT(Pipeline_Fac!D402,4),"_"&amp;LEFT(Pipeline_Fac!D402,3)))</f>
        <v/>
      </c>
      <c r="I401" s="31" t="str">
        <f t="shared" si="13"/>
        <v/>
      </c>
      <c r="L401" s="31" t="str">
        <f>IF(Compression_Fac!D402="","",IF(LEFT(Compression_Fac!D402,4)="160A","_"&amp;LEFT(Compression_Fac!D402,4),"_"&amp;LEFT(Compression_Fac!D402,3)))</f>
        <v/>
      </c>
      <c r="M401" s="31" t="str">
        <f t="shared" si="14"/>
        <v/>
      </c>
    </row>
    <row r="402" spans="8:13" x14ac:dyDescent="0.25">
      <c r="H402" s="31" t="str">
        <f>IF(Pipeline_Fac!D403="","",IF(LEFT(Pipeline_Fac!D403,4)="160A","_"&amp;LEFT(Pipeline_Fac!D403,4),"_"&amp;LEFT(Pipeline_Fac!D403,3)))</f>
        <v/>
      </c>
      <c r="I402" s="31" t="str">
        <f t="shared" si="13"/>
        <v/>
      </c>
      <c r="L402" s="31" t="str">
        <f>IF(Compression_Fac!D403="","",IF(LEFT(Compression_Fac!D403,4)="160A","_"&amp;LEFT(Compression_Fac!D403,4),"_"&amp;LEFT(Compression_Fac!D403,3)))</f>
        <v/>
      </c>
      <c r="M402" s="31" t="str">
        <f t="shared" si="14"/>
        <v/>
      </c>
    </row>
    <row r="403" spans="8:13" x14ac:dyDescent="0.25">
      <c r="H403" s="31" t="str">
        <f>IF(Pipeline_Fac!D404="","",IF(LEFT(Pipeline_Fac!D404,4)="160A","_"&amp;LEFT(Pipeline_Fac!D404,4),"_"&amp;LEFT(Pipeline_Fac!D404,3)))</f>
        <v/>
      </c>
      <c r="I403" s="31" t="str">
        <f t="shared" si="13"/>
        <v/>
      </c>
      <c r="L403" s="31" t="str">
        <f>IF(Compression_Fac!D404="","",IF(LEFT(Compression_Fac!D404,4)="160A","_"&amp;LEFT(Compression_Fac!D404,4),"_"&amp;LEFT(Compression_Fac!D404,3)))</f>
        <v/>
      </c>
      <c r="M403" s="31" t="str">
        <f t="shared" si="14"/>
        <v/>
      </c>
    </row>
    <row r="404" spans="8:13" x14ac:dyDescent="0.25">
      <c r="H404" s="31" t="str">
        <f>IF(Pipeline_Fac!D405="","",IF(LEFT(Pipeline_Fac!D405,4)="160A","_"&amp;LEFT(Pipeline_Fac!D405,4),"_"&amp;LEFT(Pipeline_Fac!D405,3)))</f>
        <v/>
      </c>
      <c r="I404" s="31" t="str">
        <f t="shared" si="13"/>
        <v/>
      </c>
      <c r="L404" s="31" t="str">
        <f>IF(Compression_Fac!D405="","",IF(LEFT(Compression_Fac!D405,4)="160A","_"&amp;LEFT(Compression_Fac!D405,4),"_"&amp;LEFT(Compression_Fac!D405,3)))</f>
        <v/>
      </c>
      <c r="M404" s="31" t="str">
        <f t="shared" si="14"/>
        <v/>
      </c>
    </row>
    <row r="405" spans="8:13" x14ac:dyDescent="0.25">
      <c r="H405" s="31" t="str">
        <f>IF(Pipeline_Fac!D406="","",IF(LEFT(Pipeline_Fac!D406,4)="160A","_"&amp;LEFT(Pipeline_Fac!D406,4),"_"&amp;LEFT(Pipeline_Fac!D406,3)))</f>
        <v/>
      </c>
      <c r="I405" s="31" t="str">
        <f t="shared" si="13"/>
        <v/>
      </c>
      <c r="L405" s="31" t="str">
        <f>IF(Compression_Fac!D406="","",IF(LEFT(Compression_Fac!D406,4)="160A","_"&amp;LEFT(Compression_Fac!D406,4),"_"&amp;LEFT(Compression_Fac!D406,3)))</f>
        <v/>
      </c>
      <c r="M405" s="31" t="str">
        <f t="shared" si="14"/>
        <v/>
      </c>
    </row>
    <row r="406" spans="8:13" x14ac:dyDescent="0.25">
      <c r="H406" s="31" t="str">
        <f>IF(Pipeline_Fac!D407="","",IF(LEFT(Pipeline_Fac!D407,4)="160A","_"&amp;LEFT(Pipeline_Fac!D407,4),"_"&amp;LEFT(Pipeline_Fac!D407,3)))</f>
        <v/>
      </c>
      <c r="I406" s="31" t="str">
        <f t="shared" si="13"/>
        <v/>
      </c>
      <c r="L406" s="31" t="str">
        <f>IF(Compression_Fac!D407="","",IF(LEFT(Compression_Fac!D407,4)="160A","_"&amp;LEFT(Compression_Fac!D407,4),"_"&amp;LEFT(Compression_Fac!D407,3)))</f>
        <v/>
      </c>
      <c r="M406" s="31" t="str">
        <f t="shared" si="14"/>
        <v/>
      </c>
    </row>
    <row r="407" spans="8:13" x14ac:dyDescent="0.25">
      <c r="H407" s="31" t="str">
        <f>IF(Pipeline_Fac!D408="","",IF(LEFT(Pipeline_Fac!D408,4)="160A","_"&amp;LEFT(Pipeline_Fac!D408,4),"_"&amp;LEFT(Pipeline_Fac!D408,3)))</f>
        <v/>
      </c>
      <c r="I407" s="31" t="str">
        <f t="shared" si="13"/>
        <v/>
      </c>
      <c r="L407" s="31" t="str">
        <f>IF(Compression_Fac!D408="","",IF(LEFT(Compression_Fac!D408,4)="160A","_"&amp;LEFT(Compression_Fac!D408,4),"_"&amp;LEFT(Compression_Fac!D408,3)))</f>
        <v/>
      </c>
      <c r="M407" s="31" t="str">
        <f t="shared" si="14"/>
        <v/>
      </c>
    </row>
    <row r="408" spans="8:13" x14ac:dyDescent="0.25">
      <c r="H408" s="31" t="str">
        <f>IF(Pipeline_Fac!D409="","",IF(LEFT(Pipeline_Fac!D409,4)="160A","_"&amp;LEFT(Pipeline_Fac!D409,4),"_"&amp;LEFT(Pipeline_Fac!D409,3)))</f>
        <v/>
      </c>
      <c r="I408" s="31" t="str">
        <f t="shared" si="13"/>
        <v/>
      </c>
      <c r="L408" s="31" t="str">
        <f>IF(Compression_Fac!D409="","",IF(LEFT(Compression_Fac!D409,4)="160A","_"&amp;LEFT(Compression_Fac!D409,4),"_"&amp;LEFT(Compression_Fac!D409,3)))</f>
        <v/>
      </c>
      <c r="M408" s="31" t="str">
        <f t="shared" si="14"/>
        <v/>
      </c>
    </row>
    <row r="409" spans="8:13" x14ac:dyDescent="0.25">
      <c r="H409" s="31" t="str">
        <f>IF(Pipeline_Fac!D410="","",IF(LEFT(Pipeline_Fac!D410,4)="160A","_"&amp;LEFT(Pipeline_Fac!D410,4),"_"&amp;LEFT(Pipeline_Fac!D410,3)))</f>
        <v/>
      </c>
      <c r="I409" s="31" t="str">
        <f t="shared" si="13"/>
        <v/>
      </c>
      <c r="L409" s="31" t="str">
        <f>IF(Compression_Fac!D410="","",IF(LEFT(Compression_Fac!D410,4)="160A","_"&amp;LEFT(Compression_Fac!D410,4),"_"&amp;LEFT(Compression_Fac!D410,3)))</f>
        <v/>
      </c>
      <c r="M409" s="31" t="str">
        <f t="shared" si="14"/>
        <v/>
      </c>
    </row>
    <row r="410" spans="8:13" x14ac:dyDescent="0.25">
      <c r="H410" s="31" t="str">
        <f>IF(Pipeline_Fac!D411="","",IF(LEFT(Pipeline_Fac!D411,4)="160A","_"&amp;LEFT(Pipeline_Fac!D411,4),"_"&amp;LEFT(Pipeline_Fac!D411,3)))</f>
        <v/>
      </c>
      <c r="I410" s="31" t="str">
        <f t="shared" si="13"/>
        <v/>
      </c>
      <c r="L410" s="31" t="str">
        <f>IF(Compression_Fac!D411="","",IF(LEFT(Compression_Fac!D411,4)="160A","_"&amp;LEFT(Compression_Fac!D411,4),"_"&amp;LEFT(Compression_Fac!D411,3)))</f>
        <v/>
      </c>
      <c r="M410" s="31" t="str">
        <f t="shared" si="14"/>
        <v/>
      </c>
    </row>
    <row r="411" spans="8:13" x14ac:dyDescent="0.25">
      <c r="H411" s="31" t="str">
        <f>IF(Pipeline_Fac!D412="","",IF(LEFT(Pipeline_Fac!D412,4)="160A","_"&amp;LEFT(Pipeline_Fac!D412,4),"_"&amp;LEFT(Pipeline_Fac!D412,3)))</f>
        <v/>
      </c>
      <c r="I411" s="31" t="str">
        <f t="shared" si="13"/>
        <v/>
      </c>
      <c r="L411" s="31" t="str">
        <f>IF(Compression_Fac!D412="","",IF(LEFT(Compression_Fac!D412,4)="160A","_"&amp;LEFT(Compression_Fac!D412,4),"_"&amp;LEFT(Compression_Fac!D412,3)))</f>
        <v/>
      </c>
      <c r="M411" s="31" t="str">
        <f t="shared" si="14"/>
        <v/>
      </c>
    </row>
    <row r="412" spans="8:13" x14ac:dyDescent="0.25">
      <c r="H412" s="31" t="str">
        <f>IF(Pipeline_Fac!D413="","",IF(LEFT(Pipeline_Fac!D413,4)="160A","_"&amp;LEFT(Pipeline_Fac!D413,4),"_"&amp;LEFT(Pipeline_Fac!D413,3)))</f>
        <v/>
      </c>
      <c r="I412" s="31" t="str">
        <f t="shared" si="13"/>
        <v/>
      </c>
      <c r="L412" s="31" t="str">
        <f>IF(Compression_Fac!D413="","",IF(LEFT(Compression_Fac!D413,4)="160A","_"&amp;LEFT(Compression_Fac!D413,4),"_"&amp;LEFT(Compression_Fac!D413,3)))</f>
        <v/>
      </c>
      <c r="M412" s="31" t="str">
        <f t="shared" si="14"/>
        <v/>
      </c>
    </row>
    <row r="413" spans="8:13" x14ac:dyDescent="0.25">
      <c r="H413" s="31" t="str">
        <f>IF(Pipeline_Fac!D414="","",IF(LEFT(Pipeline_Fac!D414,4)="160A","_"&amp;LEFT(Pipeline_Fac!D414,4),"_"&amp;LEFT(Pipeline_Fac!D414,3)))</f>
        <v/>
      </c>
      <c r="I413" s="31" t="str">
        <f t="shared" si="13"/>
        <v/>
      </c>
      <c r="L413" s="31" t="str">
        <f>IF(Compression_Fac!D414="","",IF(LEFT(Compression_Fac!D414,4)="160A","_"&amp;LEFT(Compression_Fac!D414,4),"_"&amp;LEFT(Compression_Fac!D414,3)))</f>
        <v/>
      </c>
      <c r="M413" s="31" t="str">
        <f t="shared" si="14"/>
        <v/>
      </c>
    </row>
    <row r="414" spans="8:13" x14ac:dyDescent="0.25">
      <c r="H414" s="31" t="str">
        <f>IF(Pipeline_Fac!D415="","",IF(LEFT(Pipeline_Fac!D415,4)="160A","_"&amp;LEFT(Pipeline_Fac!D415,4),"_"&amp;LEFT(Pipeline_Fac!D415,3)))</f>
        <v/>
      </c>
      <c r="I414" s="31" t="str">
        <f t="shared" si="13"/>
        <v/>
      </c>
      <c r="L414" s="31" t="str">
        <f>IF(Compression_Fac!D415="","",IF(LEFT(Compression_Fac!D415,4)="160A","_"&amp;LEFT(Compression_Fac!D415,4),"_"&amp;LEFT(Compression_Fac!D415,3)))</f>
        <v/>
      </c>
      <c r="M414" s="31" t="str">
        <f t="shared" si="14"/>
        <v/>
      </c>
    </row>
    <row r="415" spans="8:13" x14ac:dyDescent="0.25">
      <c r="H415" s="31" t="str">
        <f>IF(Pipeline_Fac!D416="","",IF(LEFT(Pipeline_Fac!D416,4)="160A","_"&amp;LEFT(Pipeline_Fac!D416,4),"_"&amp;LEFT(Pipeline_Fac!D416,3)))</f>
        <v/>
      </c>
      <c r="I415" s="31" t="str">
        <f t="shared" si="13"/>
        <v/>
      </c>
      <c r="L415" s="31" t="str">
        <f>IF(Compression_Fac!D416="","",IF(LEFT(Compression_Fac!D416,4)="160A","_"&amp;LEFT(Compression_Fac!D416,4),"_"&amp;LEFT(Compression_Fac!D416,3)))</f>
        <v/>
      </c>
      <c r="M415" s="31" t="str">
        <f t="shared" si="14"/>
        <v/>
      </c>
    </row>
    <row r="416" spans="8:13" x14ac:dyDescent="0.25">
      <c r="H416" s="31" t="str">
        <f>IF(Pipeline_Fac!D417="","",IF(LEFT(Pipeline_Fac!D417,4)="160A","_"&amp;LEFT(Pipeline_Fac!D417,4),"_"&amp;LEFT(Pipeline_Fac!D417,3)))</f>
        <v/>
      </c>
      <c r="I416" s="31" t="str">
        <f t="shared" ref="I416:I479" si="15">IF(LEFT(H416,5)="_160A","160A",MID(H416,2,3))</f>
        <v/>
      </c>
      <c r="L416" s="31" t="str">
        <f>IF(Compression_Fac!D417="","",IF(LEFT(Compression_Fac!D417,4)="160A","_"&amp;LEFT(Compression_Fac!D417,4),"_"&amp;LEFT(Compression_Fac!D417,3)))</f>
        <v/>
      </c>
      <c r="M416" s="31" t="str">
        <f t="shared" si="14"/>
        <v/>
      </c>
    </row>
    <row r="417" spans="8:13" x14ac:dyDescent="0.25">
      <c r="H417" s="31" t="str">
        <f>IF(Pipeline_Fac!D418="","",IF(LEFT(Pipeline_Fac!D418,4)="160A","_"&amp;LEFT(Pipeline_Fac!D418,4),"_"&amp;LEFT(Pipeline_Fac!D418,3)))</f>
        <v/>
      </c>
      <c r="I417" s="31" t="str">
        <f t="shared" si="15"/>
        <v/>
      </c>
      <c r="L417" s="31" t="str">
        <f>IF(Compression_Fac!D418="","",IF(LEFT(Compression_Fac!D418,4)="160A","_"&amp;LEFT(Compression_Fac!D418,4),"_"&amp;LEFT(Compression_Fac!D418,3)))</f>
        <v/>
      </c>
      <c r="M417" s="31" t="str">
        <f t="shared" si="14"/>
        <v/>
      </c>
    </row>
    <row r="418" spans="8:13" x14ac:dyDescent="0.25">
      <c r="H418" s="31" t="str">
        <f>IF(Pipeline_Fac!D419="","",IF(LEFT(Pipeline_Fac!D419,4)="160A","_"&amp;LEFT(Pipeline_Fac!D419,4),"_"&amp;LEFT(Pipeline_Fac!D419,3)))</f>
        <v/>
      </c>
      <c r="I418" s="31" t="str">
        <f t="shared" si="15"/>
        <v/>
      </c>
      <c r="L418" s="31" t="str">
        <f>IF(Compression_Fac!D419="","",IF(LEFT(Compression_Fac!D419,4)="160A","_"&amp;LEFT(Compression_Fac!D419,4),"_"&amp;LEFT(Compression_Fac!D419,3)))</f>
        <v/>
      </c>
      <c r="M418" s="31" t="str">
        <f t="shared" si="14"/>
        <v/>
      </c>
    </row>
    <row r="419" spans="8:13" x14ac:dyDescent="0.25">
      <c r="H419" s="31" t="str">
        <f>IF(Pipeline_Fac!D420="","",IF(LEFT(Pipeline_Fac!D420,4)="160A","_"&amp;LEFT(Pipeline_Fac!D420,4),"_"&amp;LEFT(Pipeline_Fac!D420,3)))</f>
        <v/>
      </c>
      <c r="I419" s="31" t="str">
        <f t="shared" si="15"/>
        <v/>
      </c>
      <c r="L419" s="31" t="str">
        <f>IF(Compression_Fac!D420="","",IF(LEFT(Compression_Fac!D420,4)="160A","_"&amp;LEFT(Compression_Fac!D420,4),"_"&amp;LEFT(Compression_Fac!D420,3)))</f>
        <v/>
      </c>
      <c r="M419" s="31" t="str">
        <f t="shared" si="14"/>
        <v/>
      </c>
    </row>
    <row r="420" spans="8:13" x14ac:dyDescent="0.25">
      <c r="H420" s="31" t="str">
        <f>IF(Pipeline_Fac!D421="","",IF(LEFT(Pipeline_Fac!D421,4)="160A","_"&amp;LEFT(Pipeline_Fac!D421,4),"_"&amp;LEFT(Pipeline_Fac!D421,3)))</f>
        <v/>
      </c>
      <c r="I420" s="31" t="str">
        <f t="shared" si="15"/>
        <v/>
      </c>
      <c r="L420" s="31" t="str">
        <f>IF(Compression_Fac!D421="","",IF(LEFT(Compression_Fac!D421,4)="160A","_"&amp;LEFT(Compression_Fac!D421,4),"_"&amp;LEFT(Compression_Fac!D421,3)))</f>
        <v/>
      </c>
      <c r="M420" s="31" t="str">
        <f t="shared" si="14"/>
        <v/>
      </c>
    </row>
    <row r="421" spans="8:13" x14ac:dyDescent="0.25">
      <c r="H421" s="31" t="str">
        <f>IF(Pipeline_Fac!D422="","",IF(LEFT(Pipeline_Fac!D422,4)="160A","_"&amp;LEFT(Pipeline_Fac!D422,4),"_"&amp;LEFT(Pipeline_Fac!D422,3)))</f>
        <v/>
      </c>
      <c r="I421" s="31" t="str">
        <f t="shared" si="15"/>
        <v/>
      </c>
      <c r="L421" s="31" t="str">
        <f>IF(Compression_Fac!D422="","",IF(LEFT(Compression_Fac!D422,4)="160A","_"&amp;LEFT(Compression_Fac!D422,4),"_"&amp;LEFT(Compression_Fac!D422,3)))</f>
        <v/>
      </c>
      <c r="M421" s="31" t="str">
        <f t="shared" si="14"/>
        <v/>
      </c>
    </row>
    <row r="422" spans="8:13" x14ac:dyDescent="0.25">
      <c r="H422" s="31" t="str">
        <f>IF(Pipeline_Fac!D423="","",IF(LEFT(Pipeline_Fac!D423,4)="160A","_"&amp;LEFT(Pipeline_Fac!D423,4),"_"&amp;LEFT(Pipeline_Fac!D423,3)))</f>
        <v/>
      </c>
      <c r="I422" s="31" t="str">
        <f t="shared" si="15"/>
        <v/>
      </c>
      <c r="L422" s="31" t="str">
        <f>IF(Compression_Fac!D423="","",IF(LEFT(Compression_Fac!D423,4)="160A","_"&amp;LEFT(Compression_Fac!D423,4),"_"&amp;LEFT(Compression_Fac!D423,3)))</f>
        <v/>
      </c>
      <c r="M422" s="31" t="str">
        <f t="shared" si="14"/>
        <v/>
      </c>
    </row>
    <row r="423" spans="8:13" x14ac:dyDescent="0.25">
      <c r="H423" s="31" t="str">
        <f>IF(Pipeline_Fac!D424="","",IF(LEFT(Pipeline_Fac!D424,4)="160A","_"&amp;LEFT(Pipeline_Fac!D424,4),"_"&amp;LEFT(Pipeline_Fac!D424,3)))</f>
        <v/>
      </c>
      <c r="I423" s="31" t="str">
        <f t="shared" si="15"/>
        <v/>
      </c>
      <c r="L423" s="31" t="str">
        <f>IF(Compression_Fac!D424="","",IF(LEFT(Compression_Fac!D424,4)="160A","_"&amp;LEFT(Compression_Fac!D424,4),"_"&amp;LEFT(Compression_Fac!D424,3)))</f>
        <v/>
      </c>
      <c r="M423" s="31" t="str">
        <f t="shared" si="14"/>
        <v/>
      </c>
    </row>
    <row r="424" spans="8:13" x14ac:dyDescent="0.25">
      <c r="H424" s="31" t="str">
        <f>IF(Pipeline_Fac!D425="","",IF(LEFT(Pipeline_Fac!D425,4)="160A","_"&amp;LEFT(Pipeline_Fac!D425,4),"_"&amp;LEFT(Pipeline_Fac!D425,3)))</f>
        <v/>
      </c>
      <c r="I424" s="31" t="str">
        <f t="shared" si="15"/>
        <v/>
      </c>
      <c r="L424" s="31" t="str">
        <f>IF(Compression_Fac!D425="","",IF(LEFT(Compression_Fac!D425,4)="160A","_"&amp;LEFT(Compression_Fac!D425,4),"_"&amp;LEFT(Compression_Fac!D425,3)))</f>
        <v/>
      </c>
      <c r="M424" s="31" t="str">
        <f t="shared" si="14"/>
        <v/>
      </c>
    </row>
    <row r="425" spans="8:13" x14ac:dyDescent="0.25">
      <c r="H425" s="31" t="str">
        <f>IF(Pipeline_Fac!D426="","",IF(LEFT(Pipeline_Fac!D426,4)="160A","_"&amp;LEFT(Pipeline_Fac!D426,4),"_"&amp;LEFT(Pipeline_Fac!D426,3)))</f>
        <v/>
      </c>
      <c r="I425" s="31" t="str">
        <f t="shared" si="15"/>
        <v/>
      </c>
      <c r="L425" s="31" t="str">
        <f>IF(Compression_Fac!D426="","",IF(LEFT(Compression_Fac!D426,4)="160A","_"&amp;LEFT(Compression_Fac!D426,4),"_"&amp;LEFT(Compression_Fac!D426,3)))</f>
        <v/>
      </c>
      <c r="M425" s="31" t="str">
        <f t="shared" si="14"/>
        <v/>
      </c>
    </row>
    <row r="426" spans="8:13" x14ac:dyDescent="0.25">
      <c r="H426" s="31" t="str">
        <f>IF(Pipeline_Fac!D427="","",IF(LEFT(Pipeline_Fac!D427,4)="160A","_"&amp;LEFT(Pipeline_Fac!D427,4),"_"&amp;LEFT(Pipeline_Fac!D427,3)))</f>
        <v/>
      </c>
      <c r="I426" s="31" t="str">
        <f t="shared" si="15"/>
        <v/>
      </c>
      <c r="L426" s="31" t="str">
        <f>IF(Compression_Fac!D427="","",IF(LEFT(Compression_Fac!D427,4)="160A","_"&amp;LEFT(Compression_Fac!D427,4),"_"&amp;LEFT(Compression_Fac!D427,3)))</f>
        <v/>
      </c>
      <c r="M426" s="31" t="str">
        <f t="shared" si="14"/>
        <v/>
      </c>
    </row>
    <row r="427" spans="8:13" x14ac:dyDescent="0.25">
      <c r="H427" s="31" t="str">
        <f>IF(Pipeline_Fac!D428="","",IF(LEFT(Pipeline_Fac!D428,4)="160A","_"&amp;LEFT(Pipeline_Fac!D428,4),"_"&amp;LEFT(Pipeline_Fac!D428,3)))</f>
        <v/>
      </c>
      <c r="I427" s="31" t="str">
        <f t="shared" si="15"/>
        <v/>
      </c>
      <c r="L427" s="31" t="str">
        <f>IF(Compression_Fac!D428="","",IF(LEFT(Compression_Fac!D428,4)="160A","_"&amp;LEFT(Compression_Fac!D428,4),"_"&amp;LEFT(Compression_Fac!D428,3)))</f>
        <v/>
      </c>
      <c r="M427" s="31" t="str">
        <f t="shared" si="14"/>
        <v/>
      </c>
    </row>
    <row r="428" spans="8:13" x14ac:dyDescent="0.25">
      <c r="H428" s="31" t="str">
        <f>IF(Pipeline_Fac!D429="","",IF(LEFT(Pipeline_Fac!D429,4)="160A","_"&amp;LEFT(Pipeline_Fac!D429,4),"_"&amp;LEFT(Pipeline_Fac!D429,3)))</f>
        <v/>
      </c>
      <c r="I428" s="31" t="str">
        <f t="shared" si="15"/>
        <v/>
      </c>
      <c r="L428" s="31" t="str">
        <f>IF(Compression_Fac!D429="","",IF(LEFT(Compression_Fac!D429,4)="160A","_"&amp;LEFT(Compression_Fac!D429,4),"_"&amp;LEFT(Compression_Fac!D429,3)))</f>
        <v/>
      </c>
      <c r="M428" s="31" t="str">
        <f t="shared" si="14"/>
        <v/>
      </c>
    </row>
    <row r="429" spans="8:13" x14ac:dyDescent="0.25">
      <c r="H429" s="31" t="str">
        <f>IF(Pipeline_Fac!D430="","",IF(LEFT(Pipeline_Fac!D430,4)="160A","_"&amp;LEFT(Pipeline_Fac!D430,4),"_"&amp;LEFT(Pipeline_Fac!D430,3)))</f>
        <v/>
      </c>
      <c r="I429" s="31" t="str">
        <f t="shared" si="15"/>
        <v/>
      </c>
      <c r="L429" s="31" t="str">
        <f>IF(Compression_Fac!D430="","",IF(LEFT(Compression_Fac!D430,4)="160A","_"&amp;LEFT(Compression_Fac!D430,4),"_"&amp;LEFT(Compression_Fac!D430,3)))</f>
        <v/>
      </c>
      <c r="M429" s="31" t="str">
        <f t="shared" si="14"/>
        <v/>
      </c>
    </row>
    <row r="430" spans="8:13" x14ac:dyDescent="0.25">
      <c r="H430" s="31" t="str">
        <f>IF(Pipeline_Fac!D431="","",IF(LEFT(Pipeline_Fac!D431,4)="160A","_"&amp;LEFT(Pipeline_Fac!D431,4),"_"&amp;LEFT(Pipeline_Fac!D431,3)))</f>
        <v/>
      </c>
      <c r="I430" s="31" t="str">
        <f t="shared" si="15"/>
        <v/>
      </c>
      <c r="L430" s="31" t="str">
        <f>IF(Compression_Fac!D431="","",IF(LEFT(Compression_Fac!D431,4)="160A","_"&amp;LEFT(Compression_Fac!D431,4),"_"&amp;LEFT(Compression_Fac!D431,3)))</f>
        <v/>
      </c>
      <c r="M430" s="31" t="str">
        <f t="shared" si="14"/>
        <v/>
      </c>
    </row>
    <row r="431" spans="8:13" x14ac:dyDescent="0.25">
      <c r="H431" s="31" t="str">
        <f>IF(Pipeline_Fac!D432="","",IF(LEFT(Pipeline_Fac!D432,4)="160A","_"&amp;LEFT(Pipeline_Fac!D432,4),"_"&amp;LEFT(Pipeline_Fac!D432,3)))</f>
        <v/>
      </c>
      <c r="I431" s="31" t="str">
        <f t="shared" si="15"/>
        <v/>
      </c>
      <c r="L431" s="31" t="str">
        <f>IF(Compression_Fac!D432="","",IF(LEFT(Compression_Fac!D432,4)="160A","_"&amp;LEFT(Compression_Fac!D432,4),"_"&amp;LEFT(Compression_Fac!D432,3)))</f>
        <v/>
      </c>
      <c r="M431" s="31" t="str">
        <f t="shared" si="14"/>
        <v/>
      </c>
    </row>
    <row r="432" spans="8:13" x14ac:dyDescent="0.25">
      <c r="H432" s="31" t="str">
        <f>IF(Pipeline_Fac!D433="","",IF(LEFT(Pipeline_Fac!D433,4)="160A","_"&amp;LEFT(Pipeline_Fac!D433,4),"_"&amp;LEFT(Pipeline_Fac!D433,3)))</f>
        <v/>
      </c>
      <c r="I432" s="31" t="str">
        <f t="shared" si="15"/>
        <v/>
      </c>
      <c r="L432" s="31" t="str">
        <f>IF(Compression_Fac!D433="","",IF(LEFT(Compression_Fac!D433,4)="160A","_"&amp;LEFT(Compression_Fac!D433,4),"_"&amp;LEFT(Compression_Fac!D433,3)))</f>
        <v/>
      </c>
      <c r="M432" s="31" t="str">
        <f t="shared" si="14"/>
        <v/>
      </c>
    </row>
    <row r="433" spans="8:13" x14ac:dyDescent="0.25">
      <c r="H433" s="31" t="str">
        <f>IF(Pipeline_Fac!D434="","",IF(LEFT(Pipeline_Fac!D434,4)="160A","_"&amp;LEFT(Pipeline_Fac!D434,4),"_"&amp;LEFT(Pipeline_Fac!D434,3)))</f>
        <v/>
      </c>
      <c r="I433" s="31" t="str">
        <f t="shared" si="15"/>
        <v/>
      </c>
      <c r="L433" s="31" t="str">
        <f>IF(Compression_Fac!D434="","",IF(LEFT(Compression_Fac!D434,4)="160A","_"&amp;LEFT(Compression_Fac!D434,4),"_"&amp;LEFT(Compression_Fac!D434,3)))</f>
        <v/>
      </c>
      <c r="M433" s="31" t="str">
        <f t="shared" si="14"/>
        <v/>
      </c>
    </row>
    <row r="434" spans="8:13" x14ac:dyDescent="0.25">
      <c r="H434" s="31" t="str">
        <f>IF(Pipeline_Fac!D435="","",IF(LEFT(Pipeline_Fac!D435,4)="160A","_"&amp;LEFT(Pipeline_Fac!D435,4),"_"&amp;LEFT(Pipeline_Fac!D435,3)))</f>
        <v/>
      </c>
      <c r="I434" s="31" t="str">
        <f t="shared" si="15"/>
        <v/>
      </c>
      <c r="L434" s="31" t="str">
        <f>IF(Compression_Fac!D435="","",IF(LEFT(Compression_Fac!D435,4)="160A","_"&amp;LEFT(Compression_Fac!D435,4),"_"&amp;LEFT(Compression_Fac!D435,3)))</f>
        <v/>
      </c>
      <c r="M434" s="31" t="str">
        <f t="shared" si="14"/>
        <v/>
      </c>
    </row>
    <row r="435" spans="8:13" x14ac:dyDescent="0.25">
      <c r="H435" s="31" t="str">
        <f>IF(Pipeline_Fac!D436="","",IF(LEFT(Pipeline_Fac!D436,4)="160A","_"&amp;LEFT(Pipeline_Fac!D436,4),"_"&amp;LEFT(Pipeline_Fac!D436,3)))</f>
        <v/>
      </c>
      <c r="I435" s="31" t="str">
        <f t="shared" si="15"/>
        <v/>
      </c>
      <c r="L435" s="31" t="str">
        <f>IF(Compression_Fac!D436="","",IF(LEFT(Compression_Fac!D436,4)="160A","_"&amp;LEFT(Compression_Fac!D436,4),"_"&amp;LEFT(Compression_Fac!D436,3)))</f>
        <v/>
      </c>
      <c r="M435" s="31" t="str">
        <f t="shared" si="14"/>
        <v/>
      </c>
    </row>
    <row r="436" spans="8:13" x14ac:dyDescent="0.25">
      <c r="H436" s="31" t="str">
        <f>IF(Pipeline_Fac!D437="","",IF(LEFT(Pipeline_Fac!D437,4)="160A","_"&amp;LEFT(Pipeline_Fac!D437,4),"_"&amp;LEFT(Pipeline_Fac!D437,3)))</f>
        <v/>
      </c>
      <c r="I436" s="31" t="str">
        <f t="shared" si="15"/>
        <v/>
      </c>
      <c r="L436" s="31" t="str">
        <f>IF(Compression_Fac!D437="","",IF(LEFT(Compression_Fac!D437,4)="160A","_"&amp;LEFT(Compression_Fac!D437,4),"_"&amp;LEFT(Compression_Fac!D437,3)))</f>
        <v/>
      </c>
      <c r="M436" s="31" t="str">
        <f t="shared" si="14"/>
        <v/>
      </c>
    </row>
    <row r="437" spans="8:13" x14ac:dyDescent="0.25">
      <c r="H437" s="31" t="str">
        <f>IF(Pipeline_Fac!D438="","",IF(LEFT(Pipeline_Fac!D438,4)="160A","_"&amp;LEFT(Pipeline_Fac!D438,4),"_"&amp;LEFT(Pipeline_Fac!D438,3)))</f>
        <v/>
      </c>
      <c r="I437" s="31" t="str">
        <f t="shared" si="15"/>
        <v/>
      </c>
      <c r="L437" s="31" t="str">
        <f>IF(Compression_Fac!D438="","",IF(LEFT(Compression_Fac!D438,4)="160A","_"&amp;LEFT(Compression_Fac!D438,4),"_"&amp;LEFT(Compression_Fac!D438,3)))</f>
        <v/>
      </c>
      <c r="M437" s="31" t="str">
        <f t="shared" si="14"/>
        <v/>
      </c>
    </row>
    <row r="438" spans="8:13" x14ac:dyDescent="0.25">
      <c r="H438" s="31" t="str">
        <f>IF(Pipeline_Fac!D439="","",IF(LEFT(Pipeline_Fac!D439,4)="160A","_"&amp;LEFT(Pipeline_Fac!D439,4),"_"&amp;LEFT(Pipeline_Fac!D439,3)))</f>
        <v/>
      </c>
      <c r="I438" s="31" t="str">
        <f t="shared" si="15"/>
        <v/>
      </c>
      <c r="L438" s="31" t="str">
        <f>IF(Compression_Fac!D439="","",IF(LEFT(Compression_Fac!D439,4)="160A","_"&amp;LEFT(Compression_Fac!D439,4),"_"&amp;LEFT(Compression_Fac!D439,3)))</f>
        <v/>
      </c>
      <c r="M438" s="31" t="str">
        <f t="shared" si="14"/>
        <v/>
      </c>
    </row>
    <row r="439" spans="8:13" x14ac:dyDescent="0.25">
      <c r="H439" s="31" t="str">
        <f>IF(Pipeline_Fac!D440="","",IF(LEFT(Pipeline_Fac!D440,4)="160A","_"&amp;LEFT(Pipeline_Fac!D440,4),"_"&amp;LEFT(Pipeline_Fac!D440,3)))</f>
        <v/>
      </c>
      <c r="I439" s="31" t="str">
        <f t="shared" si="15"/>
        <v/>
      </c>
      <c r="L439" s="31" t="str">
        <f>IF(Compression_Fac!D440="","",IF(LEFT(Compression_Fac!D440,4)="160A","_"&amp;LEFT(Compression_Fac!D440,4),"_"&amp;LEFT(Compression_Fac!D440,3)))</f>
        <v/>
      </c>
      <c r="M439" s="31" t="str">
        <f t="shared" si="14"/>
        <v/>
      </c>
    </row>
    <row r="440" spans="8:13" x14ac:dyDescent="0.25">
      <c r="H440" s="31" t="str">
        <f>IF(Pipeline_Fac!D441="","",IF(LEFT(Pipeline_Fac!D441,4)="160A","_"&amp;LEFT(Pipeline_Fac!D441,4),"_"&amp;LEFT(Pipeline_Fac!D441,3)))</f>
        <v/>
      </c>
      <c r="I440" s="31" t="str">
        <f t="shared" si="15"/>
        <v/>
      </c>
      <c r="L440" s="31" t="str">
        <f>IF(Compression_Fac!D441="","",IF(LEFT(Compression_Fac!D441,4)="160A","_"&amp;LEFT(Compression_Fac!D441,4),"_"&amp;LEFT(Compression_Fac!D441,3)))</f>
        <v/>
      </c>
      <c r="M440" s="31" t="str">
        <f t="shared" si="14"/>
        <v/>
      </c>
    </row>
    <row r="441" spans="8:13" x14ac:dyDescent="0.25">
      <c r="H441" s="31" t="str">
        <f>IF(Pipeline_Fac!D442="","",IF(LEFT(Pipeline_Fac!D442,4)="160A","_"&amp;LEFT(Pipeline_Fac!D442,4),"_"&amp;LEFT(Pipeline_Fac!D442,3)))</f>
        <v/>
      </c>
      <c r="I441" s="31" t="str">
        <f t="shared" si="15"/>
        <v/>
      </c>
      <c r="L441" s="31" t="str">
        <f>IF(Compression_Fac!D442="","",IF(LEFT(Compression_Fac!D442,4)="160A","_"&amp;LEFT(Compression_Fac!D442,4),"_"&amp;LEFT(Compression_Fac!D442,3)))</f>
        <v/>
      </c>
      <c r="M441" s="31" t="str">
        <f t="shared" si="14"/>
        <v/>
      </c>
    </row>
    <row r="442" spans="8:13" x14ac:dyDescent="0.25">
      <c r="H442" s="31" t="str">
        <f>IF(Pipeline_Fac!D443="","",IF(LEFT(Pipeline_Fac!D443,4)="160A","_"&amp;LEFT(Pipeline_Fac!D443,4),"_"&amp;LEFT(Pipeline_Fac!D443,3)))</f>
        <v/>
      </c>
      <c r="I442" s="31" t="str">
        <f t="shared" si="15"/>
        <v/>
      </c>
      <c r="L442" s="31" t="str">
        <f>IF(Compression_Fac!D443="","",IF(LEFT(Compression_Fac!D443,4)="160A","_"&amp;LEFT(Compression_Fac!D443,4),"_"&amp;LEFT(Compression_Fac!D443,3)))</f>
        <v/>
      </c>
      <c r="M442" s="31" t="str">
        <f t="shared" si="14"/>
        <v/>
      </c>
    </row>
    <row r="443" spans="8:13" x14ac:dyDescent="0.25">
      <c r="H443" s="31" t="str">
        <f>IF(Pipeline_Fac!D444="","",IF(LEFT(Pipeline_Fac!D444,4)="160A","_"&amp;LEFT(Pipeline_Fac!D444,4),"_"&amp;LEFT(Pipeline_Fac!D444,3)))</f>
        <v/>
      </c>
      <c r="I443" s="31" t="str">
        <f t="shared" si="15"/>
        <v/>
      </c>
      <c r="L443" s="31" t="str">
        <f>IF(Compression_Fac!D444="","",IF(LEFT(Compression_Fac!D444,4)="160A","_"&amp;LEFT(Compression_Fac!D444,4),"_"&amp;LEFT(Compression_Fac!D444,3)))</f>
        <v/>
      </c>
      <c r="M443" s="31" t="str">
        <f t="shared" si="14"/>
        <v/>
      </c>
    </row>
    <row r="444" spans="8:13" x14ac:dyDescent="0.25">
      <c r="H444" s="31" t="str">
        <f>IF(Pipeline_Fac!D445="","",IF(LEFT(Pipeline_Fac!D445,4)="160A","_"&amp;LEFT(Pipeline_Fac!D445,4),"_"&amp;LEFT(Pipeline_Fac!D445,3)))</f>
        <v/>
      </c>
      <c r="I444" s="31" t="str">
        <f t="shared" si="15"/>
        <v/>
      </c>
      <c r="L444" s="31" t="str">
        <f>IF(Compression_Fac!D445="","",IF(LEFT(Compression_Fac!D445,4)="160A","_"&amp;LEFT(Compression_Fac!D445,4),"_"&amp;LEFT(Compression_Fac!D445,3)))</f>
        <v/>
      </c>
      <c r="M444" s="31" t="str">
        <f t="shared" si="14"/>
        <v/>
      </c>
    </row>
    <row r="445" spans="8:13" x14ac:dyDescent="0.25">
      <c r="H445" s="31" t="str">
        <f>IF(Pipeline_Fac!D446="","",IF(LEFT(Pipeline_Fac!D446,4)="160A","_"&amp;LEFT(Pipeline_Fac!D446,4),"_"&amp;LEFT(Pipeline_Fac!D446,3)))</f>
        <v/>
      </c>
      <c r="I445" s="31" t="str">
        <f t="shared" si="15"/>
        <v/>
      </c>
      <c r="L445" s="31" t="str">
        <f>IF(Compression_Fac!D446="","",IF(LEFT(Compression_Fac!D446,4)="160A","_"&amp;LEFT(Compression_Fac!D446,4),"_"&amp;LEFT(Compression_Fac!D446,3)))</f>
        <v/>
      </c>
      <c r="M445" s="31" t="str">
        <f t="shared" si="14"/>
        <v/>
      </c>
    </row>
    <row r="446" spans="8:13" x14ac:dyDescent="0.25">
      <c r="H446" s="31" t="str">
        <f>IF(Pipeline_Fac!D447="","",IF(LEFT(Pipeline_Fac!D447,4)="160A","_"&amp;LEFT(Pipeline_Fac!D447,4),"_"&amp;LEFT(Pipeline_Fac!D447,3)))</f>
        <v/>
      </c>
      <c r="I446" s="31" t="str">
        <f t="shared" si="15"/>
        <v/>
      </c>
      <c r="L446" s="31" t="str">
        <f>IF(Compression_Fac!D447="","",IF(LEFT(Compression_Fac!D447,4)="160A","_"&amp;LEFT(Compression_Fac!D447,4),"_"&amp;LEFT(Compression_Fac!D447,3)))</f>
        <v/>
      </c>
      <c r="M446" s="31" t="str">
        <f t="shared" si="14"/>
        <v/>
      </c>
    </row>
    <row r="447" spans="8:13" x14ac:dyDescent="0.25">
      <c r="H447" s="31" t="str">
        <f>IF(Pipeline_Fac!D448="","",IF(LEFT(Pipeline_Fac!D448,4)="160A","_"&amp;LEFT(Pipeline_Fac!D448,4),"_"&amp;LEFT(Pipeline_Fac!D448,3)))</f>
        <v/>
      </c>
      <c r="I447" s="31" t="str">
        <f t="shared" si="15"/>
        <v/>
      </c>
      <c r="L447" s="31" t="str">
        <f>IF(Compression_Fac!D448="","",IF(LEFT(Compression_Fac!D448,4)="160A","_"&amp;LEFT(Compression_Fac!D448,4),"_"&amp;LEFT(Compression_Fac!D448,3)))</f>
        <v/>
      </c>
      <c r="M447" s="31" t="str">
        <f t="shared" si="14"/>
        <v/>
      </c>
    </row>
    <row r="448" spans="8:13" x14ac:dyDescent="0.25">
      <c r="H448" s="31" t="str">
        <f>IF(Pipeline_Fac!D449="","",IF(LEFT(Pipeline_Fac!D449,4)="160A","_"&amp;LEFT(Pipeline_Fac!D449,4),"_"&amp;LEFT(Pipeline_Fac!D449,3)))</f>
        <v/>
      </c>
      <c r="I448" s="31" t="str">
        <f t="shared" si="15"/>
        <v/>
      </c>
      <c r="L448" s="31" t="str">
        <f>IF(Compression_Fac!D449="","",IF(LEFT(Compression_Fac!D449,4)="160A","_"&amp;LEFT(Compression_Fac!D449,4),"_"&amp;LEFT(Compression_Fac!D449,3)))</f>
        <v/>
      </c>
      <c r="M448" s="31" t="str">
        <f t="shared" si="14"/>
        <v/>
      </c>
    </row>
    <row r="449" spans="8:13" x14ac:dyDescent="0.25">
      <c r="H449" s="31" t="str">
        <f>IF(Pipeline_Fac!D450="","",IF(LEFT(Pipeline_Fac!D450,4)="160A","_"&amp;LEFT(Pipeline_Fac!D450,4),"_"&amp;LEFT(Pipeline_Fac!D450,3)))</f>
        <v/>
      </c>
      <c r="I449" s="31" t="str">
        <f t="shared" si="15"/>
        <v/>
      </c>
      <c r="L449" s="31" t="str">
        <f>IF(Compression_Fac!D450="","",IF(LEFT(Compression_Fac!D450,4)="160A","_"&amp;LEFT(Compression_Fac!D450,4),"_"&amp;LEFT(Compression_Fac!D450,3)))</f>
        <v/>
      </c>
      <c r="M449" s="31" t="str">
        <f t="shared" si="14"/>
        <v/>
      </c>
    </row>
    <row r="450" spans="8:13" x14ac:dyDescent="0.25">
      <c r="H450" s="31" t="str">
        <f>IF(Pipeline_Fac!D451="","",IF(LEFT(Pipeline_Fac!D451,4)="160A","_"&amp;LEFT(Pipeline_Fac!D451,4),"_"&amp;LEFT(Pipeline_Fac!D451,3)))</f>
        <v/>
      </c>
      <c r="I450" s="31" t="str">
        <f t="shared" si="15"/>
        <v/>
      </c>
      <c r="L450" s="31" t="str">
        <f>IF(Compression_Fac!D451="","",IF(LEFT(Compression_Fac!D451,4)="160A","_"&amp;LEFT(Compression_Fac!D451,4),"_"&amp;LEFT(Compression_Fac!D451,3)))</f>
        <v/>
      </c>
      <c r="M450" s="31" t="str">
        <f t="shared" si="14"/>
        <v/>
      </c>
    </row>
    <row r="451" spans="8:13" x14ac:dyDescent="0.25">
      <c r="H451" s="31" t="str">
        <f>IF(Pipeline_Fac!D452="","",IF(LEFT(Pipeline_Fac!D452,4)="160A","_"&amp;LEFT(Pipeline_Fac!D452,4),"_"&amp;LEFT(Pipeline_Fac!D452,3)))</f>
        <v/>
      </c>
      <c r="I451" s="31" t="str">
        <f t="shared" si="15"/>
        <v/>
      </c>
      <c r="L451" s="31" t="str">
        <f>IF(Compression_Fac!D452="","",IF(LEFT(Compression_Fac!D452,4)="160A","_"&amp;LEFT(Compression_Fac!D452,4),"_"&amp;LEFT(Compression_Fac!D452,3)))</f>
        <v/>
      </c>
      <c r="M451" s="31" t="str">
        <f t="shared" ref="M451:M514" si="16">IF(LEFT(L451,5)="_160A","160A",MID(L451,2,3))</f>
        <v/>
      </c>
    </row>
    <row r="452" spans="8:13" x14ac:dyDescent="0.25">
      <c r="H452" s="31" t="str">
        <f>IF(Pipeline_Fac!D453="","",IF(LEFT(Pipeline_Fac!D453,4)="160A","_"&amp;LEFT(Pipeline_Fac!D453,4),"_"&amp;LEFT(Pipeline_Fac!D453,3)))</f>
        <v/>
      </c>
      <c r="I452" s="31" t="str">
        <f t="shared" si="15"/>
        <v/>
      </c>
      <c r="L452" s="31" t="str">
        <f>IF(Compression_Fac!D453="","",IF(LEFT(Compression_Fac!D453,4)="160A","_"&amp;LEFT(Compression_Fac!D453,4),"_"&amp;LEFT(Compression_Fac!D453,3)))</f>
        <v/>
      </c>
      <c r="M452" s="31" t="str">
        <f t="shared" si="16"/>
        <v/>
      </c>
    </row>
    <row r="453" spans="8:13" x14ac:dyDescent="0.25">
      <c r="H453" s="31" t="str">
        <f>IF(Pipeline_Fac!D454="","",IF(LEFT(Pipeline_Fac!D454,4)="160A","_"&amp;LEFT(Pipeline_Fac!D454,4),"_"&amp;LEFT(Pipeline_Fac!D454,3)))</f>
        <v/>
      </c>
      <c r="I453" s="31" t="str">
        <f t="shared" si="15"/>
        <v/>
      </c>
      <c r="L453" s="31" t="str">
        <f>IF(Compression_Fac!D454="","",IF(LEFT(Compression_Fac!D454,4)="160A","_"&amp;LEFT(Compression_Fac!D454,4),"_"&amp;LEFT(Compression_Fac!D454,3)))</f>
        <v/>
      </c>
      <c r="M453" s="31" t="str">
        <f t="shared" si="16"/>
        <v/>
      </c>
    </row>
    <row r="454" spans="8:13" x14ac:dyDescent="0.25">
      <c r="H454" s="31" t="str">
        <f>IF(Pipeline_Fac!D455="","",IF(LEFT(Pipeline_Fac!D455,4)="160A","_"&amp;LEFT(Pipeline_Fac!D455,4),"_"&amp;LEFT(Pipeline_Fac!D455,3)))</f>
        <v/>
      </c>
      <c r="I454" s="31" t="str">
        <f t="shared" si="15"/>
        <v/>
      </c>
      <c r="L454" s="31" t="str">
        <f>IF(Compression_Fac!D455="","",IF(LEFT(Compression_Fac!D455,4)="160A","_"&amp;LEFT(Compression_Fac!D455,4),"_"&amp;LEFT(Compression_Fac!D455,3)))</f>
        <v/>
      </c>
      <c r="M454" s="31" t="str">
        <f t="shared" si="16"/>
        <v/>
      </c>
    </row>
    <row r="455" spans="8:13" x14ac:dyDescent="0.25">
      <c r="H455" s="31" t="str">
        <f>IF(Pipeline_Fac!D456="","",IF(LEFT(Pipeline_Fac!D456,4)="160A","_"&amp;LEFT(Pipeline_Fac!D456,4),"_"&amp;LEFT(Pipeline_Fac!D456,3)))</f>
        <v/>
      </c>
      <c r="I455" s="31" t="str">
        <f t="shared" si="15"/>
        <v/>
      </c>
      <c r="L455" s="31" t="str">
        <f>IF(Compression_Fac!D456="","",IF(LEFT(Compression_Fac!D456,4)="160A","_"&amp;LEFT(Compression_Fac!D456,4),"_"&amp;LEFT(Compression_Fac!D456,3)))</f>
        <v/>
      </c>
      <c r="M455" s="31" t="str">
        <f t="shared" si="16"/>
        <v/>
      </c>
    </row>
    <row r="456" spans="8:13" x14ac:dyDescent="0.25">
      <c r="H456" s="31" t="str">
        <f>IF(Pipeline_Fac!D457="","",IF(LEFT(Pipeline_Fac!D457,4)="160A","_"&amp;LEFT(Pipeline_Fac!D457,4),"_"&amp;LEFT(Pipeline_Fac!D457,3)))</f>
        <v/>
      </c>
      <c r="I456" s="31" t="str">
        <f t="shared" si="15"/>
        <v/>
      </c>
      <c r="L456" s="31" t="str">
        <f>IF(Compression_Fac!D457="","",IF(LEFT(Compression_Fac!D457,4)="160A","_"&amp;LEFT(Compression_Fac!D457,4),"_"&amp;LEFT(Compression_Fac!D457,3)))</f>
        <v/>
      </c>
      <c r="M456" s="31" t="str">
        <f t="shared" si="16"/>
        <v/>
      </c>
    </row>
    <row r="457" spans="8:13" x14ac:dyDescent="0.25">
      <c r="H457" s="31" t="str">
        <f>IF(Pipeline_Fac!D458="","",IF(LEFT(Pipeline_Fac!D458,4)="160A","_"&amp;LEFT(Pipeline_Fac!D458,4),"_"&amp;LEFT(Pipeline_Fac!D458,3)))</f>
        <v/>
      </c>
      <c r="I457" s="31" t="str">
        <f t="shared" si="15"/>
        <v/>
      </c>
      <c r="L457" s="31" t="str">
        <f>IF(Compression_Fac!D458="","",IF(LEFT(Compression_Fac!D458,4)="160A","_"&amp;LEFT(Compression_Fac!D458,4),"_"&amp;LEFT(Compression_Fac!D458,3)))</f>
        <v/>
      </c>
      <c r="M457" s="31" t="str">
        <f t="shared" si="16"/>
        <v/>
      </c>
    </row>
    <row r="458" spans="8:13" x14ac:dyDescent="0.25">
      <c r="H458" s="31" t="str">
        <f>IF(Pipeline_Fac!D459="","",IF(LEFT(Pipeline_Fac!D459,4)="160A","_"&amp;LEFT(Pipeline_Fac!D459,4),"_"&amp;LEFT(Pipeline_Fac!D459,3)))</f>
        <v/>
      </c>
      <c r="I458" s="31" t="str">
        <f t="shared" si="15"/>
        <v/>
      </c>
      <c r="L458" s="31" t="str">
        <f>IF(Compression_Fac!D459="","",IF(LEFT(Compression_Fac!D459,4)="160A","_"&amp;LEFT(Compression_Fac!D459,4),"_"&amp;LEFT(Compression_Fac!D459,3)))</f>
        <v/>
      </c>
      <c r="M458" s="31" t="str">
        <f t="shared" si="16"/>
        <v/>
      </c>
    </row>
    <row r="459" spans="8:13" x14ac:dyDescent="0.25">
      <c r="H459" s="31" t="str">
        <f>IF(Pipeline_Fac!D460="","",IF(LEFT(Pipeline_Fac!D460,4)="160A","_"&amp;LEFT(Pipeline_Fac!D460,4),"_"&amp;LEFT(Pipeline_Fac!D460,3)))</f>
        <v/>
      </c>
      <c r="I459" s="31" t="str">
        <f t="shared" si="15"/>
        <v/>
      </c>
      <c r="L459" s="31" t="str">
        <f>IF(Compression_Fac!D460="","",IF(LEFT(Compression_Fac!D460,4)="160A","_"&amp;LEFT(Compression_Fac!D460,4),"_"&amp;LEFT(Compression_Fac!D460,3)))</f>
        <v/>
      </c>
      <c r="M459" s="31" t="str">
        <f t="shared" si="16"/>
        <v/>
      </c>
    </row>
    <row r="460" spans="8:13" x14ac:dyDescent="0.25">
      <c r="H460" s="31" t="str">
        <f>IF(Pipeline_Fac!D461="","",IF(LEFT(Pipeline_Fac!D461,4)="160A","_"&amp;LEFT(Pipeline_Fac!D461,4),"_"&amp;LEFT(Pipeline_Fac!D461,3)))</f>
        <v/>
      </c>
      <c r="I460" s="31" t="str">
        <f t="shared" si="15"/>
        <v/>
      </c>
      <c r="L460" s="31" t="str">
        <f>IF(Compression_Fac!D461="","",IF(LEFT(Compression_Fac!D461,4)="160A","_"&amp;LEFT(Compression_Fac!D461,4),"_"&amp;LEFT(Compression_Fac!D461,3)))</f>
        <v/>
      </c>
      <c r="M460" s="31" t="str">
        <f t="shared" si="16"/>
        <v/>
      </c>
    </row>
    <row r="461" spans="8:13" x14ac:dyDescent="0.25">
      <c r="H461" s="31" t="str">
        <f>IF(Pipeline_Fac!D462="","",IF(LEFT(Pipeline_Fac!D462,4)="160A","_"&amp;LEFT(Pipeline_Fac!D462,4),"_"&amp;LEFT(Pipeline_Fac!D462,3)))</f>
        <v/>
      </c>
      <c r="I461" s="31" t="str">
        <f t="shared" si="15"/>
        <v/>
      </c>
      <c r="L461" s="31" t="str">
        <f>IF(Compression_Fac!D462="","",IF(LEFT(Compression_Fac!D462,4)="160A","_"&amp;LEFT(Compression_Fac!D462,4),"_"&amp;LEFT(Compression_Fac!D462,3)))</f>
        <v/>
      </c>
      <c r="M461" s="31" t="str">
        <f t="shared" si="16"/>
        <v/>
      </c>
    </row>
    <row r="462" spans="8:13" x14ac:dyDescent="0.25">
      <c r="H462" s="31" t="str">
        <f>IF(Pipeline_Fac!D463="","",IF(LEFT(Pipeline_Fac!D463,4)="160A","_"&amp;LEFT(Pipeline_Fac!D463,4),"_"&amp;LEFT(Pipeline_Fac!D463,3)))</f>
        <v/>
      </c>
      <c r="I462" s="31" t="str">
        <f t="shared" si="15"/>
        <v/>
      </c>
      <c r="L462" s="31" t="str">
        <f>IF(Compression_Fac!D463="","",IF(LEFT(Compression_Fac!D463,4)="160A","_"&amp;LEFT(Compression_Fac!D463,4),"_"&amp;LEFT(Compression_Fac!D463,3)))</f>
        <v/>
      </c>
      <c r="M462" s="31" t="str">
        <f t="shared" si="16"/>
        <v/>
      </c>
    </row>
    <row r="463" spans="8:13" x14ac:dyDescent="0.25">
      <c r="H463" s="31" t="str">
        <f>IF(Pipeline_Fac!D464="","",IF(LEFT(Pipeline_Fac!D464,4)="160A","_"&amp;LEFT(Pipeline_Fac!D464,4),"_"&amp;LEFT(Pipeline_Fac!D464,3)))</f>
        <v/>
      </c>
      <c r="I463" s="31" t="str">
        <f t="shared" si="15"/>
        <v/>
      </c>
      <c r="L463" s="31" t="str">
        <f>IF(Compression_Fac!D464="","",IF(LEFT(Compression_Fac!D464,4)="160A","_"&amp;LEFT(Compression_Fac!D464,4),"_"&amp;LEFT(Compression_Fac!D464,3)))</f>
        <v/>
      </c>
      <c r="M463" s="31" t="str">
        <f t="shared" si="16"/>
        <v/>
      </c>
    </row>
    <row r="464" spans="8:13" x14ac:dyDescent="0.25">
      <c r="H464" s="31" t="str">
        <f>IF(Pipeline_Fac!D465="","",IF(LEFT(Pipeline_Fac!D465,4)="160A","_"&amp;LEFT(Pipeline_Fac!D465,4),"_"&amp;LEFT(Pipeline_Fac!D465,3)))</f>
        <v/>
      </c>
      <c r="I464" s="31" t="str">
        <f t="shared" si="15"/>
        <v/>
      </c>
      <c r="L464" s="31" t="str">
        <f>IF(Compression_Fac!D465="","",IF(LEFT(Compression_Fac!D465,4)="160A","_"&amp;LEFT(Compression_Fac!D465,4),"_"&amp;LEFT(Compression_Fac!D465,3)))</f>
        <v/>
      </c>
      <c r="M464" s="31" t="str">
        <f t="shared" si="16"/>
        <v/>
      </c>
    </row>
    <row r="465" spans="8:13" x14ac:dyDescent="0.25">
      <c r="H465" s="31" t="str">
        <f>IF(Pipeline_Fac!D466="","",IF(LEFT(Pipeline_Fac!D466,4)="160A","_"&amp;LEFT(Pipeline_Fac!D466,4),"_"&amp;LEFT(Pipeline_Fac!D466,3)))</f>
        <v/>
      </c>
      <c r="I465" s="31" t="str">
        <f t="shared" si="15"/>
        <v/>
      </c>
      <c r="L465" s="31" t="str">
        <f>IF(Compression_Fac!D466="","",IF(LEFT(Compression_Fac!D466,4)="160A","_"&amp;LEFT(Compression_Fac!D466,4),"_"&amp;LEFT(Compression_Fac!D466,3)))</f>
        <v/>
      </c>
      <c r="M465" s="31" t="str">
        <f t="shared" si="16"/>
        <v/>
      </c>
    </row>
    <row r="466" spans="8:13" x14ac:dyDescent="0.25">
      <c r="H466" s="31" t="str">
        <f>IF(Pipeline_Fac!D467="","",IF(LEFT(Pipeline_Fac!D467,4)="160A","_"&amp;LEFT(Pipeline_Fac!D467,4),"_"&amp;LEFT(Pipeline_Fac!D467,3)))</f>
        <v/>
      </c>
      <c r="I466" s="31" t="str">
        <f t="shared" si="15"/>
        <v/>
      </c>
      <c r="L466" s="31" t="str">
        <f>IF(Compression_Fac!D467="","",IF(LEFT(Compression_Fac!D467,4)="160A","_"&amp;LEFT(Compression_Fac!D467,4),"_"&amp;LEFT(Compression_Fac!D467,3)))</f>
        <v/>
      </c>
      <c r="M466" s="31" t="str">
        <f t="shared" si="16"/>
        <v/>
      </c>
    </row>
    <row r="467" spans="8:13" x14ac:dyDescent="0.25">
      <c r="H467" s="31" t="str">
        <f>IF(Pipeline_Fac!D468="","",IF(LEFT(Pipeline_Fac!D468,4)="160A","_"&amp;LEFT(Pipeline_Fac!D468,4),"_"&amp;LEFT(Pipeline_Fac!D468,3)))</f>
        <v/>
      </c>
      <c r="I467" s="31" t="str">
        <f t="shared" si="15"/>
        <v/>
      </c>
      <c r="L467" s="31" t="str">
        <f>IF(Compression_Fac!D468="","",IF(LEFT(Compression_Fac!D468,4)="160A","_"&amp;LEFT(Compression_Fac!D468,4),"_"&amp;LEFT(Compression_Fac!D468,3)))</f>
        <v/>
      </c>
      <c r="M467" s="31" t="str">
        <f t="shared" si="16"/>
        <v/>
      </c>
    </row>
    <row r="468" spans="8:13" x14ac:dyDescent="0.25">
      <c r="H468" s="31" t="str">
        <f>IF(Pipeline_Fac!D469="","",IF(LEFT(Pipeline_Fac!D469,4)="160A","_"&amp;LEFT(Pipeline_Fac!D469,4),"_"&amp;LEFT(Pipeline_Fac!D469,3)))</f>
        <v/>
      </c>
      <c r="I468" s="31" t="str">
        <f t="shared" si="15"/>
        <v/>
      </c>
      <c r="L468" s="31" t="str">
        <f>IF(Compression_Fac!D469="","",IF(LEFT(Compression_Fac!D469,4)="160A","_"&amp;LEFT(Compression_Fac!D469,4),"_"&amp;LEFT(Compression_Fac!D469,3)))</f>
        <v/>
      </c>
      <c r="M468" s="31" t="str">
        <f t="shared" si="16"/>
        <v/>
      </c>
    </row>
    <row r="469" spans="8:13" x14ac:dyDescent="0.25">
      <c r="H469" s="31" t="str">
        <f>IF(Pipeline_Fac!D470="","",IF(LEFT(Pipeline_Fac!D470,4)="160A","_"&amp;LEFT(Pipeline_Fac!D470,4),"_"&amp;LEFT(Pipeline_Fac!D470,3)))</f>
        <v/>
      </c>
      <c r="I469" s="31" t="str">
        <f t="shared" si="15"/>
        <v/>
      </c>
      <c r="L469" s="31" t="str">
        <f>IF(Compression_Fac!D470="","",IF(LEFT(Compression_Fac!D470,4)="160A","_"&amp;LEFT(Compression_Fac!D470,4),"_"&amp;LEFT(Compression_Fac!D470,3)))</f>
        <v/>
      </c>
      <c r="M469" s="31" t="str">
        <f t="shared" si="16"/>
        <v/>
      </c>
    </row>
    <row r="470" spans="8:13" x14ac:dyDescent="0.25">
      <c r="H470" s="31" t="str">
        <f>IF(Pipeline_Fac!D471="","",IF(LEFT(Pipeline_Fac!D471,4)="160A","_"&amp;LEFT(Pipeline_Fac!D471,4),"_"&amp;LEFT(Pipeline_Fac!D471,3)))</f>
        <v/>
      </c>
      <c r="I470" s="31" t="str">
        <f t="shared" si="15"/>
        <v/>
      </c>
      <c r="L470" s="31" t="str">
        <f>IF(Compression_Fac!D471="","",IF(LEFT(Compression_Fac!D471,4)="160A","_"&amp;LEFT(Compression_Fac!D471,4),"_"&amp;LEFT(Compression_Fac!D471,3)))</f>
        <v/>
      </c>
      <c r="M470" s="31" t="str">
        <f t="shared" si="16"/>
        <v/>
      </c>
    </row>
    <row r="471" spans="8:13" x14ac:dyDescent="0.25">
      <c r="H471" s="31" t="str">
        <f>IF(Pipeline_Fac!D472="","",IF(LEFT(Pipeline_Fac!D472,4)="160A","_"&amp;LEFT(Pipeline_Fac!D472,4),"_"&amp;LEFT(Pipeline_Fac!D472,3)))</f>
        <v/>
      </c>
      <c r="I471" s="31" t="str">
        <f t="shared" si="15"/>
        <v/>
      </c>
      <c r="L471" s="31" t="str">
        <f>IF(Compression_Fac!D472="","",IF(LEFT(Compression_Fac!D472,4)="160A","_"&amp;LEFT(Compression_Fac!D472,4),"_"&amp;LEFT(Compression_Fac!D472,3)))</f>
        <v/>
      </c>
      <c r="M471" s="31" t="str">
        <f t="shared" si="16"/>
        <v/>
      </c>
    </row>
    <row r="472" spans="8:13" x14ac:dyDescent="0.25">
      <c r="H472" s="31" t="str">
        <f>IF(Pipeline_Fac!D473="","",IF(LEFT(Pipeline_Fac!D473,4)="160A","_"&amp;LEFT(Pipeline_Fac!D473,4),"_"&amp;LEFT(Pipeline_Fac!D473,3)))</f>
        <v/>
      </c>
      <c r="I472" s="31" t="str">
        <f t="shared" si="15"/>
        <v/>
      </c>
      <c r="L472" s="31" t="str">
        <f>IF(Compression_Fac!D473="","",IF(LEFT(Compression_Fac!D473,4)="160A","_"&amp;LEFT(Compression_Fac!D473,4),"_"&amp;LEFT(Compression_Fac!D473,3)))</f>
        <v/>
      </c>
      <c r="M472" s="31" t="str">
        <f t="shared" si="16"/>
        <v/>
      </c>
    </row>
    <row r="473" spans="8:13" x14ac:dyDescent="0.25">
      <c r="H473" s="31" t="str">
        <f>IF(Pipeline_Fac!D474="","",IF(LEFT(Pipeline_Fac!D474,4)="160A","_"&amp;LEFT(Pipeline_Fac!D474,4),"_"&amp;LEFT(Pipeline_Fac!D474,3)))</f>
        <v/>
      </c>
      <c r="I473" s="31" t="str">
        <f t="shared" si="15"/>
        <v/>
      </c>
      <c r="L473" s="31" t="str">
        <f>IF(Compression_Fac!D474="","",IF(LEFT(Compression_Fac!D474,4)="160A","_"&amp;LEFT(Compression_Fac!D474,4),"_"&amp;LEFT(Compression_Fac!D474,3)))</f>
        <v/>
      </c>
      <c r="M473" s="31" t="str">
        <f t="shared" si="16"/>
        <v/>
      </c>
    </row>
    <row r="474" spans="8:13" x14ac:dyDescent="0.25">
      <c r="H474" s="31" t="str">
        <f>IF(Pipeline_Fac!D475="","",IF(LEFT(Pipeline_Fac!D475,4)="160A","_"&amp;LEFT(Pipeline_Fac!D475,4),"_"&amp;LEFT(Pipeline_Fac!D475,3)))</f>
        <v/>
      </c>
      <c r="I474" s="31" t="str">
        <f t="shared" si="15"/>
        <v/>
      </c>
      <c r="L474" s="31" t="str">
        <f>IF(Compression_Fac!D475="","",IF(LEFT(Compression_Fac!D475,4)="160A","_"&amp;LEFT(Compression_Fac!D475,4),"_"&amp;LEFT(Compression_Fac!D475,3)))</f>
        <v/>
      </c>
      <c r="M474" s="31" t="str">
        <f t="shared" si="16"/>
        <v/>
      </c>
    </row>
    <row r="475" spans="8:13" x14ac:dyDescent="0.25">
      <c r="H475" s="31" t="str">
        <f>IF(Pipeline_Fac!D476="","",IF(LEFT(Pipeline_Fac!D476,4)="160A","_"&amp;LEFT(Pipeline_Fac!D476,4),"_"&amp;LEFT(Pipeline_Fac!D476,3)))</f>
        <v/>
      </c>
      <c r="I475" s="31" t="str">
        <f t="shared" si="15"/>
        <v/>
      </c>
      <c r="L475" s="31" t="str">
        <f>IF(Compression_Fac!D476="","",IF(LEFT(Compression_Fac!D476,4)="160A","_"&amp;LEFT(Compression_Fac!D476,4),"_"&amp;LEFT(Compression_Fac!D476,3)))</f>
        <v/>
      </c>
      <c r="M475" s="31" t="str">
        <f t="shared" si="16"/>
        <v/>
      </c>
    </row>
    <row r="476" spans="8:13" x14ac:dyDescent="0.25">
      <c r="H476" s="31" t="str">
        <f>IF(Pipeline_Fac!D477="","",IF(LEFT(Pipeline_Fac!D477,4)="160A","_"&amp;LEFT(Pipeline_Fac!D477,4),"_"&amp;LEFT(Pipeline_Fac!D477,3)))</f>
        <v/>
      </c>
      <c r="I476" s="31" t="str">
        <f t="shared" si="15"/>
        <v/>
      </c>
      <c r="L476" s="31" t="str">
        <f>IF(Compression_Fac!D477="","",IF(LEFT(Compression_Fac!D477,4)="160A","_"&amp;LEFT(Compression_Fac!D477,4),"_"&amp;LEFT(Compression_Fac!D477,3)))</f>
        <v/>
      </c>
      <c r="M476" s="31" t="str">
        <f t="shared" si="16"/>
        <v/>
      </c>
    </row>
    <row r="477" spans="8:13" x14ac:dyDescent="0.25">
      <c r="H477" s="31" t="str">
        <f>IF(Pipeline_Fac!D478="","",IF(LEFT(Pipeline_Fac!D478,4)="160A","_"&amp;LEFT(Pipeline_Fac!D478,4),"_"&amp;LEFT(Pipeline_Fac!D478,3)))</f>
        <v/>
      </c>
      <c r="I477" s="31" t="str">
        <f t="shared" si="15"/>
        <v/>
      </c>
      <c r="L477" s="31" t="str">
        <f>IF(Compression_Fac!D478="","",IF(LEFT(Compression_Fac!D478,4)="160A","_"&amp;LEFT(Compression_Fac!D478,4),"_"&amp;LEFT(Compression_Fac!D478,3)))</f>
        <v/>
      </c>
      <c r="M477" s="31" t="str">
        <f t="shared" si="16"/>
        <v/>
      </c>
    </row>
    <row r="478" spans="8:13" x14ac:dyDescent="0.25">
      <c r="H478" s="31" t="str">
        <f>IF(Pipeline_Fac!D479="","",IF(LEFT(Pipeline_Fac!D479,4)="160A","_"&amp;LEFT(Pipeline_Fac!D479,4),"_"&amp;LEFT(Pipeline_Fac!D479,3)))</f>
        <v/>
      </c>
      <c r="I478" s="31" t="str">
        <f t="shared" si="15"/>
        <v/>
      </c>
      <c r="L478" s="31" t="str">
        <f>IF(Compression_Fac!D479="","",IF(LEFT(Compression_Fac!D479,4)="160A","_"&amp;LEFT(Compression_Fac!D479,4),"_"&amp;LEFT(Compression_Fac!D479,3)))</f>
        <v/>
      </c>
      <c r="M478" s="31" t="str">
        <f t="shared" si="16"/>
        <v/>
      </c>
    </row>
    <row r="479" spans="8:13" x14ac:dyDescent="0.25">
      <c r="H479" s="31" t="str">
        <f>IF(Pipeline_Fac!D480="","",IF(LEFT(Pipeline_Fac!D480,4)="160A","_"&amp;LEFT(Pipeline_Fac!D480,4),"_"&amp;LEFT(Pipeline_Fac!D480,3)))</f>
        <v/>
      </c>
      <c r="I479" s="31" t="str">
        <f t="shared" si="15"/>
        <v/>
      </c>
      <c r="L479" s="31" t="str">
        <f>IF(Compression_Fac!D480="","",IF(LEFT(Compression_Fac!D480,4)="160A","_"&amp;LEFT(Compression_Fac!D480,4),"_"&amp;LEFT(Compression_Fac!D480,3)))</f>
        <v/>
      </c>
      <c r="M479" s="31" t="str">
        <f t="shared" si="16"/>
        <v/>
      </c>
    </row>
    <row r="480" spans="8:13" x14ac:dyDescent="0.25">
      <c r="H480" s="31" t="str">
        <f>IF(Pipeline_Fac!D481="","",IF(LEFT(Pipeline_Fac!D481,4)="160A","_"&amp;LEFT(Pipeline_Fac!D481,4),"_"&amp;LEFT(Pipeline_Fac!D481,3)))</f>
        <v/>
      </c>
      <c r="I480" s="31" t="str">
        <f t="shared" ref="I480:I543" si="17">IF(LEFT(H480,5)="_160A","160A",MID(H480,2,3))</f>
        <v/>
      </c>
      <c r="L480" s="31" t="str">
        <f>IF(Compression_Fac!D481="","",IF(LEFT(Compression_Fac!D481,4)="160A","_"&amp;LEFT(Compression_Fac!D481,4),"_"&amp;LEFT(Compression_Fac!D481,3)))</f>
        <v/>
      </c>
      <c r="M480" s="31" t="str">
        <f t="shared" si="16"/>
        <v/>
      </c>
    </row>
    <row r="481" spans="8:13" x14ac:dyDescent="0.25">
      <c r="H481" s="31" t="str">
        <f>IF(Pipeline_Fac!D482="","",IF(LEFT(Pipeline_Fac!D482,4)="160A","_"&amp;LEFT(Pipeline_Fac!D482,4),"_"&amp;LEFT(Pipeline_Fac!D482,3)))</f>
        <v/>
      </c>
      <c r="I481" s="31" t="str">
        <f t="shared" si="17"/>
        <v/>
      </c>
      <c r="L481" s="31" t="str">
        <f>IF(Compression_Fac!D482="","",IF(LEFT(Compression_Fac!D482,4)="160A","_"&amp;LEFT(Compression_Fac!D482,4),"_"&amp;LEFT(Compression_Fac!D482,3)))</f>
        <v/>
      </c>
      <c r="M481" s="31" t="str">
        <f t="shared" si="16"/>
        <v/>
      </c>
    </row>
    <row r="482" spans="8:13" x14ac:dyDescent="0.25">
      <c r="H482" s="31" t="str">
        <f>IF(Pipeline_Fac!D483="","",IF(LEFT(Pipeline_Fac!D483,4)="160A","_"&amp;LEFT(Pipeline_Fac!D483,4),"_"&amp;LEFT(Pipeline_Fac!D483,3)))</f>
        <v/>
      </c>
      <c r="I482" s="31" t="str">
        <f t="shared" si="17"/>
        <v/>
      </c>
      <c r="L482" s="31" t="str">
        <f>IF(Compression_Fac!D483="","",IF(LEFT(Compression_Fac!D483,4)="160A","_"&amp;LEFT(Compression_Fac!D483,4),"_"&amp;LEFT(Compression_Fac!D483,3)))</f>
        <v/>
      </c>
      <c r="M482" s="31" t="str">
        <f t="shared" si="16"/>
        <v/>
      </c>
    </row>
    <row r="483" spans="8:13" x14ac:dyDescent="0.25">
      <c r="H483" s="31" t="str">
        <f>IF(Pipeline_Fac!D484="","",IF(LEFT(Pipeline_Fac!D484,4)="160A","_"&amp;LEFT(Pipeline_Fac!D484,4),"_"&amp;LEFT(Pipeline_Fac!D484,3)))</f>
        <v/>
      </c>
      <c r="I483" s="31" t="str">
        <f t="shared" si="17"/>
        <v/>
      </c>
      <c r="L483" s="31" t="str">
        <f>IF(Compression_Fac!D484="","",IF(LEFT(Compression_Fac!D484,4)="160A","_"&amp;LEFT(Compression_Fac!D484,4),"_"&amp;LEFT(Compression_Fac!D484,3)))</f>
        <v/>
      </c>
      <c r="M483" s="31" t="str">
        <f t="shared" si="16"/>
        <v/>
      </c>
    </row>
    <row r="484" spans="8:13" x14ac:dyDescent="0.25">
      <c r="H484" s="31" t="str">
        <f>IF(Pipeline_Fac!D485="","",IF(LEFT(Pipeline_Fac!D485,4)="160A","_"&amp;LEFT(Pipeline_Fac!D485,4),"_"&amp;LEFT(Pipeline_Fac!D485,3)))</f>
        <v/>
      </c>
      <c r="I484" s="31" t="str">
        <f t="shared" si="17"/>
        <v/>
      </c>
      <c r="L484" s="31" t="str">
        <f>IF(Compression_Fac!D485="","",IF(LEFT(Compression_Fac!D485,4)="160A","_"&amp;LEFT(Compression_Fac!D485,4),"_"&amp;LEFT(Compression_Fac!D485,3)))</f>
        <v/>
      </c>
      <c r="M484" s="31" t="str">
        <f t="shared" si="16"/>
        <v/>
      </c>
    </row>
    <row r="485" spans="8:13" x14ac:dyDescent="0.25">
      <c r="H485" s="31" t="str">
        <f>IF(Pipeline_Fac!D486="","",IF(LEFT(Pipeline_Fac!D486,4)="160A","_"&amp;LEFT(Pipeline_Fac!D486,4),"_"&amp;LEFT(Pipeline_Fac!D486,3)))</f>
        <v/>
      </c>
      <c r="I485" s="31" t="str">
        <f t="shared" si="17"/>
        <v/>
      </c>
      <c r="L485" s="31" t="str">
        <f>IF(Compression_Fac!D486="","",IF(LEFT(Compression_Fac!D486,4)="160A","_"&amp;LEFT(Compression_Fac!D486,4),"_"&amp;LEFT(Compression_Fac!D486,3)))</f>
        <v/>
      </c>
      <c r="M485" s="31" t="str">
        <f t="shared" si="16"/>
        <v/>
      </c>
    </row>
    <row r="486" spans="8:13" x14ac:dyDescent="0.25">
      <c r="H486" s="31" t="str">
        <f>IF(Pipeline_Fac!D487="","",IF(LEFT(Pipeline_Fac!D487,4)="160A","_"&amp;LEFT(Pipeline_Fac!D487,4),"_"&amp;LEFT(Pipeline_Fac!D487,3)))</f>
        <v/>
      </c>
      <c r="I486" s="31" t="str">
        <f t="shared" si="17"/>
        <v/>
      </c>
      <c r="L486" s="31" t="str">
        <f>IF(Compression_Fac!D487="","",IF(LEFT(Compression_Fac!D487,4)="160A","_"&amp;LEFT(Compression_Fac!D487,4),"_"&amp;LEFT(Compression_Fac!D487,3)))</f>
        <v/>
      </c>
      <c r="M486" s="31" t="str">
        <f t="shared" si="16"/>
        <v/>
      </c>
    </row>
    <row r="487" spans="8:13" x14ac:dyDescent="0.25">
      <c r="H487" s="31" t="str">
        <f>IF(Pipeline_Fac!D488="","",IF(LEFT(Pipeline_Fac!D488,4)="160A","_"&amp;LEFT(Pipeline_Fac!D488,4),"_"&amp;LEFT(Pipeline_Fac!D488,3)))</f>
        <v/>
      </c>
      <c r="I487" s="31" t="str">
        <f t="shared" si="17"/>
        <v/>
      </c>
      <c r="L487" s="31" t="str">
        <f>IF(Compression_Fac!D488="","",IF(LEFT(Compression_Fac!D488,4)="160A","_"&amp;LEFT(Compression_Fac!D488,4),"_"&amp;LEFT(Compression_Fac!D488,3)))</f>
        <v/>
      </c>
      <c r="M487" s="31" t="str">
        <f t="shared" si="16"/>
        <v/>
      </c>
    </row>
    <row r="488" spans="8:13" x14ac:dyDescent="0.25">
      <c r="H488" s="31" t="str">
        <f>IF(Pipeline_Fac!D489="","",IF(LEFT(Pipeline_Fac!D489,4)="160A","_"&amp;LEFT(Pipeline_Fac!D489,4),"_"&amp;LEFT(Pipeline_Fac!D489,3)))</f>
        <v/>
      </c>
      <c r="I488" s="31" t="str">
        <f t="shared" si="17"/>
        <v/>
      </c>
      <c r="L488" s="31" t="str">
        <f>IF(Compression_Fac!D489="","",IF(LEFT(Compression_Fac!D489,4)="160A","_"&amp;LEFT(Compression_Fac!D489,4),"_"&amp;LEFT(Compression_Fac!D489,3)))</f>
        <v/>
      </c>
      <c r="M488" s="31" t="str">
        <f t="shared" si="16"/>
        <v/>
      </c>
    </row>
    <row r="489" spans="8:13" x14ac:dyDescent="0.25">
      <c r="H489" s="31" t="str">
        <f>IF(Pipeline_Fac!D490="","",IF(LEFT(Pipeline_Fac!D490,4)="160A","_"&amp;LEFT(Pipeline_Fac!D490,4),"_"&amp;LEFT(Pipeline_Fac!D490,3)))</f>
        <v/>
      </c>
      <c r="I489" s="31" t="str">
        <f t="shared" si="17"/>
        <v/>
      </c>
      <c r="L489" s="31" t="str">
        <f>IF(Compression_Fac!D490="","",IF(LEFT(Compression_Fac!D490,4)="160A","_"&amp;LEFT(Compression_Fac!D490,4),"_"&amp;LEFT(Compression_Fac!D490,3)))</f>
        <v/>
      </c>
      <c r="M489" s="31" t="str">
        <f t="shared" si="16"/>
        <v/>
      </c>
    </row>
    <row r="490" spans="8:13" x14ac:dyDescent="0.25">
      <c r="H490" s="31" t="str">
        <f>IF(Pipeline_Fac!D491="","",IF(LEFT(Pipeline_Fac!D491,4)="160A","_"&amp;LEFT(Pipeline_Fac!D491,4),"_"&amp;LEFT(Pipeline_Fac!D491,3)))</f>
        <v/>
      </c>
      <c r="I490" s="31" t="str">
        <f t="shared" si="17"/>
        <v/>
      </c>
      <c r="L490" s="31" t="str">
        <f>IF(Compression_Fac!D491="","",IF(LEFT(Compression_Fac!D491,4)="160A","_"&amp;LEFT(Compression_Fac!D491,4),"_"&amp;LEFT(Compression_Fac!D491,3)))</f>
        <v/>
      </c>
      <c r="M490" s="31" t="str">
        <f t="shared" si="16"/>
        <v/>
      </c>
    </row>
    <row r="491" spans="8:13" x14ac:dyDescent="0.25">
      <c r="H491" s="31" t="str">
        <f>IF(Pipeline_Fac!D492="","",IF(LEFT(Pipeline_Fac!D492,4)="160A","_"&amp;LEFT(Pipeline_Fac!D492,4),"_"&amp;LEFT(Pipeline_Fac!D492,3)))</f>
        <v/>
      </c>
      <c r="I491" s="31" t="str">
        <f t="shared" si="17"/>
        <v/>
      </c>
      <c r="L491" s="31" t="str">
        <f>IF(Compression_Fac!D492="","",IF(LEFT(Compression_Fac!D492,4)="160A","_"&amp;LEFT(Compression_Fac!D492,4),"_"&amp;LEFT(Compression_Fac!D492,3)))</f>
        <v/>
      </c>
      <c r="M491" s="31" t="str">
        <f t="shared" si="16"/>
        <v/>
      </c>
    </row>
    <row r="492" spans="8:13" x14ac:dyDescent="0.25">
      <c r="H492" s="31" t="str">
        <f>IF(Pipeline_Fac!D493="","",IF(LEFT(Pipeline_Fac!D493,4)="160A","_"&amp;LEFT(Pipeline_Fac!D493,4),"_"&amp;LEFT(Pipeline_Fac!D493,3)))</f>
        <v/>
      </c>
      <c r="I492" s="31" t="str">
        <f t="shared" si="17"/>
        <v/>
      </c>
      <c r="L492" s="31" t="str">
        <f>IF(Compression_Fac!D493="","",IF(LEFT(Compression_Fac!D493,4)="160A","_"&amp;LEFT(Compression_Fac!D493,4),"_"&amp;LEFT(Compression_Fac!D493,3)))</f>
        <v/>
      </c>
      <c r="M492" s="31" t="str">
        <f t="shared" si="16"/>
        <v/>
      </c>
    </row>
    <row r="493" spans="8:13" x14ac:dyDescent="0.25">
      <c r="H493" s="31" t="str">
        <f>IF(Pipeline_Fac!D494="","",IF(LEFT(Pipeline_Fac!D494,4)="160A","_"&amp;LEFT(Pipeline_Fac!D494,4),"_"&amp;LEFT(Pipeline_Fac!D494,3)))</f>
        <v/>
      </c>
      <c r="I493" s="31" t="str">
        <f t="shared" si="17"/>
        <v/>
      </c>
      <c r="L493" s="31" t="str">
        <f>IF(Compression_Fac!D494="","",IF(LEFT(Compression_Fac!D494,4)="160A","_"&amp;LEFT(Compression_Fac!D494,4),"_"&amp;LEFT(Compression_Fac!D494,3)))</f>
        <v/>
      </c>
      <c r="M493" s="31" t="str">
        <f t="shared" si="16"/>
        <v/>
      </c>
    </row>
    <row r="494" spans="8:13" x14ac:dyDescent="0.25">
      <c r="H494" s="31" t="str">
        <f>IF(Pipeline_Fac!D495="","",IF(LEFT(Pipeline_Fac!D495,4)="160A","_"&amp;LEFT(Pipeline_Fac!D495,4),"_"&amp;LEFT(Pipeline_Fac!D495,3)))</f>
        <v/>
      </c>
      <c r="I494" s="31" t="str">
        <f t="shared" si="17"/>
        <v/>
      </c>
      <c r="L494" s="31" t="str">
        <f>IF(Compression_Fac!D495="","",IF(LEFT(Compression_Fac!D495,4)="160A","_"&amp;LEFT(Compression_Fac!D495,4),"_"&amp;LEFT(Compression_Fac!D495,3)))</f>
        <v/>
      </c>
      <c r="M494" s="31" t="str">
        <f t="shared" si="16"/>
        <v/>
      </c>
    </row>
    <row r="495" spans="8:13" x14ac:dyDescent="0.25">
      <c r="H495" s="31" t="str">
        <f>IF(Pipeline_Fac!D496="","",IF(LEFT(Pipeline_Fac!D496,4)="160A","_"&amp;LEFT(Pipeline_Fac!D496,4),"_"&amp;LEFT(Pipeline_Fac!D496,3)))</f>
        <v/>
      </c>
      <c r="I495" s="31" t="str">
        <f t="shared" si="17"/>
        <v/>
      </c>
      <c r="L495" s="31" t="str">
        <f>IF(Compression_Fac!D496="","",IF(LEFT(Compression_Fac!D496,4)="160A","_"&amp;LEFT(Compression_Fac!D496,4),"_"&amp;LEFT(Compression_Fac!D496,3)))</f>
        <v/>
      </c>
      <c r="M495" s="31" t="str">
        <f t="shared" si="16"/>
        <v/>
      </c>
    </row>
    <row r="496" spans="8:13" x14ac:dyDescent="0.25">
      <c r="H496" s="31" t="str">
        <f>IF(Pipeline_Fac!D497="","",IF(LEFT(Pipeline_Fac!D497,4)="160A","_"&amp;LEFT(Pipeline_Fac!D497,4),"_"&amp;LEFT(Pipeline_Fac!D497,3)))</f>
        <v/>
      </c>
      <c r="I496" s="31" t="str">
        <f t="shared" si="17"/>
        <v/>
      </c>
      <c r="L496" s="31" t="str">
        <f>IF(Compression_Fac!D497="","",IF(LEFT(Compression_Fac!D497,4)="160A","_"&amp;LEFT(Compression_Fac!D497,4),"_"&amp;LEFT(Compression_Fac!D497,3)))</f>
        <v/>
      </c>
      <c r="M496" s="31" t="str">
        <f t="shared" si="16"/>
        <v/>
      </c>
    </row>
    <row r="497" spans="8:13" x14ac:dyDescent="0.25">
      <c r="H497" s="31" t="str">
        <f>IF(Pipeline_Fac!D498="","",IF(LEFT(Pipeline_Fac!D498,4)="160A","_"&amp;LEFT(Pipeline_Fac!D498,4),"_"&amp;LEFT(Pipeline_Fac!D498,3)))</f>
        <v/>
      </c>
      <c r="I497" s="31" t="str">
        <f t="shared" si="17"/>
        <v/>
      </c>
      <c r="L497" s="31" t="str">
        <f>IF(Compression_Fac!D498="","",IF(LEFT(Compression_Fac!D498,4)="160A","_"&amp;LEFT(Compression_Fac!D498,4),"_"&amp;LEFT(Compression_Fac!D498,3)))</f>
        <v/>
      </c>
      <c r="M497" s="31" t="str">
        <f t="shared" si="16"/>
        <v/>
      </c>
    </row>
    <row r="498" spans="8:13" x14ac:dyDescent="0.25">
      <c r="H498" s="31" t="str">
        <f>IF(Pipeline_Fac!D499="","",IF(LEFT(Pipeline_Fac!D499,4)="160A","_"&amp;LEFT(Pipeline_Fac!D499,4),"_"&amp;LEFT(Pipeline_Fac!D499,3)))</f>
        <v/>
      </c>
      <c r="I498" s="31" t="str">
        <f t="shared" si="17"/>
        <v/>
      </c>
      <c r="L498" s="31" t="str">
        <f>IF(Compression_Fac!D499="","",IF(LEFT(Compression_Fac!D499,4)="160A","_"&amp;LEFT(Compression_Fac!D499,4),"_"&amp;LEFT(Compression_Fac!D499,3)))</f>
        <v/>
      </c>
      <c r="M498" s="31" t="str">
        <f t="shared" si="16"/>
        <v/>
      </c>
    </row>
    <row r="499" spans="8:13" x14ac:dyDescent="0.25">
      <c r="H499" s="31" t="str">
        <f>IF(Pipeline_Fac!D500="","",IF(LEFT(Pipeline_Fac!D500,4)="160A","_"&amp;LEFT(Pipeline_Fac!D500,4),"_"&amp;LEFT(Pipeline_Fac!D500,3)))</f>
        <v/>
      </c>
      <c r="I499" s="31" t="str">
        <f t="shared" si="17"/>
        <v/>
      </c>
      <c r="L499" s="31" t="str">
        <f>IF(Compression_Fac!D500="","",IF(LEFT(Compression_Fac!D500,4)="160A","_"&amp;LEFT(Compression_Fac!D500,4),"_"&amp;LEFT(Compression_Fac!D500,3)))</f>
        <v/>
      </c>
      <c r="M499" s="31" t="str">
        <f t="shared" si="16"/>
        <v/>
      </c>
    </row>
    <row r="500" spans="8:13" x14ac:dyDescent="0.25">
      <c r="H500" s="31" t="str">
        <f>IF(Pipeline_Fac!D501="","",IF(LEFT(Pipeline_Fac!D501,4)="160A","_"&amp;LEFT(Pipeline_Fac!D501,4),"_"&amp;LEFT(Pipeline_Fac!D501,3)))</f>
        <v/>
      </c>
      <c r="I500" s="31" t="str">
        <f t="shared" si="17"/>
        <v/>
      </c>
      <c r="L500" s="31" t="str">
        <f>IF(Compression_Fac!D501="","",IF(LEFT(Compression_Fac!D501,4)="160A","_"&amp;LEFT(Compression_Fac!D501,4),"_"&amp;LEFT(Compression_Fac!D501,3)))</f>
        <v/>
      </c>
      <c r="M500" s="31" t="str">
        <f t="shared" si="16"/>
        <v/>
      </c>
    </row>
    <row r="501" spans="8:13" x14ac:dyDescent="0.25">
      <c r="H501" s="31" t="str">
        <f>IF(Pipeline_Fac!D502="","",IF(LEFT(Pipeline_Fac!D502,4)="160A","_"&amp;LEFT(Pipeline_Fac!D502,4),"_"&amp;LEFT(Pipeline_Fac!D502,3)))</f>
        <v/>
      </c>
      <c r="I501" s="31" t="str">
        <f t="shared" si="17"/>
        <v/>
      </c>
      <c r="L501" s="31" t="str">
        <f>IF(Compression_Fac!D502="","",IF(LEFT(Compression_Fac!D502,4)="160A","_"&amp;LEFT(Compression_Fac!D502,4),"_"&amp;LEFT(Compression_Fac!D502,3)))</f>
        <v/>
      </c>
      <c r="M501" s="31" t="str">
        <f t="shared" si="16"/>
        <v/>
      </c>
    </row>
    <row r="502" spans="8:13" x14ac:dyDescent="0.25">
      <c r="H502" s="31" t="str">
        <f>IF(Pipeline_Fac!D503="","",IF(LEFT(Pipeline_Fac!D503,4)="160A","_"&amp;LEFT(Pipeline_Fac!D503,4),"_"&amp;LEFT(Pipeline_Fac!D503,3)))</f>
        <v/>
      </c>
      <c r="I502" s="31" t="str">
        <f t="shared" si="17"/>
        <v/>
      </c>
      <c r="L502" s="31" t="str">
        <f>IF(Compression_Fac!D503="","",IF(LEFT(Compression_Fac!D503,4)="160A","_"&amp;LEFT(Compression_Fac!D503,4),"_"&amp;LEFT(Compression_Fac!D503,3)))</f>
        <v/>
      </c>
      <c r="M502" s="31" t="str">
        <f t="shared" si="16"/>
        <v/>
      </c>
    </row>
    <row r="503" spans="8:13" x14ac:dyDescent="0.25">
      <c r="H503" s="31" t="str">
        <f>IF(Pipeline_Fac!D504="","",IF(LEFT(Pipeline_Fac!D504,4)="160A","_"&amp;LEFT(Pipeline_Fac!D504,4),"_"&amp;LEFT(Pipeline_Fac!D504,3)))</f>
        <v/>
      </c>
      <c r="I503" s="31" t="str">
        <f t="shared" si="17"/>
        <v/>
      </c>
      <c r="L503" s="31" t="str">
        <f>IF(Compression_Fac!D504="","",IF(LEFT(Compression_Fac!D504,4)="160A","_"&amp;LEFT(Compression_Fac!D504,4),"_"&amp;LEFT(Compression_Fac!D504,3)))</f>
        <v/>
      </c>
      <c r="M503" s="31" t="str">
        <f t="shared" si="16"/>
        <v/>
      </c>
    </row>
    <row r="504" spans="8:13" x14ac:dyDescent="0.25">
      <c r="H504" s="31" t="str">
        <f>IF(Pipeline_Fac!D505="","",IF(LEFT(Pipeline_Fac!D505,4)="160A","_"&amp;LEFT(Pipeline_Fac!D505,4),"_"&amp;LEFT(Pipeline_Fac!D505,3)))</f>
        <v/>
      </c>
      <c r="I504" s="31" t="str">
        <f t="shared" si="17"/>
        <v/>
      </c>
      <c r="L504" s="31" t="str">
        <f>IF(Compression_Fac!D505="","",IF(LEFT(Compression_Fac!D505,4)="160A","_"&amp;LEFT(Compression_Fac!D505,4),"_"&amp;LEFT(Compression_Fac!D505,3)))</f>
        <v/>
      </c>
      <c r="M504" s="31" t="str">
        <f t="shared" si="16"/>
        <v/>
      </c>
    </row>
    <row r="505" spans="8:13" x14ac:dyDescent="0.25">
      <c r="H505" s="31" t="str">
        <f>IF(Pipeline_Fac!D506="","",IF(LEFT(Pipeline_Fac!D506,4)="160A","_"&amp;LEFT(Pipeline_Fac!D506,4),"_"&amp;LEFT(Pipeline_Fac!D506,3)))</f>
        <v/>
      </c>
      <c r="I505" s="31" t="str">
        <f t="shared" si="17"/>
        <v/>
      </c>
      <c r="L505" s="31" t="str">
        <f>IF(Compression_Fac!D506="","",IF(LEFT(Compression_Fac!D506,4)="160A","_"&amp;LEFT(Compression_Fac!D506,4),"_"&amp;LEFT(Compression_Fac!D506,3)))</f>
        <v/>
      </c>
      <c r="M505" s="31" t="str">
        <f t="shared" si="16"/>
        <v/>
      </c>
    </row>
    <row r="506" spans="8:13" x14ac:dyDescent="0.25">
      <c r="H506" s="31" t="str">
        <f>IF(Pipeline_Fac!D507="","",IF(LEFT(Pipeline_Fac!D507,4)="160A","_"&amp;LEFT(Pipeline_Fac!D507,4),"_"&amp;LEFT(Pipeline_Fac!D507,3)))</f>
        <v/>
      </c>
      <c r="I506" s="31" t="str">
        <f t="shared" si="17"/>
        <v/>
      </c>
      <c r="L506" s="31" t="str">
        <f>IF(Compression_Fac!D507="","",IF(LEFT(Compression_Fac!D507,4)="160A","_"&amp;LEFT(Compression_Fac!D507,4),"_"&amp;LEFT(Compression_Fac!D507,3)))</f>
        <v/>
      </c>
      <c r="M506" s="31" t="str">
        <f t="shared" si="16"/>
        <v/>
      </c>
    </row>
    <row r="507" spans="8:13" x14ac:dyDescent="0.25">
      <c r="H507" s="31" t="str">
        <f>IF(Pipeline_Fac!D508="","",IF(LEFT(Pipeline_Fac!D508,4)="160A","_"&amp;LEFT(Pipeline_Fac!D508,4),"_"&amp;LEFT(Pipeline_Fac!D508,3)))</f>
        <v/>
      </c>
      <c r="I507" s="31" t="str">
        <f t="shared" si="17"/>
        <v/>
      </c>
      <c r="L507" s="31" t="str">
        <f>IF(Compression_Fac!D508="","",IF(LEFT(Compression_Fac!D508,4)="160A","_"&amp;LEFT(Compression_Fac!D508,4),"_"&amp;LEFT(Compression_Fac!D508,3)))</f>
        <v/>
      </c>
      <c r="M507" s="31" t="str">
        <f t="shared" si="16"/>
        <v/>
      </c>
    </row>
    <row r="508" spans="8:13" x14ac:dyDescent="0.25">
      <c r="H508" s="31" t="str">
        <f>IF(Pipeline_Fac!D509="","",IF(LEFT(Pipeline_Fac!D509,4)="160A","_"&amp;LEFT(Pipeline_Fac!D509,4),"_"&amp;LEFT(Pipeline_Fac!D509,3)))</f>
        <v/>
      </c>
      <c r="I508" s="31" t="str">
        <f t="shared" si="17"/>
        <v/>
      </c>
      <c r="L508" s="31" t="str">
        <f>IF(Compression_Fac!D509="","",IF(LEFT(Compression_Fac!D509,4)="160A","_"&amp;LEFT(Compression_Fac!D509,4),"_"&amp;LEFT(Compression_Fac!D509,3)))</f>
        <v/>
      </c>
      <c r="M508" s="31" t="str">
        <f t="shared" si="16"/>
        <v/>
      </c>
    </row>
    <row r="509" spans="8:13" x14ac:dyDescent="0.25">
      <c r="H509" s="31" t="str">
        <f>IF(Pipeline_Fac!D510="","",IF(LEFT(Pipeline_Fac!D510,4)="160A","_"&amp;LEFT(Pipeline_Fac!D510,4),"_"&amp;LEFT(Pipeline_Fac!D510,3)))</f>
        <v/>
      </c>
      <c r="I509" s="31" t="str">
        <f t="shared" si="17"/>
        <v/>
      </c>
      <c r="L509" s="31" t="str">
        <f>IF(Compression_Fac!D510="","",IF(LEFT(Compression_Fac!D510,4)="160A","_"&amp;LEFT(Compression_Fac!D510,4),"_"&amp;LEFT(Compression_Fac!D510,3)))</f>
        <v/>
      </c>
      <c r="M509" s="31" t="str">
        <f t="shared" si="16"/>
        <v/>
      </c>
    </row>
    <row r="510" spans="8:13" x14ac:dyDescent="0.25">
      <c r="H510" s="31" t="str">
        <f>IF(Pipeline_Fac!D511="","",IF(LEFT(Pipeline_Fac!D511,4)="160A","_"&amp;LEFT(Pipeline_Fac!D511,4),"_"&amp;LEFT(Pipeline_Fac!D511,3)))</f>
        <v/>
      </c>
      <c r="I510" s="31" t="str">
        <f t="shared" si="17"/>
        <v/>
      </c>
      <c r="L510" s="31" t="str">
        <f>IF(Compression_Fac!D511="","",IF(LEFT(Compression_Fac!D511,4)="160A","_"&amp;LEFT(Compression_Fac!D511,4),"_"&amp;LEFT(Compression_Fac!D511,3)))</f>
        <v/>
      </c>
      <c r="M510" s="31" t="str">
        <f t="shared" si="16"/>
        <v/>
      </c>
    </row>
    <row r="511" spans="8:13" x14ac:dyDescent="0.25">
      <c r="H511" s="31" t="str">
        <f>IF(Pipeline_Fac!D512="","",IF(LEFT(Pipeline_Fac!D512,4)="160A","_"&amp;LEFT(Pipeline_Fac!D512,4),"_"&amp;LEFT(Pipeline_Fac!D512,3)))</f>
        <v/>
      </c>
      <c r="I511" s="31" t="str">
        <f t="shared" si="17"/>
        <v/>
      </c>
      <c r="L511" s="31" t="str">
        <f>IF(Compression_Fac!D512="","",IF(LEFT(Compression_Fac!D512,4)="160A","_"&amp;LEFT(Compression_Fac!D512,4),"_"&amp;LEFT(Compression_Fac!D512,3)))</f>
        <v/>
      </c>
      <c r="M511" s="31" t="str">
        <f t="shared" si="16"/>
        <v/>
      </c>
    </row>
    <row r="512" spans="8:13" x14ac:dyDescent="0.25">
      <c r="H512" s="31" t="str">
        <f>IF(Pipeline_Fac!D513="","",IF(LEFT(Pipeline_Fac!D513,4)="160A","_"&amp;LEFT(Pipeline_Fac!D513,4),"_"&amp;LEFT(Pipeline_Fac!D513,3)))</f>
        <v/>
      </c>
      <c r="I512" s="31" t="str">
        <f t="shared" si="17"/>
        <v/>
      </c>
      <c r="L512" s="31" t="str">
        <f>IF(Compression_Fac!D513="","",IF(LEFT(Compression_Fac!D513,4)="160A","_"&amp;LEFT(Compression_Fac!D513,4),"_"&amp;LEFT(Compression_Fac!D513,3)))</f>
        <v/>
      </c>
      <c r="M512" s="31" t="str">
        <f t="shared" si="16"/>
        <v/>
      </c>
    </row>
    <row r="513" spans="8:13" x14ac:dyDescent="0.25">
      <c r="H513" s="31" t="str">
        <f>IF(Pipeline_Fac!D514="","",IF(LEFT(Pipeline_Fac!D514,4)="160A","_"&amp;LEFT(Pipeline_Fac!D514,4),"_"&amp;LEFT(Pipeline_Fac!D514,3)))</f>
        <v/>
      </c>
      <c r="I513" s="31" t="str">
        <f t="shared" si="17"/>
        <v/>
      </c>
      <c r="L513" s="31" t="str">
        <f>IF(Compression_Fac!D514="","",IF(LEFT(Compression_Fac!D514,4)="160A","_"&amp;LEFT(Compression_Fac!D514,4),"_"&amp;LEFT(Compression_Fac!D514,3)))</f>
        <v/>
      </c>
      <c r="M513" s="31" t="str">
        <f t="shared" si="16"/>
        <v/>
      </c>
    </row>
    <row r="514" spans="8:13" x14ac:dyDescent="0.25">
      <c r="H514" s="31" t="str">
        <f>IF(Pipeline_Fac!D515="","",IF(LEFT(Pipeline_Fac!D515,4)="160A","_"&amp;LEFT(Pipeline_Fac!D515,4),"_"&amp;LEFT(Pipeline_Fac!D515,3)))</f>
        <v/>
      </c>
      <c r="I514" s="31" t="str">
        <f t="shared" si="17"/>
        <v/>
      </c>
      <c r="L514" s="31" t="str">
        <f>IF(Compression_Fac!D515="","",IF(LEFT(Compression_Fac!D515,4)="160A","_"&amp;LEFT(Compression_Fac!D515,4),"_"&amp;LEFT(Compression_Fac!D515,3)))</f>
        <v/>
      </c>
      <c r="M514" s="31" t="str">
        <f t="shared" si="16"/>
        <v/>
      </c>
    </row>
    <row r="515" spans="8:13" x14ac:dyDescent="0.25">
      <c r="H515" s="31" t="str">
        <f>IF(Pipeline_Fac!D516="","",IF(LEFT(Pipeline_Fac!D516,4)="160A","_"&amp;LEFT(Pipeline_Fac!D516,4),"_"&amp;LEFT(Pipeline_Fac!D516,3)))</f>
        <v/>
      </c>
      <c r="I515" s="31" t="str">
        <f t="shared" si="17"/>
        <v/>
      </c>
      <c r="L515" s="31" t="str">
        <f>IF(Compression_Fac!D516="","",IF(LEFT(Compression_Fac!D516,4)="160A","_"&amp;LEFT(Compression_Fac!D516,4),"_"&amp;LEFT(Compression_Fac!D516,3)))</f>
        <v/>
      </c>
      <c r="M515" s="31" t="str">
        <f t="shared" ref="M515:M578" si="18">IF(LEFT(L515,5)="_160A","160A",MID(L515,2,3))</f>
        <v/>
      </c>
    </row>
    <row r="516" spans="8:13" x14ac:dyDescent="0.25">
      <c r="H516" s="31" t="str">
        <f>IF(Pipeline_Fac!D517="","",IF(LEFT(Pipeline_Fac!D517,4)="160A","_"&amp;LEFT(Pipeline_Fac!D517,4),"_"&amp;LEFT(Pipeline_Fac!D517,3)))</f>
        <v/>
      </c>
      <c r="I516" s="31" t="str">
        <f t="shared" si="17"/>
        <v/>
      </c>
      <c r="L516" s="31" t="str">
        <f>IF(Compression_Fac!D517="","",IF(LEFT(Compression_Fac!D517,4)="160A","_"&amp;LEFT(Compression_Fac!D517,4),"_"&amp;LEFT(Compression_Fac!D517,3)))</f>
        <v/>
      </c>
      <c r="M516" s="31" t="str">
        <f t="shared" si="18"/>
        <v/>
      </c>
    </row>
    <row r="517" spans="8:13" x14ac:dyDescent="0.25">
      <c r="H517" s="31" t="str">
        <f>IF(Pipeline_Fac!D518="","",IF(LEFT(Pipeline_Fac!D518,4)="160A","_"&amp;LEFT(Pipeline_Fac!D518,4),"_"&amp;LEFT(Pipeline_Fac!D518,3)))</f>
        <v/>
      </c>
      <c r="I517" s="31" t="str">
        <f t="shared" si="17"/>
        <v/>
      </c>
      <c r="L517" s="31" t="str">
        <f>IF(Compression_Fac!D518="","",IF(LEFT(Compression_Fac!D518,4)="160A","_"&amp;LEFT(Compression_Fac!D518,4),"_"&amp;LEFT(Compression_Fac!D518,3)))</f>
        <v/>
      </c>
      <c r="M517" s="31" t="str">
        <f t="shared" si="18"/>
        <v/>
      </c>
    </row>
    <row r="518" spans="8:13" x14ac:dyDescent="0.25">
      <c r="H518" s="31" t="str">
        <f>IF(Pipeline_Fac!D519="","",IF(LEFT(Pipeline_Fac!D519,4)="160A","_"&amp;LEFT(Pipeline_Fac!D519,4),"_"&amp;LEFT(Pipeline_Fac!D519,3)))</f>
        <v/>
      </c>
      <c r="I518" s="31" t="str">
        <f t="shared" si="17"/>
        <v/>
      </c>
      <c r="L518" s="31" t="str">
        <f>IF(Compression_Fac!D519="","",IF(LEFT(Compression_Fac!D519,4)="160A","_"&amp;LEFT(Compression_Fac!D519,4),"_"&amp;LEFT(Compression_Fac!D519,3)))</f>
        <v/>
      </c>
      <c r="M518" s="31" t="str">
        <f t="shared" si="18"/>
        <v/>
      </c>
    </row>
    <row r="519" spans="8:13" x14ac:dyDescent="0.25">
      <c r="H519" s="31" t="str">
        <f>IF(Pipeline_Fac!D520="","",IF(LEFT(Pipeline_Fac!D520,4)="160A","_"&amp;LEFT(Pipeline_Fac!D520,4),"_"&amp;LEFT(Pipeline_Fac!D520,3)))</f>
        <v/>
      </c>
      <c r="I519" s="31" t="str">
        <f t="shared" si="17"/>
        <v/>
      </c>
      <c r="L519" s="31" t="str">
        <f>IF(Compression_Fac!D520="","",IF(LEFT(Compression_Fac!D520,4)="160A","_"&amp;LEFT(Compression_Fac!D520,4),"_"&amp;LEFT(Compression_Fac!D520,3)))</f>
        <v/>
      </c>
      <c r="M519" s="31" t="str">
        <f t="shared" si="18"/>
        <v/>
      </c>
    </row>
    <row r="520" spans="8:13" x14ac:dyDescent="0.25">
      <c r="H520" s="31" t="str">
        <f>IF(Pipeline_Fac!D521="","",IF(LEFT(Pipeline_Fac!D521,4)="160A","_"&amp;LEFT(Pipeline_Fac!D521,4),"_"&amp;LEFT(Pipeline_Fac!D521,3)))</f>
        <v/>
      </c>
      <c r="I520" s="31" t="str">
        <f t="shared" si="17"/>
        <v/>
      </c>
      <c r="L520" s="31" t="str">
        <f>IF(Compression_Fac!D521="","",IF(LEFT(Compression_Fac!D521,4)="160A","_"&amp;LEFT(Compression_Fac!D521,4),"_"&amp;LEFT(Compression_Fac!D521,3)))</f>
        <v/>
      </c>
      <c r="M520" s="31" t="str">
        <f t="shared" si="18"/>
        <v/>
      </c>
    </row>
    <row r="521" spans="8:13" x14ac:dyDescent="0.25">
      <c r="H521" s="31" t="str">
        <f>IF(Pipeline_Fac!D522="","",IF(LEFT(Pipeline_Fac!D522,4)="160A","_"&amp;LEFT(Pipeline_Fac!D522,4),"_"&amp;LEFT(Pipeline_Fac!D522,3)))</f>
        <v/>
      </c>
      <c r="I521" s="31" t="str">
        <f t="shared" si="17"/>
        <v/>
      </c>
      <c r="L521" s="31" t="str">
        <f>IF(Compression_Fac!D522="","",IF(LEFT(Compression_Fac!D522,4)="160A","_"&amp;LEFT(Compression_Fac!D522,4),"_"&amp;LEFT(Compression_Fac!D522,3)))</f>
        <v/>
      </c>
      <c r="M521" s="31" t="str">
        <f t="shared" si="18"/>
        <v/>
      </c>
    </row>
    <row r="522" spans="8:13" x14ac:dyDescent="0.25">
      <c r="H522" s="31" t="str">
        <f>IF(Pipeline_Fac!D523="","",IF(LEFT(Pipeline_Fac!D523,4)="160A","_"&amp;LEFT(Pipeline_Fac!D523,4),"_"&amp;LEFT(Pipeline_Fac!D523,3)))</f>
        <v/>
      </c>
      <c r="I522" s="31" t="str">
        <f t="shared" si="17"/>
        <v/>
      </c>
      <c r="L522" s="31" t="str">
        <f>IF(Compression_Fac!D523="","",IF(LEFT(Compression_Fac!D523,4)="160A","_"&amp;LEFT(Compression_Fac!D523,4),"_"&amp;LEFT(Compression_Fac!D523,3)))</f>
        <v/>
      </c>
      <c r="M522" s="31" t="str">
        <f t="shared" si="18"/>
        <v/>
      </c>
    </row>
    <row r="523" spans="8:13" x14ac:dyDescent="0.25">
      <c r="H523" s="31" t="str">
        <f>IF(Pipeline_Fac!D524="","",IF(LEFT(Pipeline_Fac!D524,4)="160A","_"&amp;LEFT(Pipeline_Fac!D524,4),"_"&amp;LEFT(Pipeline_Fac!D524,3)))</f>
        <v/>
      </c>
      <c r="I523" s="31" t="str">
        <f t="shared" si="17"/>
        <v/>
      </c>
      <c r="L523" s="31" t="str">
        <f>IF(Compression_Fac!D524="","",IF(LEFT(Compression_Fac!D524,4)="160A","_"&amp;LEFT(Compression_Fac!D524,4),"_"&amp;LEFT(Compression_Fac!D524,3)))</f>
        <v/>
      </c>
      <c r="M523" s="31" t="str">
        <f t="shared" si="18"/>
        <v/>
      </c>
    </row>
    <row r="524" spans="8:13" x14ac:dyDescent="0.25">
      <c r="H524" s="31" t="str">
        <f>IF(Pipeline_Fac!D525="","",IF(LEFT(Pipeline_Fac!D525,4)="160A","_"&amp;LEFT(Pipeline_Fac!D525,4),"_"&amp;LEFT(Pipeline_Fac!D525,3)))</f>
        <v/>
      </c>
      <c r="I524" s="31" t="str">
        <f t="shared" si="17"/>
        <v/>
      </c>
      <c r="L524" s="31" t="str">
        <f>IF(Compression_Fac!D525="","",IF(LEFT(Compression_Fac!D525,4)="160A","_"&amp;LEFT(Compression_Fac!D525,4),"_"&amp;LEFT(Compression_Fac!D525,3)))</f>
        <v/>
      </c>
      <c r="M524" s="31" t="str">
        <f t="shared" si="18"/>
        <v/>
      </c>
    </row>
    <row r="525" spans="8:13" x14ac:dyDescent="0.25">
      <c r="H525" s="31" t="str">
        <f>IF(Pipeline_Fac!D526="","",IF(LEFT(Pipeline_Fac!D526,4)="160A","_"&amp;LEFT(Pipeline_Fac!D526,4),"_"&amp;LEFT(Pipeline_Fac!D526,3)))</f>
        <v/>
      </c>
      <c r="I525" s="31" t="str">
        <f t="shared" si="17"/>
        <v/>
      </c>
      <c r="L525" s="31" t="str">
        <f>IF(Compression_Fac!D526="","",IF(LEFT(Compression_Fac!D526,4)="160A","_"&amp;LEFT(Compression_Fac!D526,4),"_"&amp;LEFT(Compression_Fac!D526,3)))</f>
        <v/>
      </c>
      <c r="M525" s="31" t="str">
        <f t="shared" si="18"/>
        <v/>
      </c>
    </row>
    <row r="526" spans="8:13" x14ac:dyDescent="0.25">
      <c r="H526" s="31" t="str">
        <f>IF(Pipeline_Fac!D527="","",IF(LEFT(Pipeline_Fac!D527,4)="160A","_"&amp;LEFT(Pipeline_Fac!D527,4),"_"&amp;LEFT(Pipeline_Fac!D527,3)))</f>
        <v/>
      </c>
      <c r="I526" s="31" t="str">
        <f t="shared" si="17"/>
        <v/>
      </c>
      <c r="L526" s="31" t="str">
        <f>IF(Compression_Fac!D527="","",IF(LEFT(Compression_Fac!D527,4)="160A","_"&amp;LEFT(Compression_Fac!D527,4),"_"&amp;LEFT(Compression_Fac!D527,3)))</f>
        <v/>
      </c>
      <c r="M526" s="31" t="str">
        <f t="shared" si="18"/>
        <v/>
      </c>
    </row>
    <row r="527" spans="8:13" x14ac:dyDescent="0.25">
      <c r="H527" s="31" t="str">
        <f>IF(Pipeline_Fac!D528="","",IF(LEFT(Pipeline_Fac!D528,4)="160A","_"&amp;LEFT(Pipeline_Fac!D528,4),"_"&amp;LEFT(Pipeline_Fac!D528,3)))</f>
        <v/>
      </c>
      <c r="I527" s="31" t="str">
        <f t="shared" si="17"/>
        <v/>
      </c>
      <c r="L527" s="31" t="str">
        <f>IF(Compression_Fac!D528="","",IF(LEFT(Compression_Fac!D528,4)="160A","_"&amp;LEFT(Compression_Fac!D528,4),"_"&amp;LEFT(Compression_Fac!D528,3)))</f>
        <v/>
      </c>
      <c r="M527" s="31" t="str">
        <f t="shared" si="18"/>
        <v/>
      </c>
    </row>
    <row r="528" spans="8:13" x14ac:dyDescent="0.25">
      <c r="H528" s="31" t="str">
        <f>IF(Pipeline_Fac!D529="","",IF(LEFT(Pipeline_Fac!D529,4)="160A","_"&amp;LEFT(Pipeline_Fac!D529,4),"_"&amp;LEFT(Pipeline_Fac!D529,3)))</f>
        <v/>
      </c>
      <c r="I528" s="31" t="str">
        <f t="shared" si="17"/>
        <v/>
      </c>
      <c r="L528" s="31" t="str">
        <f>IF(Compression_Fac!D529="","",IF(LEFT(Compression_Fac!D529,4)="160A","_"&amp;LEFT(Compression_Fac!D529,4),"_"&amp;LEFT(Compression_Fac!D529,3)))</f>
        <v/>
      </c>
      <c r="M528" s="31" t="str">
        <f t="shared" si="18"/>
        <v/>
      </c>
    </row>
    <row r="529" spans="8:13" x14ac:dyDescent="0.25">
      <c r="H529" s="31" t="str">
        <f>IF(Pipeline_Fac!D530="","",IF(LEFT(Pipeline_Fac!D530,4)="160A","_"&amp;LEFT(Pipeline_Fac!D530,4),"_"&amp;LEFT(Pipeline_Fac!D530,3)))</f>
        <v/>
      </c>
      <c r="I529" s="31" t="str">
        <f t="shared" si="17"/>
        <v/>
      </c>
      <c r="L529" s="31" t="str">
        <f>IF(Compression_Fac!D530="","",IF(LEFT(Compression_Fac!D530,4)="160A","_"&amp;LEFT(Compression_Fac!D530,4),"_"&amp;LEFT(Compression_Fac!D530,3)))</f>
        <v/>
      </c>
      <c r="M529" s="31" t="str">
        <f t="shared" si="18"/>
        <v/>
      </c>
    </row>
    <row r="530" spans="8:13" x14ac:dyDescent="0.25">
      <c r="H530" s="31" t="str">
        <f>IF(Pipeline_Fac!D531="","",IF(LEFT(Pipeline_Fac!D531,4)="160A","_"&amp;LEFT(Pipeline_Fac!D531,4),"_"&amp;LEFT(Pipeline_Fac!D531,3)))</f>
        <v/>
      </c>
      <c r="I530" s="31" t="str">
        <f t="shared" si="17"/>
        <v/>
      </c>
      <c r="L530" s="31" t="str">
        <f>IF(Compression_Fac!D531="","",IF(LEFT(Compression_Fac!D531,4)="160A","_"&amp;LEFT(Compression_Fac!D531,4),"_"&amp;LEFT(Compression_Fac!D531,3)))</f>
        <v/>
      </c>
      <c r="M530" s="31" t="str">
        <f t="shared" si="18"/>
        <v/>
      </c>
    </row>
    <row r="531" spans="8:13" x14ac:dyDescent="0.25">
      <c r="H531" s="31" t="str">
        <f>IF(Pipeline_Fac!D532="","",IF(LEFT(Pipeline_Fac!D532,4)="160A","_"&amp;LEFT(Pipeline_Fac!D532,4),"_"&amp;LEFT(Pipeline_Fac!D532,3)))</f>
        <v/>
      </c>
      <c r="I531" s="31" t="str">
        <f t="shared" si="17"/>
        <v/>
      </c>
      <c r="L531" s="31" t="str">
        <f>IF(Compression_Fac!D532="","",IF(LEFT(Compression_Fac!D532,4)="160A","_"&amp;LEFT(Compression_Fac!D532,4),"_"&amp;LEFT(Compression_Fac!D532,3)))</f>
        <v/>
      </c>
      <c r="M531" s="31" t="str">
        <f t="shared" si="18"/>
        <v/>
      </c>
    </row>
    <row r="532" spans="8:13" x14ac:dyDescent="0.25">
      <c r="H532" s="31" t="str">
        <f>IF(Pipeline_Fac!D533="","",IF(LEFT(Pipeline_Fac!D533,4)="160A","_"&amp;LEFT(Pipeline_Fac!D533,4),"_"&amp;LEFT(Pipeline_Fac!D533,3)))</f>
        <v/>
      </c>
      <c r="I532" s="31" t="str">
        <f t="shared" si="17"/>
        <v/>
      </c>
      <c r="L532" s="31" t="str">
        <f>IF(Compression_Fac!D533="","",IF(LEFT(Compression_Fac!D533,4)="160A","_"&amp;LEFT(Compression_Fac!D533,4),"_"&amp;LEFT(Compression_Fac!D533,3)))</f>
        <v/>
      </c>
      <c r="M532" s="31" t="str">
        <f t="shared" si="18"/>
        <v/>
      </c>
    </row>
    <row r="533" spans="8:13" x14ac:dyDescent="0.25">
      <c r="H533" s="31" t="str">
        <f>IF(Pipeline_Fac!D534="","",IF(LEFT(Pipeline_Fac!D534,4)="160A","_"&amp;LEFT(Pipeline_Fac!D534,4),"_"&amp;LEFT(Pipeline_Fac!D534,3)))</f>
        <v/>
      </c>
      <c r="I533" s="31" t="str">
        <f t="shared" si="17"/>
        <v/>
      </c>
      <c r="L533" s="31" t="str">
        <f>IF(Compression_Fac!D534="","",IF(LEFT(Compression_Fac!D534,4)="160A","_"&amp;LEFT(Compression_Fac!D534,4),"_"&amp;LEFT(Compression_Fac!D534,3)))</f>
        <v/>
      </c>
      <c r="M533" s="31" t="str">
        <f t="shared" si="18"/>
        <v/>
      </c>
    </row>
    <row r="534" spans="8:13" x14ac:dyDescent="0.25">
      <c r="H534" s="31" t="str">
        <f>IF(Pipeline_Fac!D535="","",IF(LEFT(Pipeline_Fac!D535,4)="160A","_"&amp;LEFT(Pipeline_Fac!D535,4),"_"&amp;LEFT(Pipeline_Fac!D535,3)))</f>
        <v/>
      </c>
      <c r="I534" s="31" t="str">
        <f t="shared" si="17"/>
        <v/>
      </c>
      <c r="L534" s="31" t="str">
        <f>IF(Compression_Fac!D535="","",IF(LEFT(Compression_Fac!D535,4)="160A","_"&amp;LEFT(Compression_Fac!D535,4),"_"&amp;LEFT(Compression_Fac!D535,3)))</f>
        <v/>
      </c>
      <c r="M534" s="31" t="str">
        <f t="shared" si="18"/>
        <v/>
      </c>
    </row>
    <row r="535" spans="8:13" x14ac:dyDescent="0.25">
      <c r="H535" s="31" t="str">
        <f>IF(Pipeline_Fac!D536="","",IF(LEFT(Pipeline_Fac!D536,4)="160A","_"&amp;LEFT(Pipeline_Fac!D536,4),"_"&amp;LEFT(Pipeline_Fac!D536,3)))</f>
        <v/>
      </c>
      <c r="I535" s="31" t="str">
        <f t="shared" si="17"/>
        <v/>
      </c>
      <c r="L535" s="31" t="str">
        <f>IF(Compression_Fac!D536="","",IF(LEFT(Compression_Fac!D536,4)="160A","_"&amp;LEFT(Compression_Fac!D536,4),"_"&amp;LEFT(Compression_Fac!D536,3)))</f>
        <v/>
      </c>
      <c r="M535" s="31" t="str">
        <f t="shared" si="18"/>
        <v/>
      </c>
    </row>
    <row r="536" spans="8:13" x14ac:dyDescent="0.25">
      <c r="H536" s="31" t="str">
        <f>IF(Pipeline_Fac!D537="","",IF(LEFT(Pipeline_Fac!D537,4)="160A","_"&amp;LEFT(Pipeline_Fac!D537,4),"_"&amp;LEFT(Pipeline_Fac!D537,3)))</f>
        <v/>
      </c>
      <c r="I536" s="31" t="str">
        <f t="shared" si="17"/>
        <v/>
      </c>
      <c r="L536" s="31" t="str">
        <f>IF(Compression_Fac!D537="","",IF(LEFT(Compression_Fac!D537,4)="160A","_"&amp;LEFT(Compression_Fac!D537,4),"_"&amp;LEFT(Compression_Fac!D537,3)))</f>
        <v/>
      </c>
      <c r="M536" s="31" t="str">
        <f t="shared" si="18"/>
        <v/>
      </c>
    </row>
    <row r="537" spans="8:13" x14ac:dyDescent="0.25">
      <c r="H537" s="31" t="str">
        <f>IF(Pipeline_Fac!D538="","",IF(LEFT(Pipeline_Fac!D538,4)="160A","_"&amp;LEFT(Pipeline_Fac!D538,4),"_"&amp;LEFT(Pipeline_Fac!D538,3)))</f>
        <v/>
      </c>
      <c r="I537" s="31" t="str">
        <f t="shared" si="17"/>
        <v/>
      </c>
      <c r="L537" s="31" t="str">
        <f>IF(Compression_Fac!D538="","",IF(LEFT(Compression_Fac!D538,4)="160A","_"&amp;LEFT(Compression_Fac!D538,4),"_"&amp;LEFT(Compression_Fac!D538,3)))</f>
        <v/>
      </c>
      <c r="M537" s="31" t="str">
        <f t="shared" si="18"/>
        <v/>
      </c>
    </row>
    <row r="538" spans="8:13" x14ac:dyDescent="0.25">
      <c r="H538" s="31" t="str">
        <f>IF(Pipeline_Fac!D539="","",IF(LEFT(Pipeline_Fac!D539,4)="160A","_"&amp;LEFT(Pipeline_Fac!D539,4),"_"&amp;LEFT(Pipeline_Fac!D539,3)))</f>
        <v/>
      </c>
      <c r="I538" s="31" t="str">
        <f t="shared" si="17"/>
        <v/>
      </c>
      <c r="L538" s="31" t="str">
        <f>IF(Compression_Fac!D539="","",IF(LEFT(Compression_Fac!D539,4)="160A","_"&amp;LEFT(Compression_Fac!D539,4),"_"&amp;LEFT(Compression_Fac!D539,3)))</f>
        <v/>
      </c>
      <c r="M538" s="31" t="str">
        <f t="shared" si="18"/>
        <v/>
      </c>
    </row>
    <row r="539" spans="8:13" x14ac:dyDescent="0.25">
      <c r="H539" s="31" t="str">
        <f>IF(Pipeline_Fac!D540="","",IF(LEFT(Pipeline_Fac!D540,4)="160A","_"&amp;LEFT(Pipeline_Fac!D540,4),"_"&amp;LEFT(Pipeline_Fac!D540,3)))</f>
        <v/>
      </c>
      <c r="I539" s="31" t="str">
        <f t="shared" si="17"/>
        <v/>
      </c>
      <c r="L539" s="31" t="str">
        <f>IF(Compression_Fac!D540="","",IF(LEFT(Compression_Fac!D540,4)="160A","_"&amp;LEFT(Compression_Fac!D540,4),"_"&amp;LEFT(Compression_Fac!D540,3)))</f>
        <v/>
      </c>
      <c r="M539" s="31" t="str">
        <f t="shared" si="18"/>
        <v/>
      </c>
    </row>
    <row r="540" spans="8:13" x14ac:dyDescent="0.25">
      <c r="H540" s="31" t="str">
        <f>IF(Pipeline_Fac!D541="","",IF(LEFT(Pipeline_Fac!D541,4)="160A","_"&amp;LEFT(Pipeline_Fac!D541,4),"_"&amp;LEFT(Pipeline_Fac!D541,3)))</f>
        <v/>
      </c>
      <c r="I540" s="31" t="str">
        <f t="shared" si="17"/>
        <v/>
      </c>
      <c r="L540" s="31" t="str">
        <f>IF(Compression_Fac!D541="","",IF(LEFT(Compression_Fac!D541,4)="160A","_"&amp;LEFT(Compression_Fac!D541,4),"_"&amp;LEFT(Compression_Fac!D541,3)))</f>
        <v/>
      </c>
      <c r="M540" s="31" t="str">
        <f t="shared" si="18"/>
        <v/>
      </c>
    </row>
    <row r="541" spans="8:13" x14ac:dyDescent="0.25">
      <c r="H541" s="31" t="str">
        <f>IF(Pipeline_Fac!D542="","",IF(LEFT(Pipeline_Fac!D542,4)="160A","_"&amp;LEFT(Pipeline_Fac!D542,4),"_"&amp;LEFT(Pipeline_Fac!D542,3)))</f>
        <v/>
      </c>
      <c r="I541" s="31" t="str">
        <f t="shared" si="17"/>
        <v/>
      </c>
      <c r="L541" s="31" t="str">
        <f>IF(Compression_Fac!D542="","",IF(LEFT(Compression_Fac!D542,4)="160A","_"&amp;LEFT(Compression_Fac!D542,4),"_"&amp;LEFT(Compression_Fac!D542,3)))</f>
        <v/>
      </c>
      <c r="M541" s="31" t="str">
        <f t="shared" si="18"/>
        <v/>
      </c>
    </row>
    <row r="542" spans="8:13" x14ac:dyDescent="0.25">
      <c r="H542" s="31" t="str">
        <f>IF(Pipeline_Fac!D543="","",IF(LEFT(Pipeline_Fac!D543,4)="160A","_"&amp;LEFT(Pipeline_Fac!D543,4),"_"&amp;LEFT(Pipeline_Fac!D543,3)))</f>
        <v/>
      </c>
      <c r="I542" s="31" t="str">
        <f t="shared" si="17"/>
        <v/>
      </c>
      <c r="L542" s="31" t="str">
        <f>IF(Compression_Fac!D543="","",IF(LEFT(Compression_Fac!D543,4)="160A","_"&amp;LEFT(Compression_Fac!D543,4),"_"&amp;LEFT(Compression_Fac!D543,3)))</f>
        <v/>
      </c>
      <c r="M542" s="31" t="str">
        <f t="shared" si="18"/>
        <v/>
      </c>
    </row>
    <row r="543" spans="8:13" x14ac:dyDescent="0.25">
      <c r="H543" s="31" t="str">
        <f>IF(Pipeline_Fac!D544="","",IF(LEFT(Pipeline_Fac!D544,4)="160A","_"&amp;LEFT(Pipeline_Fac!D544,4),"_"&amp;LEFT(Pipeline_Fac!D544,3)))</f>
        <v/>
      </c>
      <c r="I543" s="31" t="str">
        <f t="shared" si="17"/>
        <v/>
      </c>
      <c r="L543" s="31" t="str">
        <f>IF(Compression_Fac!D544="","",IF(LEFT(Compression_Fac!D544,4)="160A","_"&amp;LEFT(Compression_Fac!D544,4),"_"&amp;LEFT(Compression_Fac!D544,3)))</f>
        <v/>
      </c>
      <c r="M543" s="31" t="str">
        <f t="shared" si="18"/>
        <v/>
      </c>
    </row>
    <row r="544" spans="8:13" x14ac:dyDescent="0.25">
      <c r="H544" s="31" t="str">
        <f>IF(Pipeline_Fac!D545="","",IF(LEFT(Pipeline_Fac!D545,4)="160A","_"&amp;LEFT(Pipeline_Fac!D545,4),"_"&amp;LEFT(Pipeline_Fac!D545,3)))</f>
        <v/>
      </c>
      <c r="I544" s="31" t="str">
        <f t="shared" ref="I544:I607" si="19">IF(LEFT(H544,5)="_160A","160A",MID(H544,2,3))</f>
        <v/>
      </c>
      <c r="L544" s="31" t="str">
        <f>IF(Compression_Fac!D545="","",IF(LEFT(Compression_Fac!D545,4)="160A","_"&amp;LEFT(Compression_Fac!D545,4),"_"&amp;LEFT(Compression_Fac!D545,3)))</f>
        <v/>
      </c>
      <c r="M544" s="31" t="str">
        <f t="shared" si="18"/>
        <v/>
      </c>
    </row>
    <row r="545" spans="8:13" x14ac:dyDescent="0.25">
      <c r="H545" s="31" t="str">
        <f>IF(Pipeline_Fac!D546="","",IF(LEFT(Pipeline_Fac!D546,4)="160A","_"&amp;LEFT(Pipeline_Fac!D546,4),"_"&amp;LEFT(Pipeline_Fac!D546,3)))</f>
        <v/>
      </c>
      <c r="I545" s="31" t="str">
        <f t="shared" si="19"/>
        <v/>
      </c>
      <c r="L545" s="31" t="str">
        <f>IF(Compression_Fac!D546="","",IF(LEFT(Compression_Fac!D546,4)="160A","_"&amp;LEFT(Compression_Fac!D546,4),"_"&amp;LEFT(Compression_Fac!D546,3)))</f>
        <v/>
      </c>
      <c r="M545" s="31" t="str">
        <f t="shared" si="18"/>
        <v/>
      </c>
    </row>
    <row r="546" spans="8:13" x14ac:dyDescent="0.25">
      <c r="H546" s="31" t="str">
        <f>IF(Pipeline_Fac!D547="","",IF(LEFT(Pipeline_Fac!D547,4)="160A","_"&amp;LEFT(Pipeline_Fac!D547,4),"_"&amp;LEFT(Pipeline_Fac!D547,3)))</f>
        <v/>
      </c>
      <c r="I546" s="31" t="str">
        <f t="shared" si="19"/>
        <v/>
      </c>
      <c r="L546" s="31" t="str">
        <f>IF(Compression_Fac!D547="","",IF(LEFT(Compression_Fac!D547,4)="160A","_"&amp;LEFT(Compression_Fac!D547,4),"_"&amp;LEFT(Compression_Fac!D547,3)))</f>
        <v/>
      </c>
      <c r="M546" s="31" t="str">
        <f t="shared" si="18"/>
        <v/>
      </c>
    </row>
    <row r="547" spans="8:13" x14ac:dyDescent="0.25">
      <c r="H547" s="31" t="str">
        <f>IF(Pipeline_Fac!D548="","",IF(LEFT(Pipeline_Fac!D548,4)="160A","_"&amp;LEFT(Pipeline_Fac!D548,4),"_"&amp;LEFT(Pipeline_Fac!D548,3)))</f>
        <v/>
      </c>
      <c r="I547" s="31" t="str">
        <f t="shared" si="19"/>
        <v/>
      </c>
      <c r="L547" s="31" t="str">
        <f>IF(Compression_Fac!D548="","",IF(LEFT(Compression_Fac!D548,4)="160A","_"&amp;LEFT(Compression_Fac!D548,4),"_"&amp;LEFT(Compression_Fac!D548,3)))</f>
        <v/>
      </c>
      <c r="M547" s="31" t="str">
        <f t="shared" si="18"/>
        <v/>
      </c>
    </row>
    <row r="548" spans="8:13" x14ac:dyDescent="0.25">
      <c r="H548" s="31" t="str">
        <f>IF(Pipeline_Fac!D549="","",IF(LEFT(Pipeline_Fac!D549,4)="160A","_"&amp;LEFT(Pipeline_Fac!D549,4),"_"&amp;LEFT(Pipeline_Fac!D549,3)))</f>
        <v/>
      </c>
      <c r="I548" s="31" t="str">
        <f t="shared" si="19"/>
        <v/>
      </c>
      <c r="L548" s="31" t="str">
        <f>IF(Compression_Fac!D549="","",IF(LEFT(Compression_Fac!D549,4)="160A","_"&amp;LEFT(Compression_Fac!D549,4),"_"&amp;LEFT(Compression_Fac!D549,3)))</f>
        <v/>
      </c>
      <c r="M548" s="31" t="str">
        <f t="shared" si="18"/>
        <v/>
      </c>
    </row>
    <row r="549" spans="8:13" x14ac:dyDescent="0.25">
      <c r="H549" s="31" t="str">
        <f>IF(Pipeline_Fac!D550="","",IF(LEFT(Pipeline_Fac!D550,4)="160A","_"&amp;LEFT(Pipeline_Fac!D550,4),"_"&amp;LEFT(Pipeline_Fac!D550,3)))</f>
        <v/>
      </c>
      <c r="I549" s="31" t="str">
        <f t="shared" si="19"/>
        <v/>
      </c>
      <c r="L549" s="31" t="str">
        <f>IF(Compression_Fac!D550="","",IF(LEFT(Compression_Fac!D550,4)="160A","_"&amp;LEFT(Compression_Fac!D550,4),"_"&amp;LEFT(Compression_Fac!D550,3)))</f>
        <v/>
      </c>
      <c r="M549" s="31" t="str">
        <f t="shared" si="18"/>
        <v/>
      </c>
    </row>
    <row r="550" spans="8:13" x14ac:dyDescent="0.25">
      <c r="H550" s="31" t="str">
        <f>IF(Pipeline_Fac!D551="","",IF(LEFT(Pipeline_Fac!D551,4)="160A","_"&amp;LEFT(Pipeline_Fac!D551,4),"_"&amp;LEFT(Pipeline_Fac!D551,3)))</f>
        <v/>
      </c>
      <c r="I550" s="31" t="str">
        <f t="shared" si="19"/>
        <v/>
      </c>
      <c r="L550" s="31" t="str">
        <f>IF(Compression_Fac!D551="","",IF(LEFT(Compression_Fac!D551,4)="160A","_"&amp;LEFT(Compression_Fac!D551,4),"_"&amp;LEFT(Compression_Fac!D551,3)))</f>
        <v/>
      </c>
      <c r="M550" s="31" t="str">
        <f t="shared" si="18"/>
        <v/>
      </c>
    </row>
    <row r="551" spans="8:13" x14ac:dyDescent="0.25">
      <c r="H551" s="31" t="str">
        <f>IF(Pipeline_Fac!D552="","",IF(LEFT(Pipeline_Fac!D552,4)="160A","_"&amp;LEFT(Pipeline_Fac!D552,4),"_"&amp;LEFT(Pipeline_Fac!D552,3)))</f>
        <v/>
      </c>
      <c r="I551" s="31" t="str">
        <f t="shared" si="19"/>
        <v/>
      </c>
      <c r="L551" s="31" t="str">
        <f>IF(Compression_Fac!D552="","",IF(LEFT(Compression_Fac!D552,4)="160A","_"&amp;LEFT(Compression_Fac!D552,4),"_"&amp;LEFT(Compression_Fac!D552,3)))</f>
        <v/>
      </c>
      <c r="M551" s="31" t="str">
        <f t="shared" si="18"/>
        <v/>
      </c>
    </row>
    <row r="552" spans="8:13" x14ac:dyDescent="0.25">
      <c r="H552" s="31" t="str">
        <f>IF(Pipeline_Fac!D553="","",IF(LEFT(Pipeline_Fac!D553,4)="160A","_"&amp;LEFT(Pipeline_Fac!D553,4),"_"&amp;LEFT(Pipeline_Fac!D553,3)))</f>
        <v/>
      </c>
      <c r="I552" s="31" t="str">
        <f t="shared" si="19"/>
        <v/>
      </c>
      <c r="L552" s="31" t="str">
        <f>IF(Compression_Fac!D553="","",IF(LEFT(Compression_Fac!D553,4)="160A","_"&amp;LEFT(Compression_Fac!D553,4),"_"&amp;LEFT(Compression_Fac!D553,3)))</f>
        <v/>
      </c>
      <c r="M552" s="31" t="str">
        <f t="shared" si="18"/>
        <v/>
      </c>
    </row>
    <row r="553" spans="8:13" x14ac:dyDescent="0.25">
      <c r="H553" s="31" t="str">
        <f>IF(Pipeline_Fac!D554="","",IF(LEFT(Pipeline_Fac!D554,4)="160A","_"&amp;LEFT(Pipeline_Fac!D554,4),"_"&amp;LEFT(Pipeline_Fac!D554,3)))</f>
        <v/>
      </c>
      <c r="I553" s="31" t="str">
        <f t="shared" si="19"/>
        <v/>
      </c>
      <c r="L553" s="31" t="str">
        <f>IF(Compression_Fac!D554="","",IF(LEFT(Compression_Fac!D554,4)="160A","_"&amp;LEFT(Compression_Fac!D554,4),"_"&amp;LEFT(Compression_Fac!D554,3)))</f>
        <v/>
      </c>
      <c r="M553" s="31" t="str">
        <f t="shared" si="18"/>
        <v/>
      </c>
    </row>
    <row r="554" spans="8:13" x14ac:dyDescent="0.25">
      <c r="H554" s="31" t="str">
        <f>IF(Pipeline_Fac!D555="","",IF(LEFT(Pipeline_Fac!D555,4)="160A","_"&amp;LEFT(Pipeline_Fac!D555,4),"_"&amp;LEFT(Pipeline_Fac!D555,3)))</f>
        <v/>
      </c>
      <c r="I554" s="31" t="str">
        <f t="shared" si="19"/>
        <v/>
      </c>
      <c r="L554" s="31" t="str">
        <f>IF(Compression_Fac!D555="","",IF(LEFT(Compression_Fac!D555,4)="160A","_"&amp;LEFT(Compression_Fac!D555,4),"_"&amp;LEFT(Compression_Fac!D555,3)))</f>
        <v/>
      </c>
      <c r="M554" s="31" t="str">
        <f t="shared" si="18"/>
        <v/>
      </c>
    </row>
    <row r="555" spans="8:13" x14ac:dyDescent="0.25">
      <c r="H555" s="31" t="str">
        <f>IF(Pipeline_Fac!D556="","",IF(LEFT(Pipeline_Fac!D556,4)="160A","_"&amp;LEFT(Pipeline_Fac!D556,4),"_"&amp;LEFT(Pipeline_Fac!D556,3)))</f>
        <v/>
      </c>
      <c r="I555" s="31" t="str">
        <f t="shared" si="19"/>
        <v/>
      </c>
      <c r="L555" s="31" t="str">
        <f>IF(Compression_Fac!D556="","",IF(LEFT(Compression_Fac!D556,4)="160A","_"&amp;LEFT(Compression_Fac!D556,4),"_"&amp;LEFT(Compression_Fac!D556,3)))</f>
        <v/>
      </c>
      <c r="M555" s="31" t="str">
        <f t="shared" si="18"/>
        <v/>
      </c>
    </row>
    <row r="556" spans="8:13" x14ac:dyDescent="0.25">
      <c r="H556" s="31" t="str">
        <f>IF(Pipeline_Fac!D557="","",IF(LEFT(Pipeline_Fac!D557,4)="160A","_"&amp;LEFT(Pipeline_Fac!D557,4),"_"&amp;LEFT(Pipeline_Fac!D557,3)))</f>
        <v/>
      </c>
      <c r="I556" s="31" t="str">
        <f t="shared" si="19"/>
        <v/>
      </c>
      <c r="L556" s="31" t="str">
        <f>IF(Compression_Fac!D557="","",IF(LEFT(Compression_Fac!D557,4)="160A","_"&amp;LEFT(Compression_Fac!D557,4),"_"&amp;LEFT(Compression_Fac!D557,3)))</f>
        <v/>
      </c>
      <c r="M556" s="31" t="str">
        <f t="shared" si="18"/>
        <v/>
      </c>
    </row>
    <row r="557" spans="8:13" x14ac:dyDescent="0.25">
      <c r="H557" s="31" t="str">
        <f>IF(Pipeline_Fac!D558="","",IF(LEFT(Pipeline_Fac!D558,4)="160A","_"&amp;LEFT(Pipeline_Fac!D558,4),"_"&amp;LEFT(Pipeline_Fac!D558,3)))</f>
        <v/>
      </c>
      <c r="I557" s="31" t="str">
        <f t="shared" si="19"/>
        <v/>
      </c>
      <c r="L557" s="31" t="str">
        <f>IF(Compression_Fac!D558="","",IF(LEFT(Compression_Fac!D558,4)="160A","_"&amp;LEFT(Compression_Fac!D558,4),"_"&amp;LEFT(Compression_Fac!D558,3)))</f>
        <v/>
      </c>
      <c r="M557" s="31" t="str">
        <f t="shared" si="18"/>
        <v/>
      </c>
    </row>
    <row r="558" spans="8:13" x14ac:dyDescent="0.25">
      <c r="H558" s="31" t="str">
        <f>IF(Pipeline_Fac!D559="","",IF(LEFT(Pipeline_Fac!D559,4)="160A","_"&amp;LEFT(Pipeline_Fac!D559,4),"_"&amp;LEFT(Pipeline_Fac!D559,3)))</f>
        <v/>
      </c>
      <c r="I558" s="31" t="str">
        <f t="shared" si="19"/>
        <v/>
      </c>
      <c r="L558" s="31" t="str">
        <f>IF(Compression_Fac!D559="","",IF(LEFT(Compression_Fac!D559,4)="160A","_"&amp;LEFT(Compression_Fac!D559,4),"_"&amp;LEFT(Compression_Fac!D559,3)))</f>
        <v/>
      </c>
      <c r="M558" s="31" t="str">
        <f t="shared" si="18"/>
        <v/>
      </c>
    </row>
    <row r="559" spans="8:13" x14ac:dyDescent="0.25">
      <c r="H559" s="31" t="str">
        <f>IF(Pipeline_Fac!D560="","",IF(LEFT(Pipeline_Fac!D560,4)="160A","_"&amp;LEFT(Pipeline_Fac!D560,4),"_"&amp;LEFT(Pipeline_Fac!D560,3)))</f>
        <v/>
      </c>
      <c r="I559" s="31" t="str">
        <f t="shared" si="19"/>
        <v/>
      </c>
      <c r="L559" s="31" t="str">
        <f>IF(Compression_Fac!D560="","",IF(LEFT(Compression_Fac!D560,4)="160A","_"&amp;LEFT(Compression_Fac!D560,4),"_"&amp;LEFT(Compression_Fac!D560,3)))</f>
        <v/>
      </c>
      <c r="M559" s="31" t="str">
        <f t="shared" si="18"/>
        <v/>
      </c>
    </row>
    <row r="560" spans="8:13" x14ac:dyDescent="0.25">
      <c r="H560" s="31" t="str">
        <f>IF(Pipeline_Fac!D561="","",IF(LEFT(Pipeline_Fac!D561,4)="160A","_"&amp;LEFT(Pipeline_Fac!D561,4),"_"&amp;LEFT(Pipeline_Fac!D561,3)))</f>
        <v/>
      </c>
      <c r="I560" s="31" t="str">
        <f t="shared" si="19"/>
        <v/>
      </c>
      <c r="L560" s="31" t="str">
        <f>IF(Compression_Fac!D561="","",IF(LEFT(Compression_Fac!D561,4)="160A","_"&amp;LEFT(Compression_Fac!D561,4),"_"&amp;LEFT(Compression_Fac!D561,3)))</f>
        <v/>
      </c>
      <c r="M560" s="31" t="str">
        <f t="shared" si="18"/>
        <v/>
      </c>
    </row>
    <row r="561" spans="8:13" x14ac:dyDescent="0.25">
      <c r="H561" s="31" t="str">
        <f>IF(Pipeline_Fac!D562="","",IF(LEFT(Pipeline_Fac!D562,4)="160A","_"&amp;LEFT(Pipeline_Fac!D562,4),"_"&amp;LEFT(Pipeline_Fac!D562,3)))</f>
        <v/>
      </c>
      <c r="I561" s="31" t="str">
        <f t="shared" si="19"/>
        <v/>
      </c>
      <c r="L561" s="31" t="str">
        <f>IF(Compression_Fac!D562="","",IF(LEFT(Compression_Fac!D562,4)="160A","_"&amp;LEFT(Compression_Fac!D562,4),"_"&amp;LEFT(Compression_Fac!D562,3)))</f>
        <v/>
      </c>
      <c r="M561" s="31" t="str">
        <f t="shared" si="18"/>
        <v/>
      </c>
    </row>
    <row r="562" spans="8:13" x14ac:dyDescent="0.25">
      <c r="H562" s="31" t="str">
        <f>IF(Pipeline_Fac!D563="","",IF(LEFT(Pipeline_Fac!D563,4)="160A","_"&amp;LEFT(Pipeline_Fac!D563,4),"_"&amp;LEFT(Pipeline_Fac!D563,3)))</f>
        <v/>
      </c>
      <c r="I562" s="31" t="str">
        <f t="shared" si="19"/>
        <v/>
      </c>
      <c r="L562" s="31" t="str">
        <f>IF(Compression_Fac!D563="","",IF(LEFT(Compression_Fac!D563,4)="160A","_"&amp;LEFT(Compression_Fac!D563,4),"_"&amp;LEFT(Compression_Fac!D563,3)))</f>
        <v/>
      </c>
      <c r="M562" s="31" t="str">
        <f t="shared" si="18"/>
        <v/>
      </c>
    </row>
    <row r="563" spans="8:13" x14ac:dyDescent="0.25">
      <c r="H563" s="31" t="str">
        <f>IF(Pipeline_Fac!D564="","",IF(LEFT(Pipeline_Fac!D564,4)="160A","_"&amp;LEFT(Pipeline_Fac!D564,4),"_"&amp;LEFT(Pipeline_Fac!D564,3)))</f>
        <v/>
      </c>
      <c r="I563" s="31" t="str">
        <f t="shared" si="19"/>
        <v/>
      </c>
      <c r="L563" s="31" t="str">
        <f>IF(Compression_Fac!D564="","",IF(LEFT(Compression_Fac!D564,4)="160A","_"&amp;LEFT(Compression_Fac!D564,4),"_"&amp;LEFT(Compression_Fac!D564,3)))</f>
        <v/>
      </c>
      <c r="M563" s="31" t="str">
        <f t="shared" si="18"/>
        <v/>
      </c>
    </row>
    <row r="564" spans="8:13" x14ac:dyDescent="0.25">
      <c r="H564" s="31" t="str">
        <f>IF(Pipeline_Fac!D565="","",IF(LEFT(Pipeline_Fac!D565,4)="160A","_"&amp;LEFT(Pipeline_Fac!D565,4),"_"&amp;LEFT(Pipeline_Fac!D565,3)))</f>
        <v/>
      </c>
      <c r="I564" s="31" t="str">
        <f t="shared" si="19"/>
        <v/>
      </c>
      <c r="L564" s="31" t="str">
        <f>IF(Compression_Fac!D565="","",IF(LEFT(Compression_Fac!D565,4)="160A","_"&amp;LEFT(Compression_Fac!D565,4),"_"&amp;LEFT(Compression_Fac!D565,3)))</f>
        <v/>
      </c>
      <c r="M564" s="31" t="str">
        <f t="shared" si="18"/>
        <v/>
      </c>
    </row>
    <row r="565" spans="8:13" x14ac:dyDescent="0.25">
      <c r="H565" s="31" t="str">
        <f>IF(Pipeline_Fac!D566="","",IF(LEFT(Pipeline_Fac!D566,4)="160A","_"&amp;LEFT(Pipeline_Fac!D566,4),"_"&amp;LEFT(Pipeline_Fac!D566,3)))</f>
        <v/>
      </c>
      <c r="I565" s="31" t="str">
        <f t="shared" si="19"/>
        <v/>
      </c>
      <c r="L565" s="31" t="str">
        <f>IF(Compression_Fac!D566="","",IF(LEFT(Compression_Fac!D566,4)="160A","_"&amp;LEFT(Compression_Fac!D566,4),"_"&amp;LEFT(Compression_Fac!D566,3)))</f>
        <v/>
      </c>
      <c r="M565" s="31" t="str">
        <f t="shared" si="18"/>
        <v/>
      </c>
    </row>
    <row r="566" spans="8:13" x14ac:dyDescent="0.25">
      <c r="H566" s="31" t="str">
        <f>IF(Pipeline_Fac!D567="","",IF(LEFT(Pipeline_Fac!D567,4)="160A","_"&amp;LEFT(Pipeline_Fac!D567,4),"_"&amp;LEFT(Pipeline_Fac!D567,3)))</f>
        <v/>
      </c>
      <c r="I566" s="31" t="str">
        <f t="shared" si="19"/>
        <v/>
      </c>
      <c r="L566" s="31" t="str">
        <f>IF(Compression_Fac!D567="","",IF(LEFT(Compression_Fac!D567,4)="160A","_"&amp;LEFT(Compression_Fac!D567,4),"_"&amp;LEFT(Compression_Fac!D567,3)))</f>
        <v/>
      </c>
      <c r="M566" s="31" t="str">
        <f t="shared" si="18"/>
        <v/>
      </c>
    </row>
    <row r="567" spans="8:13" x14ac:dyDescent="0.25">
      <c r="H567" s="31" t="str">
        <f>IF(Pipeline_Fac!D568="","",IF(LEFT(Pipeline_Fac!D568,4)="160A","_"&amp;LEFT(Pipeline_Fac!D568,4),"_"&amp;LEFT(Pipeline_Fac!D568,3)))</f>
        <v/>
      </c>
      <c r="I567" s="31" t="str">
        <f t="shared" si="19"/>
        <v/>
      </c>
      <c r="L567" s="31" t="str">
        <f>IF(Compression_Fac!D568="","",IF(LEFT(Compression_Fac!D568,4)="160A","_"&amp;LEFT(Compression_Fac!D568,4),"_"&amp;LEFT(Compression_Fac!D568,3)))</f>
        <v/>
      </c>
      <c r="M567" s="31" t="str">
        <f t="shared" si="18"/>
        <v/>
      </c>
    </row>
    <row r="568" spans="8:13" x14ac:dyDescent="0.25">
      <c r="H568" s="31" t="str">
        <f>IF(Pipeline_Fac!D569="","",IF(LEFT(Pipeline_Fac!D569,4)="160A","_"&amp;LEFT(Pipeline_Fac!D569,4),"_"&amp;LEFT(Pipeline_Fac!D569,3)))</f>
        <v/>
      </c>
      <c r="I568" s="31" t="str">
        <f t="shared" si="19"/>
        <v/>
      </c>
      <c r="L568" s="31" t="str">
        <f>IF(Compression_Fac!D569="","",IF(LEFT(Compression_Fac!D569,4)="160A","_"&amp;LEFT(Compression_Fac!D569,4),"_"&amp;LEFT(Compression_Fac!D569,3)))</f>
        <v/>
      </c>
      <c r="M568" s="31" t="str">
        <f t="shared" si="18"/>
        <v/>
      </c>
    </row>
    <row r="569" spans="8:13" x14ac:dyDescent="0.25">
      <c r="H569" s="31" t="str">
        <f>IF(Pipeline_Fac!D570="","",IF(LEFT(Pipeline_Fac!D570,4)="160A","_"&amp;LEFT(Pipeline_Fac!D570,4),"_"&amp;LEFT(Pipeline_Fac!D570,3)))</f>
        <v/>
      </c>
      <c r="I569" s="31" t="str">
        <f t="shared" si="19"/>
        <v/>
      </c>
      <c r="L569" s="31" t="str">
        <f>IF(Compression_Fac!D570="","",IF(LEFT(Compression_Fac!D570,4)="160A","_"&amp;LEFT(Compression_Fac!D570,4),"_"&amp;LEFT(Compression_Fac!D570,3)))</f>
        <v/>
      </c>
      <c r="M569" s="31" t="str">
        <f t="shared" si="18"/>
        <v/>
      </c>
    </row>
    <row r="570" spans="8:13" x14ac:dyDescent="0.25">
      <c r="H570" s="31" t="str">
        <f>IF(Pipeline_Fac!D571="","",IF(LEFT(Pipeline_Fac!D571,4)="160A","_"&amp;LEFT(Pipeline_Fac!D571,4),"_"&amp;LEFT(Pipeline_Fac!D571,3)))</f>
        <v/>
      </c>
      <c r="I570" s="31" t="str">
        <f t="shared" si="19"/>
        <v/>
      </c>
      <c r="L570" s="31" t="str">
        <f>IF(Compression_Fac!D571="","",IF(LEFT(Compression_Fac!D571,4)="160A","_"&amp;LEFT(Compression_Fac!D571,4),"_"&amp;LEFT(Compression_Fac!D571,3)))</f>
        <v/>
      </c>
      <c r="M570" s="31" t="str">
        <f t="shared" si="18"/>
        <v/>
      </c>
    </row>
    <row r="571" spans="8:13" x14ac:dyDescent="0.25">
      <c r="H571" s="31" t="str">
        <f>IF(Pipeline_Fac!D572="","",IF(LEFT(Pipeline_Fac!D572,4)="160A","_"&amp;LEFT(Pipeline_Fac!D572,4),"_"&amp;LEFT(Pipeline_Fac!D572,3)))</f>
        <v/>
      </c>
      <c r="I571" s="31" t="str">
        <f t="shared" si="19"/>
        <v/>
      </c>
      <c r="L571" s="31" t="str">
        <f>IF(Compression_Fac!D572="","",IF(LEFT(Compression_Fac!D572,4)="160A","_"&amp;LEFT(Compression_Fac!D572,4),"_"&amp;LEFT(Compression_Fac!D572,3)))</f>
        <v/>
      </c>
      <c r="M571" s="31" t="str">
        <f t="shared" si="18"/>
        <v/>
      </c>
    </row>
    <row r="572" spans="8:13" x14ac:dyDescent="0.25">
      <c r="H572" s="31" t="str">
        <f>IF(Pipeline_Fac!D573="","",IF(LEFT(Pipeline_Fac!D573,4)="160A","_"&amp;LEFT(Pipeline_Fac!D573,4),"_"&amp;LEFT(Pipeline_Fac!D573,3)))</f>
        <v/>
      </c>
      <c r="I572" s="31" t="str">
        <f t="shared" si="19"/>
        <v/>
      </c>
      <c r="L572" s="31" t="str">
        <f>IF(Compression_Fac!D573="","",IF(LEFT(Compression_Fac!D573,4)="160A","_"&amp;LEFT(Compression_Fac!D573,4),"_"&amp;LEFT(Compression_Fac!D573,3)))</f>
        <v/>
      </c>
      <c r="M572" s="31" t="str">
        <f t="shared" si="18"/>
        <v/>
      </c>
    </row>
    <row r="573" spans="8:13" x14ac:dyDescent="0.25">
      <c r="H573" s="31" t="str">
        <f>IF(Pipeline_Fac!D574="","",IF(LEFT(Pipeline_Fac!D574,4)="160A","_"&amp;LEFT(Pipeline_Fac!D574,4),"_"&amp;LEFT(Pipeline_Fac!D574,3)))</f>
        <v/>
      </c>
      <c r="I573" s="31" t="str">
        <f t="shared" si="19"/>
        <v/>
      </c>
      <c r="L573" s="31" t="str">
        <f>IF(Compression_Fac!D574="","",IF(LEFT(Compression_Fac!D574,4)="160A","_"&amp;LEFT(Compression_Fac!D574,4),"_"&amp;LEFT(Compression_Fac!D574,3)))</f>
        <v/>
      </c>
      <c r="M573" s="31" t="str">
        <f t="shared" si="18"/>
        <v/>
      </c>
    </row>
    <row r="574" spans="8:13" x14ac:dyDescent="0.25">
      <c r="H574" s="31" t="str">
        <f>IF(Pipeline_Fac!D575="","",IF(LEFT(Pipeline_Fac!D575,4)="160A","_"&amp;LEFT(Pipeline_Fac!D575,4),"_"&amp;LEFT(Pipeline_Fac!D575,3)))</f>
        <v/>
      </c>
      <c r="I574" s="31" t="str">
        <f t="shared" si="19"/>
        <v/>
      </c>
      <c r="L574" s="31" t="str">
        <f>IF(Compression_Fac!D575="","",IF(LEFT(Compression_Fac!D575,4)="160A","_"&amp;LEFT(Compression_Fac!D575,4),"_"&amp;LEFT(Compression_Fac!D575,3)))</f>
        <v/>
      </c>
      <c r="M574" s="31" t="str">
        <f t="shared" si="18"/>
        <v/>
      </c>
    </row>
    <row r="575" spans="8:13" x14ac:dyDescent="0.25">
      <c r="H575" s="31" t="str">
        <f>IF(Pipeline_Fac!D576="","",IF(LEFT(Pipeline_Fac!D576,4)="160A","_"&amp;LEFT(Pipeline_Fac!D576,4),"_"&amp;LEFT(Pipeline_Fac!D576,3)))</f>
        <v/>
      </c>
      <c r="I575" s="31" t="str">
        <f t="shared" si="19"/>
        <v/>
      </c>
      <c r="L575" s="31" t="str">
        <f>IF(Compression_Fac!D576="","",IF(LEFT(Compression_Fac!D576,4)="160A","_"&amp;LEFT(Compression_Fac!D576,4),"_"&amp;LEFT(Compression_Fac!D576,3)))</f>
        <v/>
      </c>
      <c r="M575" s="31" t="str">
        <f t="shared" si="18"/>
        <v/>
      </c>
    </row>
    <row r="576" spans="8:13" x14ac:dyDescent="0.25">
      <c r="H576" s="31" t="str">
        <f>IF(Pipeline_Fac!D577="","",IF(LEFT(Pipeline_Fac!D577,4)="160A","_"&amp;LEFT(Pipeline_Fac!D577,4),"_"&amp;LEFT(Pipeline_Fac!D577,3)))</f>
        <v/>
      </c>
      <c r="I576" s="31" t="str">
        <f t="shared" si="19"/>
        <v/>
      </c>
      <c r="L576" s="31" t="str">
        <f>IF(Compression_Fac!D577="","",IF(LEFT(Compression_Fac!D577,4)="160A","_"&amp;LEFT(Compression_Fac!D577,4),"_"&amp;LEFT(Compression_Fac!D577,3)))</f>
        <v/>
      </c>
      <c r="M576" s="31" t="str">
        <f t="shared" si="18"/>
        <v/>
      </c>
    </row>
    <row r="577" spans="8:13" x14ac:dyDescent="0.25">
      <c r="H577" s="31" t="str">
        <f>IF(Pipeline_Fac!D578="","",IF(LEFT(Pipeline_Fac!D578,4)="160A","_"&amp;LEFT(Pipeline_Fac!D578,4),"_"&amp;LEFT(Pipeline_Fac!D578,3)))</f>
        <v/>
      </c>
      <c r="I577" s="31" t="str">
        <f t="shared" si="19"/>
        <v/>
      </c>
      <c r="L577" s="31" t="str">
        <f>IF(Compression_Fac!D578="","",IF(LEFT(Compression_Fac!D578,4)="160A","_"&amp;LEFT(Compression_Fac!D578,4),"_"&amp;LEFT(Compression_Fac!D578,3)))</f>
        <v/>
      </c>
      <c r="M577" s="31" t="str">
        <f t="shared" si="18"/>
        <v/>
      </c>
    </row>
    <row r="578" spans="8:13" x14ac:dyDescent="0.25">
      <c r="H578" s="31" t="str">
        <f>IF(Pipeline_Fac!D579="","",IF(LEFT(Pipeline_Fac!D579,4)="160A","_"&amp;LEFT(Pipeline_Fac!D579,4),"_"&amp;LEFT(Pipeline_Fac!D579,3)))</f>
        <v/>
      </c>
      <c r="I578" s="31" t="str">
        <f t="shared" si="19"/>
        <v/>
      </c>
      <c r="L578" s="31" t="str">
        <f>IF(Compression_Fac!D579="","",IF(LEFT(Compression_Fac!D579,4)="160A","_"&amp;LEFT(Compression_Fac!D579,4),"_"&amp;LEFT(Compression_Fac!D579,3)))</f>
        <v/>
      </c>
      <c r="M578" s="31" t="str">
        <f t="shared" si="18"/>
        <v/>
      </c>
    </row>
    <row r="579" spans="8:13" x14ac:dyDescent="0.25">
      <c r="H579" s="31" t="str">
        <f>IF(Pipeline_Fac!D580="","",IF(LEFT(Pipeline_Fac!D580,4)="160A","_"&amp;LEFT(Pipeline_Fac!D580,4),"_"&amp;LEFT(Pipeline_Fac!D580,3)))</f>
        <v/>
      </c>
      <c r="I579" s="31" t="str">
        <f t="shared" si="19"/>
        <v/>
      </c>
      <c r="L579" s="31" t="str">
        <f>IF(Compression_Fac!D580="","",IF(LEFT(Compression_Fac!D580,4)="160A","_"&amp;LEFT(Compression_Fac!D580,4),"_"&amp;LEFT(Compression_Fac!D580,3)))</f>
        <v/>
      </c>
      <c r="M579" s="31" t="str">
        <f t="shared" ref="M579:M642" si="20">IF(LEFT(L579,5)="_160A","160A",MID(L579,2,3))</f>
        <v/>
      </c>
    </row>
    <row r="580" spans="8:13" x14ac:dyDescent="0.25">
      <c r="H580" s="31" t="str">
        <f>IF(Pipeline_Fac!D581="","",IF(LEFT(Pipeline_Fac!D581,4)="160A","_"&amp;LEFT(Pipeline_Fac!D581,4),"_"&amp;LEFT(Pipeline_Fac!D581,3)))</f>
        <v/>
      </c>
      <c r="I580" s="31" t="str">
        <f t="shared" si="19"/>
        <v/>
      </c>
      <c r="L580" s="31" t="str">
        <f>IF(Compression_Fac!D581="","",IF(LEFT(Compression_Fac!D581,4)="160A","_"&amp;LEFT(Compression_Fac!D581,4),"_"&amp;LEFT(Compression_Fac!D581,3)))</f>
        <v/>
      </c>
      <c r="M580" s="31" t="str">
        <f t="shared" si="20"/>
        <v/>
      </c>
    </row>
    <row r="581" spans="8:13" x14ac:dyDescent="0.25">
      <c r="H581" s="31" t="str">
        <f>IF(Pipeline_Fac!D582="","",IF(LEFT(Pipeline_Fac!D582,4)="160A","_"&amp;LEFT(Pipeline_Fac!D582,4),"_"&amp;LEFT(Pipeline_Fac!D582,3)))</f>
        <v/>
      </c>
      <c r="I581" s="31" t="str">
        <f t="shared" si="19"/>
        <v/>
      </c>
      <c r="L581" s="31" t="str">
        <f>IF(Compression_Fac!D582="","",IF(LEFT(Compression_Fac!D582,4)="160A","_"&amp;LEFT(Compression_Fac!D582,4),"_"&amp;LEFT(Compression_Fac!D582,3)))</f>
        <v/>
      </c>
      <c r="M581" s="31" t="str">
        <f t="shared" si="20"/>
        <v/>
      </c>
    </row>
    <row r="582" spans="8:13" x14ac:dyDescent="0.25">
      <c r="H582" s="31" t="str">
        <f>IF(Pipeline_Fac!D583="","",IF(LEFT(Pipeline_Fac!D583,4)="160A","_"&amp;LEFT(Pipeline_Fac!D583,4),"_"&amp;LEFT(Pipeline_Fac!D583,3)))</f>
        <v/>
      </c>
      <c r="I582" s="31" t="str">
        <f t="shared" si="19"/>
        <v/>
      </c>
      <c r="L582" s="31" t="str">
        <f>IF(Compression_Fac!D583="","",IF(LEFT(Compression_Fac!D583,4)="160A","_"&amp;LEFT(Compression_Fac!D583,4),"_"&amp;LEFT(Compression_Fac!D583,3)))</f>
        <v/>
      </c>
      <c r="M582" s="31" t="str">
        <f t="shared" si="20"/>
        <v/>
      </c>
    </row>
    <row r="583" spans="8:13" x14ac:dyDescent="0.25">
      <c r="H583" s="31" t="str">
        <f>IF(Pipeline_Fac!D584="","",IF(LEFT(Pipeline_Fac!D584,4)="160A","_"&amp;LEFT(Pipeline_Fac!D584,4),"_"&amp;LEFT(Pipeline_Fac!D584,3)))</f>
        <v/>
      </c>
      <c r="I583" s="31" t="str">
        <f t="shared" si="19"/>
        <v/>
      </c>
      <c r="L583" s="31" t="str">
        <f>IF(Compression_Fac!D584="","",IF(LEFT(Compression_Fac!D584,4)="160A","_"&amp;LEFT(Compression_Fac!D584,4),"_"&amp;LEFT(Compression_Fac!D584,3)))</f>
        <v/>
      </c>
      <c r="M583" s="31" t="str">
        <f t="shared" si="20"/>
        <v/>
      </c>
    </row>
    <row r="584" spans="8:13" x14ac:dyDescent="0.25">
      <c r="H584" s="31" t="str">
        <f>IF(Pipeline_Fac!D585="","",IF(LEFT(Pipeline_Fac!D585,4)="160A","_"&amp;LEFT(Pipeline_Fac!D585,4),"_"&amp;LEFT(Pipeline_Fac!D585,3)))</f>
        <v/>
      </c>
      <c r="I584" s="31" t="str">
        <f t="shared" si="19"/>
        <v/>
      </c>
      <c r="L584" s="31" t="str">
        <f>IF(Compression_Fac!D585="","",IF(LEFT(Compression_Fac!D585,4)="160A","_"&amp;LEFT(Compression_Fac!D585,4),"_"&amp;LEFT(Compression_Fac!D585,3)))</f>
        <v/>
      </c>
      <c r="M584" s="31" t="str">
        <f t="shared" si="20"/>
        <v/>
      </c>
    </row>
    <row r="585" spans="8:13" x14ac:dyDescent="0.25">
      <c r="H585" s="31" t="str">
        <f>IF(Pipeline_Fac!D586="","",IF(LEFT(Pipeline_Fac!D586,4)="160A","_"&amp;LEFT(Pipeline_Fac!D586,4),"_"&amp;LEFT(Pipeline_Fac!D586,3)))</f>
        <v/>
      </c>
      <c r="I585" s="31" t="str">
        <f t="shared" si="19"/>
        <v/>
      </c>
      <c r="L585" s="31" t="str">
        <f>IF(Compression_Fac!D586="","",IF(LEFT(Compression_Fac!D586,4)="160A","_"&amp;LEFT(Compression_Fac!D586,4),"_"&amp;LEFT(Compression_Fac!D586,3)))</f>
        <v/>
      </c>
      <c r="M585" s="31" t="str">
        <f t="shared" si="20"/>
        <v/>
      </c>
    </row>
    <row r="586" spans="8:13" x14ac:dyDescent="0.25">
      <c r="H586" s="31" t="str">
        <f>IF(Pipeline_Fac!D587="","",IF(LEFT(Pipeline_Fac!D587,4)="160A","_"&amp;LEFT(Pipeline_Fac!D587,4),"_"&amp;LEFT(Pipeline_Fac!D587,3)))</f>
        <v/>
      </c>
      <c r="I586" s="31" t="str">
        <f t="shared" si="19"/>
        <v/>
      </c>
      <c r="L586" s="31" t="str">
        <f>IF(Compression_Fac!D587="","",IF(LEFT(Compression_Fac!D587,4)="160A","_"&amp;LEFT(Compression_Fac!D587,4),"_"&amp;LEFT(Compression_Fac!D587,3)))</f>
        <v/>
      </c>
      <c r="M586" s="31" t="str">
        <f t="shared" si="20"/>
        <v/>
      </c>
    </row>
    <row r="587" spans="8:13" x14ac:dyDescent="0.25">
      <c r="H587" s="31" t="str">
        <f>IF(Pipeline_Fac!D588="","",IF(LEFT(Pipeline_Fac!D588,4)="160A","_"&amp;LEFT(Pipeline_Fac!D588,4),"_"&amp;LEFT(Pipeline_Fac!D588,3)))</f>
        <v/>
      </c>
      <c r="I587" s="31" t="str">
        <f t="shared" si="19"/>
        <v/>
      </c>
      <c r="L587" s="31" t="str">
        <f>IF(Compression_Fac!D588="","",IF(LEFT(Compression_Fac!D588,4)="160A","_"&amp;LEFT(Compression_Fac!D588,4),"_"&amp;LEFT(Compression_Fac!D588,3)))</f>
        <v/>
      </c>
      <c r="M587" s="31" t="str">
        <f t="shared" si="20"/>
        <v/>
      </c>
    </row>
    <row r="588" spans="8:13" x14ac:dyDescent="0.25">
      <c r="H588" s="31" t="str">
        <f>IF(Pipeline_Fac!D589="","",IF(LEFT(Pipeline_Fac!D589,4)="160A","_"&amp;LEFT(Pipeline_Fac!D589,4),"_"&amp;LEFT(Pipeline_Fac!D589,3)))</f>
        <v/>
      </c>
      <c r="I588" s="31" t="str">
        <f t="shared" si="19"/>
        <v/>
      </c>
      <c r="L588" s="31" t="str">
        <f>IF(Compression_Fac!D589="","",IF(LEFT(Compression_Fac!D589,4)="160A","_"&amp;LEFT(Compression_Fac!D589,4),"_"&amp;LEFT(Compression_Fac!D589,3)))</f>
        <v/>
      </c>
      <c r="M588" s="31" t="str">
        <f t="shared" si="20"/>
        <v/>
      </c>
    </row>
    <row r="589" spans="8:13" x14ac:dyDescent="0.25">
      <c r="H589" s="31" t="str">
        <f>IF(Pipeline_Fac!D590="","",IF(LEFT(Pipeline_Fac!D590,4)="160A","_"&amp;LEFT(Pipeline_Fac!D590,4),"_"&amp;LEFT(Pipeline_Fac!D590,3)))</f>
        <v/>
      </c>
      <c r="I589" s="31" t="str">
        <f t="shared" si="19"/>
        <v/>
      </c>
      <c r="L589" s="31" t="str">
        <f>IF(Compression_Fac!D590="","",IF(LEFT(Compression_Fac!D590,4)="160A","_"&amp;LEFT(Compression_Fac!D590,4),"_"&amp;LEFT(Compression_Fac!D590,3)))</f>
        <v/>
      </c>
      <c r="M589" s="31" t="str">
        <f t="shared" si="20"/>
        <v/>
      </c>
    </row>
    <row r="590" spans="8:13" x14ac:dyDescent="0.25">
      <c r="H590" s="31" t="str">
        <f>IF(Pipeline_Fac!D591="","",IF(LEFT(Pipeline_Fac!D591,4)="160A","_"&amp;LEFT(Pipeline_Fac!D591,4),"_"&amp;LEFT(Pipeline_Fac!D591,3)))</f>
        <v/>
      </c>
      <c r="I590" s="31" t="str">
        <f t="shared" si="19"/>
        <v/>
      </c>
      <c r="L590" s="31" t="str">
        <f>IF(Compression_Fac!D591="","",IF(LEFT(Compression_Fac!D591,4)="160A","_"&amp;LEFT(Compression_Fac!D591,4),"_"&amp;LEFT(Compression_Fac!D591,3)))</f>
        <v/>
      </c>
      <c r="M590" s="31" t="str">
        <f t="shared" si="20"/>
        <v/>
      </c>
    </row>
    <row r="591" spans="8:13" x14ac:dyDescent="0.25">
      <c r="H591" s="31" t="str">
        <f>IF(Pipeline_Fac!D592="","",IF(LEFT(Pipeline_Fac!D592,4)="160A","_"&amp;LEFT(Pipeline_Fac!D592,4),"_"&amp;LEFT(Pipeline_Fac!D592,3)))</f>
        <v/>
      </c>
      <c r="I591" s="31" t="str">
        <f t="shared" si="19"/>
        <v/>
      </c>
      <c r="L591" s="31" t="str">
        <f>IF(Compression_Fac!D592="","",IF(LEFT(Compression_Fac!D592,4)="160A","_"&amp;LEFT(Compression_Fac!D592,4),"_"&amp;LEFT(Compression_Fac!D592,3)))</f>
        <v/>
      </c>
      <c r="M591" s="31" t="str">
        <f t="shared" si="20"/>
        <v/>
      </c>
    </row>
    <row r="592" spans="8:13" x14ac:dyDescent="0.25">
      <c r="H592" s="31" t="str">
        <f>IF(Pipeline_Fac!D593="","",IF(LEFT(Pipeline_Fac!D593,4)="160A","_"&amp;LEFT(Pipeline_Fac!D593,4),"_"&amp;LEFT(Pipeline_Fac!D593,3)))</f>
        <v/>
      </c>
      <c r="I592" s="31" t="str">
        <f t="shared" si="19"/>
        <v/>
      </c>
      <c r="L592" s="31" t="str">
        <f>IF(Compression_Fac!D593="","",IF(LEFT(Compression_Fac!D593,4)="160A","_"&amp;LEFT(Compression_Fac!D593,4),"_"&amp;LEFT(Compression_Fac!D593,3)))</f>
        <v/>
      </c>
      <c r="M592" s="31" t="str">
        <f t="shared" si="20"/>
        <v/>
      </c>
    </row>
    <row r="593" spans="8:13" x14ac:dyDescent="0.25">
      <c r="H593" s="31" t="str">
        <f>IF(Pipeline_Fac!D594="","",IF(LEFT(Pipeline_Fac!D594,4)="160A","_"&amp;LEFT(Pipeline_Fac!D594,4),"_"&amp;LEFT(Pipeline_Fac!D594,3)))</f>
        <v/>
      </c>
      <c r="I593" s="31" t="str">
        <f t="shared" si="19"/>
        <v/>
      </c>
      <c r="L593" s="31" t="str">
        <f>IF(Compression_Fac!D594="","",IF(LEFT(Compression_Fac!D594,4)="160A","_"&amp;LEFT(Compression_Fac!D594,4),"_"&amp;LEFT(Compression_Fac!D594,3)))</f>
        <v/>
      </c>
      <c r="M593" s="31" t="str">
        <f t="shared" si="20"/>
        <v/>
      </c>
    </row>
    <row r="594" spans="8:13" x14ac:dyDescent="0.25">
      <c r="H594" s="31" t="str">
        <f>IF(Pipeline_Fac!D595="","",IF(LEFT(Pipeline_Fac!D595,4)="160A","_"&amp;LEFT(Pipeline_Fac!D595,4),"_"&amp;LEFT(Pipeline_Fac!D595,3)))</f>
        <v/>
      </c>
      <c r="I594" s="31" t="str">
        <f t="shared" si="19"/>
        <v/>
      </c>
      <c r="L594" s="31" t="str">
        <f>IF(Compression_Fac!D595="","",IF(LEFT(Compression_Fac!D595,4)="160A","_"&amp;LEFT(Compression_Fac!D595,4),"_"&amp;LEFT(Compression_Fac!D595,3)))</f>
        <v/>
      </c>
      <c r="M594" s="31" t="str">
        <f t="shared" si="20"/>
        <v/>
      </c>
    </row>
    <row r="595" spans="8:13" x14ac:dyDescent="0.25">
      <c r="H595" s="31" t="str">
        <f>IF(Pipeline_Fac!D596="","",IF(LEFT(Pipeline_Fac!D596,4)="160A","_"&amp;LEFT(Pipeline_Fac!D596,4),"_"&amp;LEFT(Pipeline_Fac!D596,3)))</f>
        <v/>
      </c>
      <c r="I595" s="31" t="str">
        <f t="shared" si="19"/>
        <v/>
      </c>
      <c r="L595" s="31" t="str">
        <f>IF(Compression_Fac!D596="","",IF(LEFT(Compression_Fac!D596,4)="160A","_"&amp;LEFT(Compression_Fac!D596,4),"_"&amp;LEFT(Compression_Fac!D596,3)))</f>
        <v/>
      </c>
      <c r="M595" s="31" t="str">
        <f t="shared" si="20"/>
        <v/>
      </c>
    </row>
    <row r="596" spans="8:13" x14ac:dyDescent="0.25">
      <c r="H596" s="31" t="str">
        <f>IF(Pipeline_Fac!D597="","",IF(LEFT(Pipeline_Fac!D597,4)="160A","_"&amp;LEFT(Pipeline_Fac!D597,4),"_"&amp;LEFT(Pipeline_Fac!D597,3)))</f>
        <v/>
      </c>
      <c r="I596" s="31" t="str">
        <f t="shared" si="19"/>
        <v/>
      </c>
      <c r="L596" s="31" t="str">
        <f>IF(Compression_Fac!D597="","",IF(LEFT(Compression_Fac!D597,4)="160A","_"&amp;LEFT(Compression_Fac!D597,4),"_"&amp;LEFT(Compression_Fac!D597,3)))</f>
        <v/>
      </c>
      <c r="M596" s="31" t="str">
        <f t="shared" si="20"/>
        <v/>
      </c>
    </row>
    <row r="597" spans="8:13" x14ac:dyDescent="0.25">
      <c r="H597" s="31" t="str">
        <f>IF(Pipeline_Fac!D598="","",IF(LEFT(Pipeline_Fac!D598,4)="160A","_"&amp;LEFT(Pipeline_Fac!D598,4),"_"&amp;LEFT(Pipeline_Fac!D598,3)))</f>
        <v/>
      </c>
      <c r="I597" s="31" t="str">
        <f t="shared" si="19"/>
        <v/>
      </c>
      <c r="L597" s="31" t="str">
        <f>IF(Compression_Fac!D598="","",IF(LEFT(Compression_Fac!D598,4)="160A","_"&amp;LEFT(Compression_Fac!D598,4),"_"&amp;LEFT(Compression_Fac!D598,3)))</f>
        <v/>
      </c>
      <c r="M597" s="31" t="str">
        <f t="shared" si="20"/>
        <v/>
      </c>
    </row>
    <row r="598" spans="8:13" x14ac:dyDescent="0.25">
      <c r="H598" s="31" t="str">
        <f>IF(Pipeline_Fac!D599="","",IF(LEFT(Pipeline_Fac!D599,4)="160A","_"&amp;LEFT(Pipeline_Fac!D599,4),"_"&amp;LEFT(Pipeline_Fac!D599,3)))</f>
        <v/>
      </c>
      <c r="I598" s="31" t="str">
        <f t="shared" si="19"/>
        <v/>
      </c>
      <c r="L598" s="31" t="str">
        <f>IF(Compression_Fac!D599="","",IF(LEFT(Compression_Fac!D599,4)="160A","_"&amp;LEFT(Compression_Fac!D599,4),"_"&amp;LEFT(Compression_Fac!D599,3)))</f>
        <v/>
      </c>
      <c r="M598" s="31" t="str">
        <f t="shared" si="20"/>
        <v/>
      </c>
    </row>
    <row r="599" spans="8:13" x14ac:dyDescent="0.25">
      <c r="H599" s="31" t="str">
        <f>IF(Pipeline_Fac!D600="","",IF(LEFT(Pipeline_Fac!D600,4)="160A","_"&amp;LEFT(Pipeline_Fac!D600,4),"_"&amp;LEFT(Pipeline_Fac!D600,3)))</f>
        <v/>
      </c>
      <c r="I599" s="31" t="str">
        <f t="shared" si="19"/>
        <v/>
      </c>
      <c r="L599" s="31" t="str">
        <f>IF(Compression_Fac!D600="","",IF(LEFT(Compression_Fac!D600,4)="160A","_"&amp;LEFT(Compression_Fac!D600,4),"_"&amp;LEFT(Compression_Fac!D600,3)))</f>
        <v/>
      </c>
      <c r="M599" s="31" t="str">
        <f t="shared" si="20"/>
        <v/>
      </c>
    </row>
    <row r="600" spans="8:13" x14ac:dyDescent="0.25">
      <c r="H600" s="31" t="str">
        <f>IF(Pipeline_Fac!D601="","",IF(LEFT(Pipeline_Fac!D601,4)="160A","_"&amp;LEFT(Pipeline_Fac!D601,4),"_"&amp;LEFT(Pipeline_Fac!D601,3)))</f>
        <v/>
      </c>
      <c r="I600" s="31" t="str">
        <f t="shared" si="19"/>
        <v/>
      </c>
      <c r="L600" s="31" t="str">
        <f>IF(Compression_Fac!D601="","",IF(LEFT(Compression_Fac!D601,4)="160A","_"&amp;LEFT(Compression_Fac!D601,4),"_"&amp;LEFT(Compression_Fac!D601,3)))</f>
        <v/>
      </c>
      <c r="M600" s="31" t="str">
        <f t="shared" si="20"/>
        <v/>
      </c>
    </row>
    <row r="601" spans="8:13" x14ac:dyDescent="0.25">
      <c r="H601" s="31" t="str">
        <f>IF(Pipeline_Fac!D602="","",IF(LEFT(Pipeline_Fac!D602,4)="160A","_"&amp;LEFT(Pipeline_Fac!D602,4),"_"&amp;LEFT(Pipeline_Fac!D602,3)))</f>
        <v/>
      </c>
      <c r="I601" s="31" t="str">
        <f t="shared" si="19"/>
        <v/>
      </c>
      <c r="L601" s="31" t="str">
        <f>IF(Compression_Fac!D602="","",IF(LEFT(Compression_Fac!D602,4)="160A","_"&amp;LEFT(Compression_Fac!D602,4),"_"&amp;LEFT(Compression_Fac!D602,3)))</f>
        <v/>
      </c>
      <c r="M601" s="31" t="str">
        <f t="shared" si="20"/>
        <v/>
      </c>
    </row>
    <row r="602" spans="8:13" x14ac:dyDescent="0.25">
      <c r="H602" s="31" t="str">
        <f>IF(Pipeline_Fac!D603="","",IF(LEFT(Pipeline_Fac!D603,4)="160A","_"&amp;LEFT(Pipeline_Fac!D603,4),"_"&amp;LEFT(Pipeline_Fac!D603,3)))</f>
        <v/>
      </c>
      <c r="I602" s="31" t="str">
        <f t="shared" si="19"/>
        <v/>
      </c>
      <c r="L602" s="31" t="str">
        <f>IF(Compression_Fac!D603="","",IF(LEFT(Compression_Fac!D603,4)="160A","_"&amp;LEFT(Compression_Fac!D603,4),"_"&amp;LEFT(Compression_Fac!D603,3)))</f>
        <v/>
      </c>
      <c r="M602" s="31" t="str">
        <f t="shared" si="20"/>
        <v/>
      </c>
    </row>
    <row r="603" spans="8:13" x14ac:dyDescent="0.25">
      <c r="H603" s="31" t="str">
        <f>IF(Pipeline_Fac!D604="","",IF(LEFT(Pipeline_Fac!D604,4)="160A","_"&amp;LEFT(Pipeline_Fac!D604,4),"_"&amp;LEFT(Pipeline_Fac!D604,3)))</f>
        <v/>
      </c>
      <c r="I603" s="31" t="str">
        <f t="shared" si="19"/>
        <v/>
      </c>
      <c r="L603" s="31" t="str">
        <f>IF(Compression_Fac!D604="","",IF(LEFT(Compression_Fac!D604,4)="160A","_"&amp;LEFT(Compression_Fac!D604,4),"_"&amp;LEFT(Compression_Fac!D604,3)))</f>
        <v/>
      </c>
      <c r="M603" s="31" t="str">
        <f t="shared" si="20"/>
        <v/>
      </c>
    </row>
    <row r="604" spans="8:13" x14ac:dyDescent="0.25">
      <c r="H604" s="31" t="str">
        <f>IF(Pipeline_Fac!D605="","",IF(LEFT(Pipeline_Fac!D605,4)="160A","_"&amp;LEFT(Pipeline_Fac!D605,4),"_"&amp;LEFT(Pipeline_Fac!D605,3)))</f>
        <v/>
      </c>
      <c r="I604" s="31" t="str">
        <f t="shared" si="19"/>
        <v/>
      </c>
      <c r="L604" s="31" t="str">
        <f>IF(Compression_Fac!D605="","",IF(LEFT(Compression_Fac!D605,4)="160A","_"&amp;LEFT(Compression_Fac!D605,4),"_"&amp;LEFT(Compression_Fac!D605,3)))</f>
        <v/>
      </c>
      <c r="M604" s="31" t="str">
        <f t="shared" si="20"/>
        <v/>
      </c>
    </row>
    <row r="605" spans="8:13" x14ac:dyDescent="0.25">
      <c r="H605" s="31" t="str">
        <f>IF(Pipeline_Fac!D606="","",IF(LEFT(Pipeline_Fac!D606,4)="160A","_"&amp;LEFT(Pipeline_Fac!D606,4),"_"&amp;LEFT(Pipeline_Fac!D606,3)))</f>
        <v/>
      </c>
      <c r="I605" s="31" t="str">
        <f t="shared" si="19"/>
        <v/>
      </c>
      <c r="L605" s="31" t="str">
        <f>IF(Compression_Fac!D606="","",IF(LEFT(Compression_Fac!D606,4)="160A","_"&amp;LEFT(Compression_Fac!D606,4),"_"&amp;LEFT(Compression_Fac!D606,3)))</f>
        <v/>
      </c>
      <c r="M605" s="31" t="str">
        <f t="shared" si="20"/>
        <v/>
      </c>
    </row>
    <row r="606" spans="8:13" x14ac:dyDescent="0.25">
      <c r="H606" s="31" t="str">
        <f>IF(Pipeline_Fac!D607="","",IF(LEFT(Pipeline_Fac!D607,4)="160A","_"&amp;LEFT(Pipeline_Fac!D607,4),"_"&amp;LEFT(Pipeline_Fac!D607,3)))</f>
        <v/>
      </c>
      <c r="I606" s="31" t="str">
        <f t="shared" si="19"/>
        <v/>
      </c>
      <c r="L606" s="31" t="str">
        <f>IF(Compression_Fac!D607="","",IF(LEFT(Compression_Fac!D607,4)="160A","_"&amp;LEFT(Compression_Fac!D607,4),"_"&amp;LEFT(Compression_Fac!D607,3)))</f>
        <v/>
      </c>
      <c r="M606" s="31" t="str">
        <f t="shared" si="20"/>
        <v/>
      </c>
    </row>
    <row r="607" spans="8:13" x14ac:dyDescent="0.25">
      <c r="H607" s="31" t="str">
        <f>IF(Pipeline_Fac!D608="","",IF(LEFT(Pipeline_Fac!D608,4)="160A","_"&amp;LEFT(Pipeline_Fac!D608,4),"_"&amp;LEFT(Pipeline_Fac!D608,3)))</f>
        <v/>
      </c>
      <c r="I607" s="31" t="str">
        <f t="shared" si="19"/>
        <v/>
      </c>
      <c r="L607" s="31" t="str">
        <f>IF(Compression_Fac!D608="","",IF(LEFT(Compression_Fac!D608,4)="160A","_"&amp;LEFT(Compression_Fac!D608,4),"_"&amp;LEFT(Compression_Fac!D608,3)))</f>
        <v/>
      </c>
      <c r="M607" s="31" t="str">
        <f t="shared" si="20"/>
        <v/>
      </c>
    </row>
    <row r="608" spans="8:13" x14ac:dyDescent="0.25">
      <c r="H608" s="31" t="str">
        <f>IF(Pipeline_Fac!D609="","",IF(LEFT(Pipeline_Fac!D609,4)="160A","_"&amp;LEFT(Pipeline_Fac!D609,4),"_"&amp;LEFT(Pipeline_Fac!D609,3)))</f>
        <v/>
      </c>
      <c r="I608" s="31" t="str">
        <f t="shared" ref="I608:I671" si="21">IF(LEFT(H608,5)="_160A","160A",MID(H608,2,3))</f>
        <v/>
      </c>
      <c r="L608" s="31" t="str">
        <f>IF(Compression_Fac!D609="","",IF(LEFT(Compression_Fac!D609,4)="160A","_"&amp;LEFT(Compression_Fac!D609,4),"_"&amp;LEFT(Compression_Fac!D609,3)))</f>
        <v/>
      </c>
      <c r="M608" s="31" t="str">
        <f t="shared" si="20"/>
        <v/>
      </c>
    </row>
    <row r="609" spans="8:13" x14ac:dyDescent="0.25">
      <c r="H609" s="31" t="str">
        <f>IF(Pipeline_Fac!D610="","",IF(LEFT(Pipeline_Fac!D610,4)="160A","_"&amp;LEFT(Pipeline_Fac!D610,4),"_"&amp;LEFT(Pipeline_Fac!D610,3)))</f>
        <v/>
      </c>
      <c r="I609" s="31" t="str">
        <f t="shared" si="21"/>
        <v/>
      </c>
      <c r="L609" s="31" t="str">
        <f>IF(Compression_Fac!D610="","",IF(LEFT(Compression_Fac!D610,4)="160A","_"&amp;LEFT(Compression_Fac!D610,4),"_"&amp;LEFT(Compression_Fac!D610,3)))</f>
        <v/>
      </c>
      <c r="M609" s="31" t="str">
        <f t="shared" si="20"/>
        <v/>
      </c>
    </row>
    <row r="610" spans="8:13" x14ac:dyDescent="0.25">
      <c r="H610" s="31" t="str">
        <f>IF(Pipeline_Fac!D611="","",IF(LEFT(Pipeline_Fac!D611,4)="160A","_"&amp;LEFT(Pipeline_Fac!D611,4),"_"&amp;LEFT(Pipeline_Fac!D611,3)))</f>
        <v/>
      </c>
      <c r="I610" s="31" t="str">
        <f t="shared" si="21"/>
        <v/>
      </c>
      <c r="L610" s="31" t="str">
        <f>IF(Compression_Fac!D611="","",IF(LEFT(Compression_Fac!D611,4)="160A","_"&amp;LEFT(Compression_Fac!D611,4),"_"&amp;LEFT(Compression_Fac!D611,3)))</f>
        <v/>
      </c>
      <c r="M610" s="31" t="str">
        <f t="shared" si="20"/>
        <v/>
      </c>
    </row>
    <row r="611" spans="8:13" x14ac:dyDescent="0.25">
      <c r="H611" s="31" t="str">
        <f>IF(Pipeline_Fac!D612="","",IF(LEFT(Pipeline_Fac!D612,4)="160A","_"&amp;LEFT(Pipeline_Fac!D612,4),"_"&amp;LEFT(Pipeline_Fac!D612,3)))</f>
        <v/>
      </c>
      <c r="I611" s="31" t="str">
        <f t="shared" si="21"/>
        <v/>
      </c>
      <c r="L611" s="31" t="str">
        <f>IF(Compression_Fac!D612="","",IF(LEFT(Compression_Fac!D612,4)="160A","_"&amp;LEFT(Compression_Fac!D612,4),"_"&amp;LEFT(Compression_Fac!D612,3)))</f>
        <v/>
      </c>
      <c r="M611" s="31" t="str">
        <f t="shared" si="20"/>
        <v/>
      </c>
    </row>
    <row r="612" spans="8:13" x14ac:dyDescent="0.25">
      <c r="H612" s="31" t="str">
        <f>IF(Pipeline_Fac!D613="","",IF(LEFT(Pipeline_Fac!D613,4)="160A","_"&amp;LEFT(Pipeline_Fac!D613,4),"_"&amp;LEFT(Pipeline_Fac!D613,3)))</f>
        <v/>
      </c>
      <c r="I612" s="31" t="str">
        <f t="shared" si="21"/>
        <v/>
      </c>
      <c r="L612" s="31" t="str">
        <f>IF(Compression_Fac!D613="","",IF(LEFT(Compression_Fac!D613,4)="160A","_"&amp;LEFT(Compression_Fac!D613,4),"_"&amp;LEFT(Compression_Fac!D613,3)))</f>
        <v/>
      </c>
      <c r="M612" s="31" t="str">
        <f t="shared" si="20"/>
        <v/>
      </c>
    </row>
    <row r="613" spans="8:13" x14ac:dyDescent="0.25">
      <c r="H613" s="31" t="str">
        <f>IF(Pipeline_Fac!D614="","",IF(LEFT(Pipeline_Fac!D614,4)="160A","_"&amp;LEFT(Pipeline_Fac!D614,4),"_"&amp;LEFT(Pipeline_Fac!D614,3)))</f>
        <v/>
      </c>
      <c r="I613" s="31" t="str">
        <f t="shared" si="21"/>
        <v/>
      </c>
      <c r="L613" s="31" t="str">
        <f>IF(Compression_Fac!D614="","",IF(LEFT(Compression_Fac!D614,4)="160A","_"&amp;LEFT(Compression_Fac!D614,4),"_"&amp;LEFT(Compression_Fac!D614,3)))</f>
        <v/>
      </c>
      <c r="M613" s="31" t="str">
        <f t="shared" si="20"/>
        <v/>
      </c>
    </row>
    <row r="614" spans="8:13" x14ac:dyDescent="0.25">
      <c r="H614" s="31" t="str">
        <f>IF(Pipeline_Fac!D615="","",IF(LEFT(Pipeline_Fac!D615,4)="160A","_"&amp;LEFT(Pipeline_Fac!D615,4),"_"&amp;LEFT(Pipeline_Fac!D615,3)))</f>
        <v/>
      </c>
      <c r="I614" s="31" t="str">
        <f t="shared" si="21"/>
        <v/>
      </c>
      <c r="L614" s="31" t="str">
        <f>IF(Compression_Fac!D615="","",IF(LEFT(Compression_Fac!D615,4)="160A","_"&amp;LEFT(Compression_Fac!D615,4),"_"&amp;LEFT(Compression_Fac!D615,3)))</f>
        <v/>
      </c>
      <c r="M614" s="31" t="str">
        <f t="shared" si="20"/>
        <v/>
      </c>
    </row>
    <row r="615" spans="8:13" x14ac:dyDescent="0.25">
      <c r="H615" s="31" t="str">
        <f>IF(Pipeline_Fac!D616="","",IF(LEFT(Pipeline_Fac!D616,4)="160A","_"&amp;LEFT(Pipeline_Fac!D616,4),"_"&amp;LEFT(Pipeline_Fac!D616,3)))</f>
        <v/>
      </c>
      <c r="I615" s="31" t="str">
        <f t="shared" si="21"/>
        <v/>
      </c>
      <c r="L615" s="31" t="str">
        <f>IF(Compression_Fac!D616="","",IF(LEFT(Compression_Fac!D616,4)="160A","_"&amp;LEFT(Compression_Fac!D616,4),"_"&amp;LEFT(Compression_Fac!D616,3)))</f>
        <v/>
      </c>
      <c r="M615" s="31" t="str">
        <f t="shared" si="20"/>
        <v/>
      </c>
    </row>
    <row r="616" spans="8:13" x14ac:dyDescent="0.25">
      <c r="H616" s="31" t="str">
        <f>IF(Pipeline_Fac!D617="","",IF(LEFT(Pipeline_Fac!D617,4)="160A","_"&amp;LEFT(Pipeline_Fac!D617,4),"_"&amp;LEFT(Pipeline_Fac!D617,3)))</f>
        <v/>
      </c>
      <c r="I616" s="31" t="str">
        <f t="shared" si="21"/>
        <v/>
      </c>
      <c r="L616" s="31" t="str">
        <f>IF(Compression_Fac!D617="","",IF(LEFT(Compression_Fac!D617,4)="160A","_"&amp;LEFT(Compression_Fac!D617,4),"_"&amp;LEFT(Compression_Fac!D617,3)))</f>
        <v/>
      </c>
      <c r="M616" s="31" t="str">
        <f t="shared" si="20"/>
        <v/>
      </c>
    </row>
    <row r="617" spans="8:13" x14ac:dyDescent="0.25">
      <c r="H617" s="31" t="str">
        <f>IF(Pipeline_Fac!D618="","",IF(LEFT(Pipeline_Fac!D618,4)="160A","_"&amp;LEFT(Pipeline_Fac!D618,4),"_"&amp;LEFT(Pipeline_Fac!D618,3)))</f>
        <v/>
      </c>
      <c r="I617" s="31" t="str">
        <f t="shared" si="21"/>
        <v/>
      </c>
      <c r="L617" s="31" t="str">
        <f>IF(Compression_Fac!D618="","",IF(LEFT(Compression_Fac!D618,4)="160A","_"&amp;LEFT(Compression_Fac!D618,4),"_"&amp;LEFT(Compression_Fac!D618,3)))</f>
        <v/>
      </c>
      <c r="M617" s="31" t="str">
        <f t="shared" si="20"/>
        <v/>
      </c>
    </row>
    <row r="618" spans="8:13" x14ac:dyDescent="0.25">
      <c r="H618" s="31" t="str">
        <f>IF(Pipeline_Fac!D619="","",IF(LEFT(Pipeline_Fac!D619,4)="160A","_"&amp;LEFT(Pipeline_Fac!D619,4),"_"&amp;LEFT(Pipeline_Fac!D619,3)))</f>
        <v/>
      </c>
      <c r="I618" s="31" t="str">
        <f t="shared" si="21"/>
        <v/>
      </c>
      <c r="L618" s="31" t="str">
        <f>IF(Compression_Fac!D619="","",IF(LEFT(Compression_Fac!D619,4)="160A","_"&amp;LEFT(Compression_Fac!D619,4),"_"&amp;LEFT(Compression_Fac!D619,3)))</f>
        <v/>
      </c>
      <c r="M618" s="31" t="str">
        <f t="shared" si="20"/>
        <v/>
      </c>
    </row>
    <row r="619" spans="8:13" x14ac:dyDescent="0.25">
      <c r="H619" s="31" t="str">
        <f>IF(Pipeline_Fac!D620="","",IF(LEFT(Pipeline_Fac!D620,4)="160A","_"&amp;LEFT(Pipeline_Fac!D620,4),"_"&amp;LEFT(Pipeline_Fac!D620,3)))</f>
        <v/>
      </c>
      <c r="I619" s="31" t="str">
        <f t="shared" si="21"/>
        <v/>
      </c>
      <c r="L619" s="31" t="str">
        <f>IF(Compression_Fac!D620="","",IF(LEFT(Compression_Fac!D620,4)="160A","_"&amp;LEFT(Compression_Fac!D620,4),"_"&amp;LEFT(Compression_Fac!D620,3)))</f>
        <v/>
      </c>
      <c r="M619" s="31" t="str">
        <f t="shared" si="20"/>
        <v/>
      </c>
    </row>
    <row r="620" spans="8:13" x14ac:dyDescent="0.25">
      <c r="H620" s="31" t="str">
        <f>IF(Pipeline_Fac!D621="","",IF(LEFT(Pipeline_Fac!D621,4)="160A","_"&amp;LEFT(Pipeline_Fac!D621,4),"_"&amp;LEFT(Pipeline_Fac!D621,3)))</f>
        <v/>
      </c>
      <c r="I620" s="31" t="str">
        <f t="shared" si="21"/>
        <v/>
      </c>
      <c r="L620" s="31" t="str">
        <f>IF(Compression_Fac!D621="","",IF(LEFT(Compression_Fac!D621,4)="160A","_"&amp;LEFT(Compression_Fac!D621,4),"_"&amp;LEFT(Compression_Fac!D621,3)))</f>
        <v/>
      </c>
      <c r="M620" s="31" t="str">
        <f t="shared" si="20"/>
        <v/>
      </c>
    </row>
    <row r="621" spans="8:13" x14ac:dyDescent="0.25">
      <c r="H621" s="31" t="str">
        <f>IF(Pipeline_Fac!D622="","",IF(LEFT(Pipeline_Fac!D622,4)="160A","_"&amp;LEFT(Pipeline_Fac!D622,4),"_"&amp;LEFT(Pipeline_Fac!D622,3)))</f>
        <v/>
      </c>
      <c r="I621" s="31" t="str">
        <f t="shared" si="21"/>
        <v/>
      </c>
      <c r="L621" s="31" t="str">
        <f>IF(Compression_Fac!D622="","",IF(LEFT(Compression_Fac!D622,4)="160A","_"&amp;LEFT(Compression_Fac!D622,4),"_"&amp;LEFT(Compression_Fac!D622,3)))</f>
        <v/>
      </c>
      <c r="M621" s="31" t="str">
        <f t="shared" si="20"/>
        <v/>
      </c>
    </row>
    <row r="622" spans="8:13" x14ac:dyDescent="0.25">
      <c r="H622" s="31" t="str">
        <f>IF(Pipeline_Fac!D623="","",IF(LEFT(Pipeline_Fac!D623,4)="160A","_"&amp;LEFT(Pipeline_Fac!D623,4),"_"&amp;LEFT(Pipeline_Fac!D623,3)))</f>
        <v/>
      </c>
      <c r="I622" s="31" t="str">
        <f t="shared" si="21"/>
        <v/>
      </c>
      <c r="L622" s="31" t="str">
        <f>IF(Compression_Fac!D623="","",IF(LEFT(Compression_Fac!D623,4)="160A","_"&amp;LEFT(Compression_Fac!D623,4),"_"&amp;LEFT(Compression_Fac!D623,3)))</f>
        <v/>
      </c>
      <c r="M622" s="31" t="str">
        <f t="shared" si="20"/>
        <v/>
      </c>
    </row>
    <row r="623" spans="8:13" x14ac:dyDescent="0.25">
      <c r="H623" s="31" t="str">
        <f>IF(Pipeline_Fac!D624="","",IF(LEFT(Pipeline_Fac!D624,4)="160A","_"&amp;LEFT(Pipeline_Fac!D624,4),"_"&amp;LEFT(Pipeline_Fac!D624,3)))</f>
        <v/>
      </c>
      <c r="I623" s="31" t="str">
        <f t="shared" si="21"/>
        <v/>
      </c>
      <c r="L623" s="31" t="str">
        <f>IF(Compression_Fac!D624="","",IF(LEFT(Compression_Fac!D624,4)="160A","_"&amp;LEFT(Compression_Fac!D624,4),"_"&amp;LEFT(Compression_Fac!D624,3)))</f>
        <v/>
      </c>
      <c r="M623" s="31" t="str">
        <f t="shared" si="20"/>
        <v/>
      </c>
    </row>
    <row r="624" spans="8:13" x14ac:dyDescent="0.25">
      <c r="H624" s="31" t="str">
        <f>IF(Pipeline_Fac!D625="","",IF(LEFT(Pipeline_Fac!D625,4)="160A","_"&amp;LEFT(Pipeline_Fac!D625,4),"_"&amp;LEFT(Pipeline_Fac!D625,3)))</f>
        <v/>
      </c>
      <c r="I624" s="31" t="str">
        <f t="shared" si="21"/>
        <v/>
      </c>
      <c r="L624" s="31" t="str">
        <f>IF(Compression_Fac!D625="","",IF(LEFT(Compression_Fac!D625,4)="160A","_"&amp;LEFT(Compression_Fac!D625,4),"_"&amp;LEFT(Compression_Fac!D625,3)))</f>
        <v/>
      </c>
      <c r="M624" s="31" t="str">
        <f t="shared" si="20"/>
        <v/>
      </c>
    </row>
    <row r="625" spans="8:13" x14ac:dyDescent="0.25">
      <c r="H625" s="31" t="str">
        <f>IF(Pipeline_Fac!D626="","",IF(LEFT(Pipeline_Fac!D626,4)="160A","_"&amp;LEFT(Pipeline_Fac!D626,4),"_"&amp;LEFT(Pipeline_Fac!D626,3)))</f>
        <v/>
      </c>
      <c r="I625" s="31" t="str">
        <f t="shared" si="21"/>
        <v/>
      </c>
      <c r="L625" s="31" t="str">
        <f>IF(Compression_Fac!D626="","",IF(LEFT(Compression_Fac!D626,4)="160A","_"&amp;LEFT(Compression_Fac!D626,4),"_"&amp;LEFT(Compression_Fac!D626,3)))</f>
        <v/>
      </c>
      <c r="M625" s="31" t="str">
        <f t="shared" si="20"/>
        <v/>
      </c>
    </row>
    <row r="626" spans="8:13" x14ac:dyDescent="0.25">
      <c r="H626" s="31" t="str">
        <f>IF(Pipeline_Fac!D627="","",IF(LEFT(Pipeline_Fac!D627,4)="160A","_"&amp;LEFT(Pipeline_Fac!D627,4),"_"&amp;LEFT(Pipeline_Fac!D627,3)))</f>
        <v/>
      </c>
      <c r="I626" s="31" t="str">
        <f t="shared" si="21"/>
        <v/>
      </c>
      <c r="L626" s="31" t="str">
        <f>IF(Compression_Fac!D627="","",IF(LEFT(Compression_Fac!D627,4)="160A","_"&amp;LEFT(Compression_Fac!D627,4),"_"&amp;LEFT(Compression_Fac!D627,3)))</f>
        <v/>
      </c>
      <c r="M626" s="31" t="str">
        <f t="shared" si="20"/>
        <v/>
      </c>
    </row>
    <row r="627" spans="8:13" x14ac:dyDescent="0.25">
      <c r="H627" s="31" t="str">
        <f>IF(Pipeline_Fac!D628="","",IF(LEFT(Pipeline_Fac!D628,4)="160A","_"&amp;LEFT(Pipeline_Fac!D628,4),"_"&amp;LEFT(Pipeline_Fac!D628,3)))</f>
        <v/>
      </c>
      <c r="I627" s="31" t="str">
        <f t="shared" si="21"/>
        <v/>
      </c>
      <c r="L627" s="31" t="str">
        <f>IF(Compression_Fac!D628="","",IF(LEFT(Compression_Fac!D628,4)="160A","_"&amp;LEFT(Compression_Fac!D628,4),"_"&amp;LEFT(Compression_Fac!D628,3)))</f>
        <v/>
      </c>
      <c r="M627" s="31" t="str">
        <f t="shared" si="20"/>
        <v/>
      </c>
    </row>
    <row r="628" spans="8:13" x14ac:dyDescent="0.25">
      <c r="H628" s="31" t="str">
        <f>IF(Pipeline_Fac!D629="","",IF(LEFT(Pipeline_Fac!D629,4)="160A","_"&amp;LEFT(Pipeline_Fac!D629,4),"_"&amp;LEFT(Pipeline_Fac!D629,3)))</f>
        <v/>
      </c>
      <c r="I628" s="31" t="str">
        <f t="shared" si="21"/>
        <v/>
      </c>
      <c r="L628" s="31" t="str">
        <f>IF(Compression_Fac!D629="","",IF(LEFT(Compression_Fac!D629,4)="160A","_"&amp;LEFT(Compression_Fac!D629,4),"_"&amp;LEFT(Compression_Fac!D629,3)))</f>
        <v/>
      </c>
      <c r="M628" s="31" t="str">
        <f t="shared" si="20"/>
        <v/>
      </c>
    </row>
    <row r="629" spans="8:13" x14ac:dyDescent="0.25">
      <c r="H629" s="31" t="str">
        <f>IF(Pipeline_Fac!D630="","",IF(LEFT(Pipeline_Fac!D630,4)="160A","_"&amp;LEFT(Pipeline_Fac!D630,4),"_"&amp;LEFT(Pipeline_Fac!D630,3)))</f>
        <v/>
      </c>
      <c r="I629" s="31" t="str">
        <f t="shared" si="21"/>
        <v/>
      </c>
      <c r="L629" s="31" t="str">
        <f>IF(Compression_Fac!D630="","",IF(LEFT(Compression_Fac!D630,4)="160A","_"&amp;LEFT(Compression_Fac!D630,4),"_"&amp;LEFT(Compression_Fac!D630,3)))</f>
        <v/>
      </c>
      <c r="M629" s="31" t="str">
        <f t="shared" si="20"/>
        <v/>
      </c>
    </row>
    <row r="630" spans="8:13" x14ac:dyDescent="0.25">
      <c r="H630" s="31" t="str">
        <f>IF(Pipeline_Fac!D631="","",IF(LEFT(Pipeline_Fac!D631,4)="160A","_"&amp;LEFT(Pipeline_Fac!D631,4),"_"&amp;LEFT(Pipeline_Fac!D631,3)))</f>
        <v/>
      </c>
      <c r="I630" s="31" t="str">
        <f t="shared" si="21"/>
        <v/>
      </c>
      <c r="L630" s="31" t="str">
        <f>IF(Compression_Fac!D631="","",IF(LEFT(Compression_Fac!D631,4)="160A","_"&amp;LEFT(Compression_Fac!D631,4),"_"&amp;LEFT(Compression_Fac!D631,3)))</f>
        <v/>
      </c>
      <c r="M630" s="31" t="str">
        <f t="shared" si="20"/>
        <v/>
      </c>
    </row>
    <row r="631" spans="8:13" x14ac:dyDescent="0.25">
      <c r="H631" s="31" t="str">
        <f>IF(Pipeline_Fac!D632="","",IF(LEFT(Pipeline_Fac!D632,4)="160A","_"&amp;LEFT(Pipeline_Fac!D632,4),"_"&amp;LEFT(Pipeline_Fac!D632,3)))</f>
        <v/>
      </c>
      <c r="I631" s="31" t="str">
        <f t="shared" si="21"/>
        <v/>
      </c>
      <c r="L631" s="31" t="str">
        <f>IF(Compression_Fac!D632="","",IF(LEFT(Compression_Fac!D632,4)="160A","_"&amp;LEFT(Compression_Fac!D632,4),"_"&amp;LEFT(Compression_Fac!D632,3)))</f>
        <v/>
      </c>
      <c r="M631" s="31" t="str">
        <f t="shared" si="20"/>
        <v/>
      </c>
    </row>
    <row r="632" spans="8:13" x14ac:dyDescent="0.25">
      <c r="H632" s="31" t="str">
        <f>IF(Pipeline_Fac!D633="","",IF(LEFT(Pipeline_Fac!D633,4)="160A","_"&amp;LEFT(Pipeline_Fac!D633,4),"_"&amp;LEFT(Pipeline_Fac!D633,3)))</f>
        <v/>
      </c>
      <c r="I632" s="31" t="str">
        <f t="shared" si="21"/>
        <v/>
      </c>
      <c r="L632" s="31" t="str">
        <f>IF(Compression_Fac!D633="","",IF(LEFT(Compression_Fac!D633,4)="160A","_"&amp;LEFT(Compression_Fac!D633,4),"_"&amp;LEFT(Compression_Fac!D633,3)))</f>
        <v/>
      </c>
      <c r="M632" s="31" t="str">
        <f t="shared" si="20"/>
        <v/>
      </c>
    </row>
    <row r="633" spans="8:13" x14ac:dyDescent="0.25">
      <c r="H633" s="31" t="str">
        <f>IF(Pipeline_Fac!D634="","",IF(LEFT(Pipeline_Fac!D634,4)="160A","_"&amp;LEFT(Pipeline_Fac!D634,4),"_"&amp;LEFT(Pipeline_Fac!D634,3)))</f>
        <v/>
      </c>
      <c r="I633" s="31" t="str">
        <f t="shared" si="21"/>
        <v/>
      </c>
      <c r="L633" s="31" t="str">
        <f>IF(Compression_Fac!D634="","",IF(LEFT(Compression_Fac!D634,4)="160A","_"&amp;LEFT(Compression_Fac!D634,4),"_"&amp;LEFT(Compression_Fac!D634,3)))</f>
        <v/>
      </c>
      <c r="M633" s="31" t="str">
        <f t="shared" si="20"/>
        <v/>
      </c>
    </row>
    <row r="634" spans="8:13" x14ac:dyDescent="0.25">
      <c r="H634" s="31" t="str">
        <f>IF(Pipeline_Fac!D635="","",IF(LEFT(Pipeline_Fac!D635,4)="160A","_"&amp;LEFT(Pipeline_Fac!D635,4),"_"&amp;LEFT(Pipeline_Fac!D635,3)))</f>
        <v/>
      </c>
      <c r="I634" s="31" t="str">
        <f t="shared" si="21"/>
        <v/>
      </c>
      <c r="L634" s="31" t="str">
        <f>IF(Compression_Fac!D635="","",IF(LEFT(Compression_Fac!D635,4)="160A","_"&amp;LEFT(Compression_Fac!D635,4),"_"&amp;LEFT(Compression_Fac!D635,3)))</f>
        <v/>
      </c>
      <c r="M634" s="31" t="str">
        <f t="shared" si="20"/>
        <v/>
      </c>
    </row>
    <row r="635" spans="8:13" x14ac:dyDescent="0.25">
      <c r="H635" s="31" t="str">
        <f>IF(Pipeline_Fac!D636="","",IF(LEFT(Pipeline_Fac!D636,4)="160A","_"&amp;LEFT(Pipeline_Fac!D636,4),"_"&amp;LEFT(Pipeline_Fac!D636,3)))</f>
        <v/>
      </c>
      <c r="I635" s="31" t="str">
        <f t="shared" si="21"/>
        <v/>
      </c>
      <c r="L635" s="31" t="str">
        <f>IF(Compression_Fac!D636="","",IF(LEFT(Compression_Fac!D636,4)="160A","_"&amp;LEFT(Compression_Fac!D636,4),"_"&amp;LEFT(Compression_Fac!D636,3)))</f>
        <v/>
      </c>
      <c r="M635" s="31" t="str">
        <f t="shared" si="20"/>
        <v/>
      </c>
    </row>
    <row r="636" spans="8:13" x14ac:dyDescent="0.25">
      <c r="H636" s="31" t="str">
        <f>IF(Pipeline_Fac!D637="","",IF(LEFT(Pipeline_Fac!D637,4)="160A","_"&amp;LEFT(Pipeline_Fac!D637,4),"_"&amp;LEFT(Pipeline_Fac!D637,3)))</f>
        <v/>
      </c>
      <c r="I636" s="31" t="str">
        <f t="shared" si="21"/>
        <v/>
      </c>
      <c r="L636" s="31" t="str">
        <f>IF(Compression_Fac!D637="","",IF(LEFT(Compression_Fac!D637,4)="160A","_"&amp;LEFT(Compression_Fac!D637,4),"_"&amp;LEFT(Compression_Fac!D637,3)))</f>
        <v/>
      </c>
      <c r="M636" s="31" t="str">
        <f t="shared" si="20"/>
        <v/>
      </c>
    </row>
    <row r="637" spans="8:13" x14ac:dyDescent="0.25">
      <c r="H637" s="31" t="str">
        <f>IF(Pipeline_Fac!D638="","",IF(LEFT(Pipeline_Fac!D638,4)="160A","_"&amp;LEFT(Pipeline_Fac!D638,4),"_"&amp;LEFT(Pipeline_Fac!D638,3)))</f>
        <v/>
      </c>
      <c r="I637" s="31" t="str">
        <f t="shared" si="21"/>
        <v/>
      </c>
      <c r="L637" s="31" t="str">
        <f>IF(Compression_Fac!D638="","",IF(LEFT(Compression_Fac!D638,4)="160A","_"&amp;LEFT(Compression_Fac!D638,4),"_"&amp;LEFT(Compression_Fac!D638,3)))</f>
        <v/>
      </c>
      <c r="M637" s="31" t="str">
        <f t="shared" si="20"/>
        <v/>
      </c>
    </row>
    <row r="638" spans="8:13" x14ac:dyDescent="0.25">
      <c r="H638" s="31" t="str">
        <f>IF(Pipeline_Fac!D639="","",IF(LEFT(Pipeline_Fac!D639,4)="160A","_"&amp;LEFT(Pipeline_Fac!D639,4),"_"&amp;LEFT(Pipeline_Fac!D639,3)))</f>
        <v/>
      </c>
      <c r="I638" s="31" t="str">
        <f t="shared" si="21"/>
        <v/>
      </c>
      <c r="L638" s="31" t="str">
        <f>IF(Compression_Fac!D639="","",IF(LEFT(Compression_Fac!D639,4)="160A","_"&amp;LEFT(Compression_Fac!D639,4),"_"&amp;LEFT(Compression_Fac!D639,3)))</f>
        <v/>
      </c>
      <c r="M638" s="31" t="str">
        <f t="shared" si="20"/>
        <v/>
      </c>
    </row>
    <row r="639" spans="8:13" x14ac:dyDescent="0.25">
      <c r="H639" s="31" t="str">
        <f>IF(Pipeline_Fac!D640="","",IF(LEFT(Pipeline_Fac!D640,4)="160A","_"&amp;LEFT(Pipeline_Fac!D640,4),"_"&amp;LEFT(Pipeline_Fac!D640,3)))</f>
        <v/>
      </c>
      <c r="I639" s="31" t="str">
        <f t="shared" si="21"/>
        <v/>
      </c>
      <c r="L639" s="31" t="str">
        <f>IF(Compression_Fac!D640="","",IF(LEFT(Compression_Fac!D640,4)="160A","_"&amp;LEFT(Compression_Fac!D640,4),"_"&amp;LEFT(Compression_Fac!D640,3)))</f>
        <v/>
      </c>
      <c r="M639" s="31" t="str">
        <f t="shared" si="20"/>
        <v/>
      </c>
    </row>
    <row r="640" spans="8:13" x14ac:dyDescent="0.25">
      <c r="H640" s="31" t="str">
        <f>IF(Pipeline_Fac!D641="","",IF(LEFT(Pipeline_Fac!D641,4)="160A","_"&amp;LEFT(Pipeline_Fac!D641,4),"_"&amp;LEFT(Pipeline_Fac!D641,3)))</f>
        <v/>
      </c>
      <c r="I640" s="31" t="str">
        <f t="shared" si="21"/>
        <v/>
      </c>
      <c r="L640" s="31" t="str">
        <f>IF(Compression_Fac!D641="","",IF(LEFT(Compression_Fac!D641,4)="160A","_"&amp;LEFT(Compression_Fac!D641,4),"_"&amp;LEFT(Compression_Fac!D641,3)))</f>
        <v/>
      </c>
      <c r="M640" s="31" t="str">
        <f t="shared" si="20"/>
        <v/>
      </c>
    </row>
    <row r="641" spans="8:13" x14ac:dyDescent="0.25">
      <c r="H641" s="31" t="str">
        <f>IF(Pipeline_Fac!D642="","",IF(LEFT(Pipeline_Fac!D642,4)="160A","_"&amp;LEFT(Pipeline_Fac!D642,4),"_"&amp;LEFT(Pipeline_Fac!D642,3)))</f>
        <v/>
      </c>
      <c r="I641" s="31" t="str">
        <f t="shared" si="21"/>
        <v/>
      </c>
      <c r="L641" s="31" t="str">
        <f>IF(Compression_Fac!D642="","",IF(LEFT(Compression_Fac!D642,4)="160A","_"&amp;LEFT(Compression_Fac!D642,4),"_"&amp;LEFT(Compression_Fac!D642,3)))</f>
        <v/>
      </c>
      <c r="M641" s="31" t="str">
        <f t="shared" si="20"/>
        <v/>
      </c>
    </row>
    <row r="642" spans="8:13" x14ac:dyDescent="0.25">
      <c r="H642" s="31" t="str">
        <f>IF(Pipeline_Fac!D643="","",IF(LEFT(Pipeline_Fac!D643,4)="160A","_"&amp;LEFT(Pipeline_Fac!D643,4),"_"&amp;LEFT(Pipeline_Fac!D643,3)))</f>
        <v/>
      </c>
      <c r="I642" s="31" t="str">
        <f t="shared" si="21"/>
        <v/>
      </c>
      <c r="L642" s="31" t="str">
        <f>IF(Compression_Fac!D643="","",IF(LEFT(Compression_Fac!D643,4)="160A","_"&amp;LEFT(Compression_Fac!D643,4),"_"&amp;LEFT(Compression_Fac!D643,3)))</f>
        <v/>
      </c>
      <c r="M642" s="31" t="str">
        <f t="shared" si="20"/>
        <v/>
      </c>
    </row>
    <row r="643" spans="8:13" x14ac:dyDescent="0.25">
      <c r="H643" s="31" t="str">
        <f>IF(Pipeline_Fac!D644="","",IF(LEFT(Pipeline_Fac!D644,4)="160A","_"&amp;LEFT(Pipeline_Fac!D644,4),"_"&amp;LEFT(Pipeline_Fac!D644,3)))</f>
        <v/>
      </c>
      <c r="I643" s="31" t="str">
        <f t="shared" si="21"/>
        <v/>
      </c>
      <c r="L643" s="31" t="str">
        <f>IF(Compression_Fac!D644="","",IF(LEFT(Compression_Fac!D644,4)="160A","_"&amp;LEFT(Compression_Fac!D644,4),"_"&amp;LEFT(Compression_Fac!D644,3)))</f>
        <v/>
      </c>
      <c r="M643" s="31" t="str">
        <f t="shared" ref="M643:M706" si="22">IF(LEFT(L643,5)="_160A","160A",MID(L643,2,3))</f>
        <v/>
      </c>
    </row>
    <row r="644" spans="8:13" x14ac:dyDescent="0.25">
      <c r="H644" s="31" t="str">
        <f>IF(Pipeline_Fac!D645="","",IF(LEFT(Pipeline_Fac!D645,4)="160A","_"&amp;LEFT(Pipeline_Fac!D645,4),"_"&amp;LEFT(Pipeline_Fac!D645,3)))</f>
        <v/>
      </c>
      <c r="I644" s="31" t="str">
        <f t="shared" si="21"/>
        <v/>
      </c>
      <c r="L644" s="31" t="str">
        <f>IF(Compression_Fac!D645="","",IF(LEFT(Compression_Fac!D645,4)="160A","_"&amp;LEFT(Compression_Fac!D645,4),"_"&amp;LEFT(Compression_Fac!D645,3)))</f>
        <v/>
      </c>
      <c r="M644" s="31" t="str">
        <f t="shared" si="22"/>
        <v/>
      </c>
    </row>
    <row r="645" spans="8:13" x14ac:dyDescent="0.25">
      <c r="H645" s="31" t="str">
        <f>IF(Pipeline_Fac!D646="","",IF(LEFT(Pipeline_Fac!D646,4)="160A","_"&amp;LEFT(Pipeline_Fac!D646,4),"_"&amp;LEFT(Pipeline_Fac!D646,3)))</f>
        <v/>
      </c>
      <c r="I645" s="31" t="str">
        <f t="shared" si="21"/>
        <v/>
      </c>
      <c r="L645" s="31" t="str">
        <f>IF(Compression_Fac!D646="","",IF(LEFT(Compression_Fac!D646,4)="160A","_"&amp;LEFT(Compression_Fac!D646,4),"_"&amp;LEFT(Compression_Fac!D646,3)))</f>
        <v/>
      </c>
      <c r="M645" s="31" t="str">
        <f t="shared" si="22"/>
        <v/>
      </c>
    </row>
    <row r="646" spans="8:13" x14ac:dyDescent="0.25">
      <c r="H646" s="31" t="str">
        <f>IF(Pipeline_Fac!D647="","",IF(LEFT(Pipeline_Fac!D647,4)="160A","_"&amp;LEFT(Pipeline_Fac!D647,4),"_"&amp;LEFT(Pipeline_Fac!D647,3)))</f>
        <v/>
      </c>
      <c r="I646" s="31" t="str">
        <f t="shared" si="21"/>
        <v/>
      </c>
      <c r="L646" s="31" t="str">
        <f>IF(Compression_Fac!D647="","",IF(LEFT(Compression_Fac!D647,4)="160A","_"&amp;LEFT(Compression_Fac!D647,4),"_"&amp;LEFT(Compression_Fac!D647,3)))</f>
        <v/>
      </c>
      <c r="M646" s="31" t="str">
        <f t="shared" si="22"/>
        <v/>
      </c>
    </row>
    <row r="647" spans="8:13" x14ac:dyDescent="0.25">
      <c r="H647" s="31" t="str">
        <f>IF(Pipeline_Fac!D648="","",IF(LEFT(Pipeline_Fac!D648,4)="160A","_"&amp;LEFT(Pipeline_Fac!D648,4),"_"&amp;LEFT(Pipeline_Fac!D648,3)))</f>
        <v/>
      </c>
      <c r="I647" s="31" t="str">
        <f t="shared" si="21"/>
        <v/>
      </c>
      <c r="L647" s="31" t="str">
        <f>IF(Compression_Fac!D648="","",IF(LEFT(Compression_Fac!D648,4)="160A","_"&amp;LEFT(Compression_Fac!D648,4),"_"&amp;LEFT(Compression_Fac!D648,3)))</f>
        <v/>
      </c>
      <c r="M647" s="31" t="str">
        <f t="shared" si="22"/>
        <v/>
      </c>
    </row>
    <row r="648" spans="8:13" x14ac:dyDescent="0.25">
      <c r="H648" s="31" t="str">
        <f>IF(Pipeline_Fac!D649="","",IF(LEFT(Pipeline_Fac!D649,4)="160A","_"&amp;LEFT(Pipeline_Fac!D649,4),"_"&amp;LEFT(Pipeline_Fac!D649,3)))</f>
        <v/>
      </c>
      <c r="I648" s="31" t="str">
        <f t="shared" si="21"/>
        <v/>
      </c>
      <c r="L648" s="31" t="str">
        <f>IF(Compression_Fac!D649="","",IF(LEFT(Compression_Fac!D649,4)="160A","_"&amp;LEFT(Compression_Fac!D649,4),"_"&amp;LEFT(Compression_Fac!D649,3)))</f>
        <v/>
      </c>
      <c r="M648" s="31" t="str">
        <f t="shared" si="22"/>
        <v/>
      </c>
    </row>
    <row r="649" spans="8:13" x14ac:dyDescent="0.25">
      <c r="H649" s="31" t="str">
        <f>IF(Pipeline_Fac!D650="","",IF(LEFT(Pipeline_Fac!D650,4)="160A","_"&amp;LEFT(Pipeline_Fac!D650,4),"_"&amp;LEFT(Pipeline_Fac!D650,3)))</f>
        <v/>
      </c>
      <c r="I649" s="31" t="str">
        <f t="shared" si="21"/>
        <v/>
      </c>
      <c r="L649" s="31" t="str">
        <f>IF(Compression_Fac!D650="","",IF(LEFT(Compression_Fac!D650,4)="160A","_"&amp;LEFT(Compression_Fac!D650,4),"_"&amp;LEFT(Compression_Fac!D650,3)))</f>
        <v/>
      </c>
      <c r="M649" s="31" t="str">
        <f t="shared" si="22"/>
        <v/>
      </c>
    </row>
    <row r="650" spans="8:13" x14ac:dyDescent="0.25">
      <c r="H650" s="31" t="str">
        <f>IF(Pipeline_Fac!D651="","",IF(LEFT(Pipeline_Fac!D651,4)="160A","_"&amp;LEFT(Pipeline_Fac!D651,4),"_"&amp;LEFT(Pipeline_Fac!D651,3)))</f>
        <v/>
      </c>
      <c r="I650" s="31" t="str">
        <f t="shared" si="21"/>
        <v/>
      </c>
      <c r="L650" s="31" t="str">
        <f>IF(Compression_Fac!D651="","",IF(LEFT(Compression_Fac!D651,4)="160A","_"&amp;LEFT(Compression_Fac!D651,4),"_"&amp;LEFT(Compression_Fac!D651,3)))</f>
        <v/>
      </c>
      <c r="M650" s="31" t="str">
        <f t="shared" si="22"/>
        <v/>
      </c>
    </row>
    <row r="651" spans="8:13" x14ac:dyDescent="0.25">
      <c r="H651" s="31" t="str">
        <f>IF(Pipeline_Fac!D652="","",IF(LEFT(Pipeline_Fac!D652,4)="160A","_"&amp;LEFT(Pipeline_Fac!D652,4),"_"&amp;LEFT(Pipeline_Fac!D652,3)))</f>
        <v/>
      </c>
      <c r="I651" s="31" t="str">
        <f t="shared" si="21"/>
        <v/>
      </c>
      <c r="L651" s="31" t="str">
        <f>IF(Compression_Fac!D652="","",IF(LEFT(Compression_Fac!D652,4)="160A","_"&amp;LEFT(Compression_Fac!D652,4),"_"&amp;LEFT(Compression_Fac!D652,3)))</f>
        <v/>
      </c>
      <c r="M651" s="31" t="str">
        <f t="shared" si="22"/>
        <v/>
      </c>
    </row>
    <row r="652" spans="8:13" x14ac:dyDescent="0.25">
      <c r="H652" s="31" t="str">
        <f>IF(Pipeline_Fac!D653="","",IF(LEFT(Pipeline_Fac!D653,4)="160A","_"&amp;LEFT(Pipeline_Fac!D653,4),"_"&amp;LEFT(Pipeline_Fac!D653,3)))</f>
        <v/>
      </c>
      <c r="I652" s="31" t="str">
        <f t="shared" si="21"/>
        <v/>
      </c>
      <c r="L652" s="31" t="str">
        <f>IF(Compression_Fac!D653="","",IF(LEFT(Compression_Fac!D653,4)="160A","_"&amp;LEFT(Compression_Fac!D653,4),"_"&amp;LEFT(Compression_Fac!D653,3)))</f>
        <v/>
      </c>
      <c r="M652" s="31" t="str">
        <f t="shared" si="22"/>
        <v/>
      </c>
    </row>
    <row r="653" spans="8:13" x14ac:dyDescent="0.25">
      <c r="H653" s="31" t="str">
        <f>IF(Pipeline_Fac!D654="","",IF(LEFT(Pipeline_Fac!D654,4)="160A","_"&amp;LEFT(Pipeline_Fac!D654,4),"_"&amp;LEFT(Pipeline_Fac!D654,3)))</f>
        <v/>
      </c>
      <c r="I653" s="31" t="str">
        <f t="shared" si="21"/>
        <v/>
      </c>
      <c r="L653" s="31" t="str">
        <f>IF(Compression_Fac!D654="","",IF(LEFT(Compression_Fac!D654,4)="160A","_"&amp;LEFT(Compression_Fac!D654,4),"_"&amp;LEFT(Compression_Fac!D654,3)))</f>
        <v/>
      </c>
      <c r="M653" s="31" t="str">
        <f t="shared" si="22"/>
        <v/>
      </c>
    </row>
    <row r="654" spans="8:13" x14ac:dyDescent="0.25">
      <c r="H654" s="31" t="str">
        <f>IF(Pipeline_Fac!D655="","",IF(LEFT(Pipeline_Fac!D655,4)="160A","_"&amp;LEFT(Pipeline_Fac!D655,4),"_"&amp;LEFT(Pipeline_Fac!D655,3)))</f>
        <v/>
      </c>
      <c r="I654" s="31" t="str">
        <f t="shared" si="21"/>
        <v/>
      </c>
      <c r="L654" s="31" t="str">
        <f>IF(Compression_Fac!D655="","",IF(LEFT(Compression_Fac!D655,4)="160A","_"&amp;LEFT(Compression_Fac!D655,4),"_"&amp;LEFT(Compression_Fac!D655,3)))</f>
        <v/>
      </c>
      <c r="M654" s="31" t="str">
        <f t="shared" si="22"/>
        <v/>
      </c>
    </row>
    <row r="655" spans="8:13" x14ac:dyDescent="0.25">
      <c r="H655" s="31" t="str">
        <f>IF(Pipeline_Fac!D656="","",IF(LEFT(Pipeline_Fac!D656,4)="160A","_"&amp;LEFT(Pipeline_Fac!D656,4),"_"&amp;LEFT(Pipeline_Fac!D656,3)))</f>
        <v/>
      </c>
      <c r="I655" s="31" t="str">
        <f t="shared" si="21"/>
        <v/>
      </c>
      <c r="L655" s="31" t="str">
        <f>IF(Compression_Fac!D656="","",IF(LEFT(Compression_Fac!D656,4)="160A","_"&amp;LEFT(Compression_Fac!D656,4),"_"&amp;LEFT(Compression_Fac!D656,3)))</f>
        <v/>
      </c>
      <c r="M655" s="31" t="str">
        <f t="shared" si="22"/>
        <v/>
      </c>
    </row>
    <row r="656" spans="8:13" x14ac:dyDescent="0.25">
      <c r="H656" s="31" t="str">
        <f>IF(Pipeline_Fac!D657="","",IF(LEFT(Pipeline_Fac!D657,4)="160A","_"&amp;LEFT(Pipeline_Fac!D657,4),"_"&amp;LEFT(Pipeline_Fac!D657,3)))</f>
        <v/>
      </c>
      <c r="I656" s="31" t="str">
        <f t="shared" si="21"/>
        <v/>
      </c>
      <c r="L656" s="31" t="str">
        <f>IF(Compression_Fac!D657="","",IF(LEFT(Compression_Fac!D657,4)="160A","_"&amp;LEFT(Compression_Fac!D657,4),"_"&amp;LEFT(Compression_Fac!D657,3)))</f>
        <v/>
      </c>
      <c r="M656" s="31" t="str">
        <f t="shared" si="22"/>
        <v/>
      </c>
    </row>
    <row r="657" spans="8:13" x14ac:dyDescent="0.25">
      <c r="H657" s="31" t="str">
        <f>IF(Pipeline_Fac!D658="","",IF(LEFT(Pipeline_Fac!D658,4)="160A","_"&amp;LEFT(Pipeline_Fac!D658,4),"_"&amp;LEFT(Pipeline_Fac!D658,3)))</f>
        <v/>
      </c>
      <c r="I657" s="31" t="str">
        <f t="shared" si="21"/>
        <v/>
      </c>
      <c r="L657" s="31" t="str">
        <f>IF(Compression_Fac!D658="","",IF(LEFT(Compression_Fac!D658,4)="160A","_"&amp;LEFT(Compression_Fac!D658,4),"_"&amp;LEFT(Compression_Fac!D658,3)))</f>
        <v/>
      </c>
      <c r="M657" s="31" t="str">
        <f t="shared" si="22"/>
        <v/>
      </c>
    </row>
    <row r="658" spans="8:13" x14ac:dyDescent="0.25">
      <c r="H658" s="31" t="str">
        <f>IF(Pipeline_Fac!D659="","",IF(LEFT(Pipeline_Fac!D659,4)="160A","_"&amp;LEFT(Pipeline_Fac!D659,4),"_"&amp;LEFT(Pipeline_Fac!D659,3)))</f>
        <v/>
      </c>
      <c r="I658" s="31" t="str">
        <f t="shared" si="21"/>
        <v/>
      </c>
      <c r="L658" s="31" t="str">
        <f>IF(Compression_Fac!D659="","",IF(LEFT(Compression_Fac!D659,4)="160A","_"&amp;LEFT(Compression_Fac!D659,4),"_"&amp;LEFT(Compression_Fac!D659,3)))</f>
        <v/>
      </c>
      <c r="M658" s="31" t="str">
        <f t="shared" si="22"/>
        <v/>
      </c>
    </row>
    <row r="659" spans="8:13" x14ac:dyDescent="0.25">
      <c r="H659" s="31" t="str">
        <f>IF(Pipeline_Fac!D660="","",IF(LEFT(Pipeline_Fac!D660,4)="160A","_"&amp;LEFT(Pipeline_Fac!D660,4),"_"&amp;LEFT(Pipeline_Fac!D660,3)))</f>
        <v/>
      </c>
      <c r="I659" s="31" t="str">
        <f t="shared" si="21"/>
        <v/>
      </c>
      <c r="L659" s="31" t="str">
        <f>IF(Compression_Fac!D660="","",IF(LEFT(Compression_Fac!D660,4)="160A","_"&amp;LEFT(Compression_Fac!D660,4),"_"&amp;LEFT(Compression_Fac!D660,3)))</f>
        <v/>
      </c>
      <c r="M659" s="31" t="str">
        <f t="shared" si="22"/>
        <v/>
      </c>
    </row>
    <row r="660" spans="8:13" x14ac:dyDescent="0.25">
      <c r="H660" s="31" t="str">
        <f>IF(Pipeline_Fac!D661="","",IF(LEFT(Pipeline_Fac!D661,4)="160A","_"&amp;LEFT(Pipeline_Fac!D661,4),"_"&amp;LEFT(Pipeline_Fac!D661,3)))</f>
        <v/>
      </c>
      <c r="I660" s="31" t="str">
        <f t="shared" si="21"/>
        <v/>
      </c>
      <c r="L660" s="31" t="str">
        <f>IF(Compression_Fac!D661="","",IF(LEFT(Compression_Fac!D661,4)="160A","_"&amp;LEFT(Compression_Fac!D661,4),"_"&amp;LEFT(Compression_Fac!D661,3)))</f>
        <v/>
      </c>
      <c r="M660" s="31" t="str">
        <f t="shared" si="22"/>
        <v/>
      </c>
    </row>
    <row r="661" spans="8:13" x14ac:dyDescent="0.25">
      <c r="H661" s="31" t="str">
        <f>IF(Pipeline_Fac!D662="","",IF(LEFT(Pipeline_Fac!D662,4)="160A","_"&amp;LEFT(Pipeline_Fac!D662,4),"_"&amp;LEFT(Pipeline_Fac!D662,3)))</f>
        <v/>
      </c>
      <c r="I661" s="31" t="str">
        <f t="shared" si="21"/>
        <v/>
      </c>
      <c r="L661" s="31" t="str">
        <f>IF(Compression_Fac!D662="","",IF(LEFT(Compression_Fac!D662,4)="160A","_"&amp;LEFT(Compression_Fac!D662,4),"_"&amp;LEFT(Compression_Fac!D662,3)))</f>
        <v/>
      </c>
      <c r="M661" s="31" t="str">
        <f t="shared" si="22"/>
        <v/>
      </c>
    </row>
    <row r="662" spans="8:13" x14ac:dyDescent="0.25">
      <c r="H662" s="31" t="str">
        <f>IF(Pipeline_Fac!D663="","",IF(LEFT(Pipeline_Fac!D663,4)="160A","_"&amp;LEFT(Pipeline_Fac!D663,4),"_"&amp;LEFT(Pipeline_Fac!D663,3)))</f>
        <v/>
      </c>
      <c r="I662" s="31" t="str">
        <f t="shared" si="21"/>
        <v/>
      </c>
      <c r="L662" s="31" t="str">
        <f>IF(Compression_Fac!D663="","",IF(LEFT(Compression_Fac!D663,4)="160A","_"&amp;LEFT(Compression_Fac!D663,4),"_"&amp;LEFT(Compression_Fac!D663,3)))</f>
        <v/>
      </c>
      <c r="M662" s="31" t="str">
        <f t="shared" si="22"/>
        <v/>
      </c>
    </row>
    <row r="663" spans="8:13" x14ac:dyDescent="0.25">
      <c r="H663" s="31" t="str">
        <f>IF(Pipeline_Fac!D664="","",IF(LEFT(Pipeline_Fac!D664,4)="160A","_"&amp;LEFT(Pipeline_Fac!D664,4),"_"&amp;LEFT(Pipeline_Fac!D664,3)))</f>
        <v/>
      </c>
      <c r="I663" s="31" t="str">
        <f t="shared" si="21"/>
        <v/>
      </c>
      <c r="L663" s="31" t="str">
        <f>IF(Compression_Fac!D664="","",IF(LEFT(Compression_Fac!D664,4)="160A","_"&amp;LEFT(Compression_Fac!D664,4),"_"&amp;LEFT(Compression_Fac!D664,3)))</f>
        <v/>
      </c>
      <c r="M663" s="31" t="str">
        <f t="shared" si="22"/>
        <v/>
      </c>
    </row>
    <row r="664" spans="8:13" x14ac:dyDescent="0.25">
      <c r="H664" s="31" t="str">
        <f>IF(Pipeline_Fac!D665="","",IF(LEFT(Pipeline_Fac!D665,4)="160A","_"&amp;LEFT(Pipeline_Fac!D665,4),"_"&amp;LEFT(Pipeline_Fac!D665,3)))</f>
        <v/>
      </c>
      <c r="I664" s="31" t="str">
        <f t="shared" si="21"/>
        <v/>
      </c>
      <c r="L664" s="31" t="str">
        <f>IF(Compression_Fac!D665="","",IF(LEFT(Compression_Fac!D665,4)="160A","_"&amp;LEFT(Compression_Fac!D665,4),"_"&amp;LEFT(Compression_Fac!D665,3)))</f>
        <v/>
      </c>
      <c r="M664" s="31" t="str">
        <f t="shared" si="22"/>
        <v/>
      </c>
    </row>
    <row r="665" spans="8:13" x14ac:dyDescent="0.25">
      <c r="H665" s="31" t="str">
        <f>IF(Pipeline_Fac!D666="","",IF(LEFT(Pipeline_Fac!D666,4)="160A","_"&amp;LEFT(Pipeline_Fac!D666,4),"_"&amp;LEFT(Pipeline_Fac!D666,3)))</f>
        <v/>
      </c>
      <c r="I665" s="31" t="str">
        <f t="shared" si="21"/>
        <v/>
      </c>
      <c r="L665" s="31" t="str">
        <f>IF(Compression_Fac!D666="","",IF(LEFT(Compression_Fac!D666,4)="160A","_"&amp;LEFT(Compression_Fac!D666,4),"_"&amp;LEFT(Compression_Fac!D666,3)))</f>
        <v/>
      </c>
      <c r="M665" s="31" t="str">
        <f t="shared" si="22"/>
        <v/>
      </c>
    </row>
    <row r="666" spans="8:13" x14ac:dyDescent="0.25">
      <c r="H666" s="31" t="str">
        <f>IF(Pipeline_Fac!D667="","",IF(LEFT(Pipeline_Fac!D667,4)="160A","_"&amp;LEFT(Pipeline_Fac!D667,4),"_"&amp;LEFT(Pipeline_Fac!D667,3)))</f>
        <v/>
      </c>
      <c r="I666" s="31" t="str">
        <f t="shared" si="21"/>
        <v/>
      </c>
      <c r="L666" s="31" t="str">
        <f>IF(Compression_Fac!D667="","",IF(LEFT(Compression_Fac!D667,4)="160A","_"&amp;LEFT(Compression_Fac!D667,4),"_"&amp;LEFT(Compression_Fac!D667,3)))</f>
        <v/>
      </c>
      <c r="M666" s="31" t="str">
        <f t="shared" si="22"/>
        <v/>
      </c>
    </row>
    <row r="667" spans="8:13" x14ac:dyDescent="0.25">
      <c r="H667" s="31" t="str">
        <f>IF(Pipeline_Fac!D668="","",IF(LEFT(Pipeline_Fac!D668,4)="160A","_"&amp;LEFT(Pipeline_Fac!D668,4),"_"&amp;LEFT(Pipeline_Fac!D668,3)))</f>
        <v/>
      </c>
      <c r="I667" s="31" t="str">
        <f t="shared" si="21"/>
        <v/>
      </c>
      <c r="L667" s="31" t="str">
        <f>IF(Compression_Fac!D668="","",IF(LEFT(Compression_Fac!D668,4)="160A","_"&amp;LEFT(Compression_Fac!D668,4),"_"&amp;LEFT(Compression_Fac!D668,3)))</f>
        <v/>
      </c>
      <c r="M667" s="31" t="str">
        <f t="shared" si="22"/>
        <v/>
      </c>
    </row>
    <row r="668" spans="8:13" x14ac:dyDescent="0.25">
      <c r="H668" s="31" t="str">
        <f>IF(Pipeline_Fac!D669="","",IF(LEFT(Pipeline_Fac!D669,4)="160A","_"&amp;LEFT(Pipeline_Fac!D669,4),"_"&amp;LEFT(Pipeline_Fac!D669,3)))</f>
        <v/>
      </c>
      <c r="I668" s="31" t="str">
        <f t="shared" si="21"/>
        <v/>
      </c>
      <c r="L668" s="31" t="str">
        <f>IF(Compression_Fac!D669="","",IF(LEFT(Compression_Fac!D669,4)="160A","_"&amp;LEFT(Compression_Fac!D669,4),"_"&amp;LEFT(Compression_Fac!D669,3)))</f>
        <v/>
      </c>
      <c r="M668" s="31" t="str">
        <f t="shared" si="22"/>
        <v/>
      </c>
    </row>
    <row r="669" spans="8:13" x14ac:dyDescent="0.25">
      <c r="H669" s="31" t="str">
        <f>IF(Pipeline_Fac!D670="","",IF(LEFT(Pipeline_Fac!D670,4)="160A","_"&amp;LEFT(Pipeline_Fac!D670,4),"_"&amp;LEFT(Pipeline_Fac!D670,3)))</f>
        <v/>
      </c>
      <c r="I669" s="31" t="str">
        <f t="shared" si="21"/>
        <v/>
      </c>
      <c r="L669" s="31" t="str">
        <f>IF(Compression_Fac!D670="","",IF(LEFT(Compression_Fac!D670,4)="160A","_"&amp;LEFT(Compression_Fac!D670,4),"_"&amp;LEFT(Compression_Fac!D670,3)))</f>
        <v/>
      </c>
      <c r="M669" s="31" t="str">
        <f t="shared" si="22"/>
        <v/>
      </c>
    </row>
    <row r="670" spans="8:13" x14ac:dyDescent="0.25">
      <c r="H670" s="31" t="str">
        <f>IF(Pipeline_Fac!D671="","",IF(LEFT(Pipeline_Fac!D671,4)="160A","_"&amp;LEFT(Pipeline_Fac!D671,4),"_"&amp;LEFT(Pipeline_Fac!D671,3)))</f>
        <v/>
      </c>
      <c r="I670" s="31" t="str">
        <f t="shared" si="21"/>
        <v/>
      </c>
      <c r="L670" s="31" t="str">
        <f>IF(Compression_Fac!D671="","",IF(LEFT(Compression_Fac!D671,4)="160A","_"&amp;LEFT(Compression_Fac!D671,4),"_"&amp;LEFT(Compression_Fac!D671,3)))</f>
        <v/>
      </c>
      <c r="M670" s="31" t="str">
        <f t="shared" si="22"/>
        <v/>
      </c>
    </row>
    <row r="671" spans="8:13" x14ac:dyDescent="0.25">
      <c r="H671" s="31" t="str">
        <f>IF(Pipeline_Fac!D672="","",IF(LEFT(Pipeline_Fac!D672,4)="160A","_"&amp;LEFT(Pipeline_Fac!D672,4),"_"&amp;LEFT(Pipeline_Fac!D672,3)))</f>
        <v/>
      </c>
      <c r="I671" s="31" t="str">
        <f t="shared" si="21"/>
        <v/>
      </c>
      <c r="L671" s="31" t="str">
        <f>IF(Compression_Fac!D672="","",IF(LEFT(Compression_Fac!D672,4)="160A","_"&amp;LEFT(Compression_Fac!D672,4),"_"&amp;LEFT(Compression_Fac!D672,3)))</f>
        <v/>
      </c>
      <c r="M671" s="31" t="str">
        <f t="shared" si="22"/>
        <v/>
      </c>
    </row>
    <row r="672" spans="8:13" x14ac:dyDescent="0.25">
      <c r="H672" s="31" t="str">
        <f>IF(Pipeline_Fac!D673="","",IF(LEFT(Pipeline_Fac!D673,4)="160A","_"&amp;LEFT(Pipeline_Fac!D673,4),"_"&amp;LEFT(Pipeline_Fac!D673,3)))</f>
        <v/>
      </c>
      <c r="I672" s="31" t="str">
        <f t="shared" ref="I672:I735" si="23">IF(LEFT(H672,5)="_160A","160A",MID(H672,2,3))</f>
        <v/>
      </c>
      <c r="L672" s="31" t="str">
        <f>IF(Compression_Fac!D673="","",IF(LEFT(Compression_Fac!D673,4)="160A","_"&amp;LEFT(Compression_Fac!D673,4),"_"&amp;LEFT(Compression_Fac!D673,3)))</f>
        <v/>
      </c>
      <c r="M672" s="31" t="str">
        <f t="shared" si="22"/>
        <v/>
      </c>
    </row>
    <row r="673" spans="8:13" x14ac:dyDescent="0.25">
      <c r="H673" s="31" t="str">
        <f>IF(Pipeline_Fac!D674="","",IF(LEFT(Pipeline_Fac!D674,4)="160A","_"&amp;LEFT(Pipeline_Fac!D674,4),"_"&amp;LEFT(Pipeline_Fac!D674,3)))</f>
        <v/>
      </c>
      <c r="I673" s="31" t="str">
        <f t="shared" si="23"/>
        <v/>
      </c>
      <c r="L673" s="31" t="str">
        <f>IF(Compression_Fac!D674="","",IF(LEFT(Compression_Fac!D674,4)="160A","_"&amp;LEFT(Compression_Fac!D674,4),"_"&amp;LEFT(Compression_Fac!D674,3)))</f>
        <v/>
      </c>
      <c r="M673" s="31" t="str">
        <f t="shared" si="22"/>
        <v/>
      </c>
    </row>
    <row r="674" spans="8:13" x14ac:dyDescent="0.25">
      <c r="H674" s="31" t="str">
        <f>IF(Pipeline_Fac!D675="","",IF(LEFT(Pipeline_Fac!D675,4)="160A","_"&amp;LEFT(Pipeline_Fac!D675,4),"_"&amp;LEFT(Pipeline_Fac!D675,3)))</f>
        <v/>
      </c>
      <c r="I674" s="31" t="str">
        <f t="shared" si="23"/>
        <v/>
      </c>
      <c r="L674" s="31" t="str">
        <f>IF(Compression_Fac!D675="","",IF(LEFT(Compression_Fac!D675,4)="160A","_"&amp;LEFT(Compression_Fac!D675,4),"_"&amp;LEFT(Compression_Fac!D675,3)))</f>
        <v/>
      </c>
      <c r="M674" s="31" t="str">
        <f t="shared" si="22"/>
        <v/>
      </c>
    </row>
    <row r="675" spans="8:13" x14ac:dyDescent="0.25">
      <c r="H675" s="31" t="str">
        <f>IF(Pipeline_Fac!D676="","",IF(LEFT(Pipeline_Fac!D676,4)="160A","_"&amp;LEFT(Pipeline_Fac!D676,4),"_"&amp;LEFT(Pipeline_Fac!D676,3)))</f>
        <v/>
      </c>
      <c r="I675" s="31" t="str">
        <f t="shared" si="23"/>
        <v/>
      </c>
      <c r="L675" s="31" t="str">
        <f>IF(Compression_Fac!D676="","",IF(LEFT(Compression_Fac!D676,4)="160A","_"&amp;LEFT(Compression_Fac!D676,4),"_"&amp;LEFT(Compression_Fac!D676,3)))</f>
        <v/>
      </c>
      <c r="M675" s="31" t="str">
        <f t="shared" si="22"/>
        <v/>
      </c>
    </row>
    <row r="676" spans="8:13" x14ac:dyDescent="0.25">
      <c r="H676" s="31" t="str">
        <f>IF(Pipeline_Fac!D677="","",IF(LEFT(Pipeline_Fac!D677,4)="160A","_"&amp;LEFT(Pipeline_Fac!D677,4),"_"&amp;LEFT(Pipeline_Fac!D677,3)))</f>
        <v/>
      </c>
      <c r="I676" s="31" t="str">
        <f t="shared" si="23"/>
        <v/>
      </c>
      <c r="L676" s="31" t="str">
        <f>IF(Compression_Fac!D677="","",IF(LEFT(Compression_Fac!D677,4)="160A","_"&amp;LEFT(Compression_Fac!D677,4),"_"&amp;LEFT(Compression_Fac!D677,3)))</f>
        <v/>
      </c>
      <c r="M676" s="31" t="str">
        <f t="shared" si="22"/>
        <v/>
      </c>
    </row>
    <row r="677" spans="8:13" x14ac:dyDescent="0.25">
      <c r="H677" s="31" t="str">
        <f>IF(Pipeline_Fac!D678="","",IF(LEFT(Pipeline_Fac!D678,4)="160A","_"&amp;LEFT(Pipeline_Fac!D678,4),"_"&amp;LEFT(Pipeline_Fac!D678,3)))</f>
        <v/>
      </c>
      <c r="I677" s="31" t="str">
        <f t="shared" si="23"/>
        <v/>
      </c>
      <c r="L677" s="31" t="str">
        <f>IF(Compression_Fac!D678="","",IF(LEFT(Compression_Fac!D678,4)="160A","_"&amp;LEFT(Compression_Fac!D678,4),"_"&amp;LEFT(Compression_Fac!D678,3)))</f>
        <v/>
      </c>
      <c r="M677" s="31" t="str">
        <f t="shared" si="22"/>
        <v/>
      </c>
    </row>
    <row r="678" spans="8:13" x14ac:dyDescent="0.25">
      <c r="H678" s="31" t="str">
        <f>IF(Pipeline_Fac!D679="","",IF(LEFT(Pipeline_Fac!D679,4)="160A","_"&amp;LEFT(Pipeline_Fac!D679,4),"_"&amp;LEFT(Pipeline_Fac!D679,3)))</f>
        <v/>
      </c>
      <c r="I678" s="31" t="str">
        <f t="shared" si="23"/>
        <v/>
      </c>
      <c r="L678" s="31" t="str">
        <f>IF(Compression_Fac!D679="","",IF(LEFT(Compression_Fac!D679,4)="160A","_"&amp;LEFT(Compression_Fac!D679,4),"_"&amp;LEFT(Compression_Fac!D679,3)))</f>
        <v/>
      </c>
      <c r="M678" s="31" t="str">
        <f t="shared" si="22"/>
        <v/>
      </c>
    </row>
    <row r="679" spans="8:13" x14ac:dyDescent="0.25">
      <c r="H679" s="31" t="str">
        <f>IF(Pipeline_Fac!D680="","",IF(LEFT(Pipeline_Fac!D680,4)="160A","_"&amp;LEFT(Pipeline_Fac!D680,4),"_"&amp;LEFT(Pipeline_Fac!D680,3)))</f>
        <v/>
      </c>
      <c r="I679" s="31" t="str">
        <f t="shared" si="23"/>
        <v/>
      </c>
      <c r="L679" s="31" t="str">
        <f>IF(Compression_Fac!D680="","",IF(LEFT(Compression_Fac!D680,4)="160A","_"&amp;LEFT(Compression_Fac!D680,4),"_"&amp;LEFT(Compression_Fac!D680,3)))</f>
        <v/>
      </c>
      <c r="M679" s="31" t="str">
        <f t="shared" si="22"/>
        <v/>
      </c>
    </row>
    <row r="680" spans="8:13" x14ac:dyDescent="0.25">
      <c r="H680" s="31" t="str">
        <f>IF(Pipeline_Fac!D681="","",IF(LEFT(Pipeline_Fac!D681,4)="160A","_"&amp;LEFT(Pipeline_Fac!D681,4),"_"&amp;LEFT(Pipeline_Fac!D681,3)))</f>
        <v/>
      </c>
      <c r="I680" s="31" t="str">
        <f t="shared" si="23"/>
        <v/>
      </c>
      <c r="L680" s="31" t="str">
        <f>IF(Compression_Fac!D681="","",IF(LEFT(Compression_Fac!D681,4)="160A","_"&amp;LEFT(Compression_Fac!D681,4),"_"&amp;LEFT(Compression_Fac!D681,3)))</f>
        <v/>
      </c>
      <c r="M680" s="31" t="str">
        <f t="shared" si="22"/>
        <v/>
      </c>
    </row>
    <row r="681" spans="8:13" x14ac:dyDescent="0.25">
      <c r="H681" s="31" t="str">
        <f>IF(Pipeline_Fac!D682="","",IF(LEFT(Pipeline_Fac!D682,4)="160A","_"&amp;LEFT(Pipeline_Fac!D682,4),"_"&amp;LEFT(Pipeline_Fac!D682,3)))</f>
        <v/>
      </c>
      <c r="I681" s="31" t="str">
        <f t="shared" si="23"/>
        <v/>
      </c>
      <c r="L681" s="31" t="str">
        <f>IF(Compression_Fac!D682="","",IF(LEFT(Compression_Fac!D682,4)="160A","_"&amp;LEFT(Compression_Fac!D682,4),"_"&amp;LEFT(Compression_Fac!D682,3)))</f>
        <v/>
      </c>
      <c r="M681" s="31" t="str">
        <f t="shared" si="22"/>
        <v/>
      </c>
    </row>
    <row r="682" spans="8:13" x14ac:dyDescent="0.25">
      <c r="H682" s="31" t="str">
        <f>IF(Pipeline_Fac!D683="","",IF(LEFT(Pipeline_Fac!D683,4)="160A","_"&amp;LEFT(Pipeline_Fac!D683,4),"_"&amp;LEFT(Pipeline_Fac!D683,3)))</f>
        <v/>
      </c>
      <c r="I682" s="31" t="str">
        <f t="shared" si="23"/>
        <v/>
      </c>
      <c r="L682" s="31" t="str">
        <f>IF(Compression_Fac!D683="","",IF(LEFT(Compression_Fac!D683,4)="160A","_"&amp;LEFT(Compression_Fac!D683,4),"_"&amp;LEFT(Compression_Fac!D683,3)))</f>
        <v/>
      </c>
      <c r="M682" s="31" t="str">
        <f t="shared" si="22"/>
        <v/>
      </c>
    </row>
    <row r="683" spans="8:13" x14ac:dyDescent="0.25">
      <c r="H683" s="31" t="str">
        <f>IF(Pipeline_Fac!D684="","",IF(LEFT(Pipeline_Fac!D684,4)="160A","_"&amp;LEFT(Pipeline_Fac!D684,4),"_"&amp;LEFT(Pipeline_Fac!D684,3)))</f>
        <v/>
      </c>
      <c r="I683" s="31" t="str">
        <f t="shared" si="23"/>
        <v/>
      </c>
      <c r="L683" s="31" t="str">
        <f>IF(Compression_Fac!D684="","",IF(LEFT(Compression_Fac!D684,4)="160A","_"&amp;LEFT(Compression_Fac!D684,4),"_"&amp;LEFT(Compression_Fac!D684,3)))</f>
        <v/>
      </c>
      <c r="M683" s="31" t="str">
        <f t="shared" si="22"/>
        <v/>
      </c>
    </row>
    <row r="684" spans="8:13" x14ac:dyDescent="0.25">
      <c r="H684" s="31" t="str">
        <f>IF(Pipeline_Fac!D685="","",IF(LEFT(Pipeline_Fac!D685,4)="160A","_"&amp;LEFT(Pipeline_Fac!D685,4),"_"&amp;LEFT(Pipeline_Fac!D685,3)))</f>
        <v/>
      </c>
      <c r="I684" s="31" t="str">
        <f t="shared" si="23"/>
        <v/>
      </c>
      <c r="L684" s="31" t="str">
        <f>IF(Compression_Fac!D685="","",IF(LEFT(Compression_Fac!D685,4)="160A","_"&amp;LEFT(Compression_Fac!D685,4),"_"&amp;LEFT(Compression_Fac!D685,3)))</f>
        <v/>
      </c>
      <c r="M684" s="31" t="str">
        <f t="shared" si="22"/>
        <v/>
      </c>
    </row>
    <row r="685" spans="8:13" x14ac:dyDescent="0.25">
      <c r="H685" s="31" t="str">
        <f>IF(Pipeline_Fac!D686="","",IF(LEFT(Pipeline_Fac!D686,4)="160A","_"&amp;LEFT(Pipeline_Fac!D686,4),"_"&amp;LEFT(Pipeline_Fac!D686,3)))</f>
        <v/>
      </c>
      <c r="I685" s="31" t="str">
        <f t="shared" si="23"/>
        <v/>
      </c>
      <c r="L685" s="31" t="str">
        <f>IF(Compression_Fac!D686="","",IF(LEFT(Compression_Fac!D686,4)="160A","_"&amp;LEFT(Compression_Fac!D686,4),"_"&amp;LEFT(Compression_Fac!D686,3)))</f>
        <v/>
      </c>
      <c r="M685" s="31" t="str">
        <f t="shared" si="22"/>
        <v/>
      </c>
    </row>
    <row r="686" spans="8:13" x14ac:dyDescent="0.25">
      <c r="H686" s="31" t="str">
        <f>IF(Pipeline_Fac!D687="","",IF(LEFT(Pipeline_Fac!D687,4)="160A","_"&amp;LEFT(Pipeline_Fac!D687,4),"_"&amp;LEFT(Pipeline_Fac!D687,3)))</f>
        <v/>
      </c>
      <c r="I686" s="31" t="str">
        <f t="shared" si="23"/>
        <v/>
      </c>
      <c r="L686" s="31" t="str">
        <f>IF(Compression_Fac!D687="","",IF(LEFT(Compression_Fac!D687,4)="160A","_"&amp;LEFT(Compression_Fac!D687,4),"_"&amp;LEFT(Compression_Fac!D687,3)))</f>
        <v/>
      </c>
      <c r="M686" s="31" t="str">
        <f t="shared" si="22"/>
        <v/>
      </c>
    </row>
    <row r="687" spans="8:13" x14ac:dyDescent="0.25">
      <c r="H687" s="31" t="str">
        <f>IF(Pipeline_Fac!D688="","",IF(LEFT(Pipeline_Fac!D688,4)="160A","_"&amp;LEFT(Pipeline_Fac!D688,4),"_"&amp;LEFT(Pipeline_Fac!D688,3)))</f>
        <v/>
      </c>
      <c r="I687" s="31" t="str">
        <f t="shared" si="23"/>
        <v/>
      </c>
      <c r="L687" s="31" t="str">
        <f>IF(Compression_Fac!D688="","",IF(LEFT(Compression_Fac!D688,4)="160A","_"&amp;LEFT(Compression_Fac!D688,4),"_"&amp;LEFT(Compression_Fac!D688,3)))</f>
        <v/>
      </c>
      <c r="M687" s="31" t="str">
        <f t="shared" si="22"/>
        <v/>
      </c>
    </row>
    <row r="688" spans="8:13" x14ac:dyDescent="0.25">
      <c r="H688" s="31" t="str">
        <f>IF(Pipeline_Fac!D689="","",IF(LEFT(Pipeline_Fac!D689,4)="160A","_"&amp;LEFT(Pipeline_Fac!D689,4),"_"&amp;LEFT(Pipeline_Fac!D689,3)))</f>
        <v/>
      </c>
      <c r="I688" s="31" t="str">
        <f t="shared" si="23"/>
        <v/>
      </c>
      <c r="L688" s="31" t="str">
        <f>IF(Compression_Fac!D689="","",IF(LEFT(Compression_Fac!D689,4)="160A","_"&amp;LEFT(Compression_Fac!D689,4),"_"&amp;LEFT(Compression_Fac!D689,3)))</f>
        <v/>
      </c>
      <c r="M688" s="31" t="str">
        <f t="shared" si="22"/>
        <v/>
      </c>
    </row>
    <row r="689" spans="8:13" x14ac:dyDescent="0.25">
      <c r="H689" s="31" t="str">
        <f>IF(Pipeline_Fac!D690="","",IF(LEFT(Pipeline_Fac!D690,4)="160A","_"&amp;LEFT(Pipeline_Fac!D690,4),"_"&amp;LEFT(Pipeline_Fac!D690,3)))</f>
        <v/>
      </c>
      <c r="I689" s="31" t="str">
        <f t="shared" si="23"/>
        <v/>
      </c>
      <c r="L689" s="31" t="str">
        <f>IF(Compression_Fac!D690="","",IF(LEFT(Compression_Fac!D690,4)="160A","_"&amp;LEFT(Compression_Fac!D690,4),"_"&amp;LEFT(Compression_Fac!D690,3)))</f>
        <v/>
      </c>
      <c r="M689" s="31" t="str">
        <f t="shared" si="22"/>
        <v/>
      </c>
    </row>
    <row r="690" spans="8:13" x14ac:dyDescent="0.25">
      <c r="H690" s="31" t="str">
        <f>IF(Pipeline_Fac!D691="","",IF(LEFT(Pipeline_Fac!D691,4)="160A","_"&amp;LEFT(Pipeline_Fac!D691,4),"_"&amp;LEFT(Pipeline_Fac!D691,3)))</f>
        <v/>
      </c>
      <c r="I690" s="31" t="str">
        <f t="shared" si="23"/>
        <v/>
      </c>
      <c r="L690" s="31" t="str">
        <f>IF(Compression_Fac!D691="","",IF(LEFT(Compression_Fac!D691,4)="160A","_"&amp;LEFT(Compression_Fac!D691,4),"_"&amp;LEFT(Compression_Fac!D691,3)))</f>
        <v/>
      </c>
      <c r="M690" s="31" t="str">
        <f t="shared" si="22"/>
        <v/>
      </c>
    </row>
    <row r="691" spans="8:13" x14ac:dyDescent="0.25">
      <c r="H691" s="31" t="str">
        <f>IF(Pipeline_Fac!D692="","",IF(LEFT(Pipeline_Fac!D692,4)="160A","_"&amp;LEFT(Pipeline_Fac!D692,4),"_"&amp;LEFT(Pipeline_Fac!D692,3)))</f>
        <v/>
      </c>
      <c r="I691" s="31" t="str">
        <f t="shared" si="23"/>
        <v/>
      </c>
      <c r="L691" s="31" t="str">
        <f>IF(Compression_Fac!D692="","",IF(LEFT(Compression_Fac!D692,4)="160A","_"&amp;LEFT(Compression_Fac!D692,4),"_"&amp;LEFT(Compression_Fac!D692,3)))</f>
        <v/>
      </c>
      <c r="M691" s="31" t="str">
        <f t="shared" si="22"/>
        <v/>
      </c>
    </row>
    <row r="692" spans="8:13" x14ac:dyDescent="0.25">
      <c r="H692" s="31" t="str">
        <f>IF(Pipeline_Fac!D693="","",IF(LEFT(Pipeline_Fac!D693,4)="160A","_"&amp;LEFT(Pipeline_Fac!D693,4),"_"&amp;LEFT(Pipeline_Fac!D693,3)))</f>
        <v/>
      </c>
      <c r="I692" s="31" t="str">
        <f t="shared" si="23"/>
        <v/>
      </c>
      <c r="L692" s="31" t="str">
        <f>IF(Compression_Fac!D693="","",IF(LEFT(Compression_Fac!D693,4)="160A","_"&amp;LEFT(Compression_Fac!D693,4),"_"&amp;LEFT(Compression_Fac!D693,3)))</f>
        <v/>
      </c>
      <c r="M692" s="31" t="str">
        <f t="shared" si="22"/>
        <v/>
      </c>
    </row>
    <row r="693" spans="8:13" x14ac:dyDescent="0.25">
      <c r="H693" s="31" t="str">
        <f>IF(Pipeline_Fac!D694="","",IF(LEFT(Pipeline_Fac!D694,4)="160A","_"&amp;LEFT(Pipeline_Fac!D694,4),"_"&amp;LEFT(Pipeline_Fac!D694,3)))</f>
        <v/>
      </c>
      <c r="I693" s="31" t="str">
        <f t="shared" si="23"/>
        <v/>
      </c>
      <c r="L693" s="31" t="str">
        <f>IF(Compression_Fac!D694="","",IF(LEFT(Compression_Fac!D694,4)="160A","_"&amp;LEFT(Compression_Fac!D694,4),"_"&amp;LEFT(Compression_Fac!D694,3)))</f>
        <v/>
      </c>
      <c r="M693" s="31" t="str">
        <f t="shared" si="22"/>
        <v/>
      </c>
    </row>
    <row r="694" spans="8:13" x14ac:dyDescent="0.25">
      <c r="H694" s="31" t="str">
        <f>IF(Pipeline_Fac!D695="","",IF(LEFT(Pipeline_Fac!D695,4)="160A","_"&amp;LEFT(Pipeline_Fac!D695,4),"_"&amp;LEFT(Pipeline_Fac!D695,3)))</f>
        <v/>
      </c>
      <c r="I694" s="31" t="str">
        <f t="shared" si="23"/>
        <v/>
      </c>
      <c r="L694" s="31" t="str">
        <f>IF(Compression_Fac!D695="","",IF(LEFT(Compression_Fac!D695,4)="160A","_"&amp;LEFT(Compression_Fac!D695,4),"_"&amp;LEFT(Compression_Fac!D695,3)))</f>
        <v/>
      </c>
      <c r="M694" s="31" t="str">
        <f t="shared" si="22"/>
        <v/>
      </c>
    </row>
    <row r="695" spans="8:13" x14ac:dyDescent="0.25">
      <c r="H695" s="31" t="str">
        <f>IF(Pipeline_Fac!D696="","",IF(LEFT(Pipeline_Fac!D696,4)="160A","_"&amp;LEFT(Pipeline_Fac!D696,4),"_"&amp;LEFT(Pipeline_Fac!D696,3)))</f>
        <v/>
      </c>
      <c r="I695" s="31" t="str">
        <f t="shared" si="23"/>
        <v/>
      </c>
      <c r="L695" s="31" t="str">
        <f>IF(Compression_Fac!D696="","",IF(LEFT(Compression_Fac!D696,4)="160A","_"&amp;LEFT(Compression_Fac!D696,4),"_"&amp;LEFT(Compression_Fac!D696,3)))</f>
        <v/>
      </c>
      <c r="M695" s="31" t="str">
        <f t="shared" si="22"/>
        <v/>
      </c>
    </row>
    <row r="696" spans="8:13" x14ac:dyDescent="0.25">
      <c r="H696" s="31" t="str">
        <f>IF(Pipeline_Fac!D697="","",IF(LEFT(Pipeline_Fac!D697,4)="160A","_"&amp;LEFT(Pipeline_Fac!D697,4),"_"&amp;LEFT(Pipeline_Fac!D697,3)))</f>
        <v/>
      </c>
      <c r="I696" s="31" t="str">
        <f t="shared" si="23"/>
        <v/>
      </c>
      <c r="L696" s="31" t="str">
        <f>IF(Compression_Fac!D697="","",IF(LEFT(Compression_Fac!D697,4)="160A","_"&amp;LEFT(Compression_Fac!D697,4),"_"&amp;LEFT(Compression_Fac!D697,3)))</f>
        <v/>
      </c>
      <c r="M696" s="31" t="str">
        <f t="shared" si="22"/>
        <v/>
      </c>
    </row>
    <row r="697" spans="8:13" x14ac:dyDescent="0.25">
      <c r="H697" s="31" t="str">
        <f>IF(Pipeline_Fac!D698="","",IF(LEFT(Pipeline_Fac!D698,4)="160A","_"&amp;LEFT(Pipeline_Fac!D698,4),"_"&amp;LEFT(Pipeline_Fac!D698,3)))</f>
        <v/>
      </c>
      <c r="I697" s="31" t="str">
        <f t="shared" si="23"/>
        <v/>
      </c>
      <c r="L697" s="31" t="str">
        <f>IF(Compression_Fac!D698="","",IF(LEFT(Compression_Fac!D698,4)="160A","_"&amp;LEFT(Compression_Fac!D698,4),"_"&amp;LEFT(Compression_Fac!D698,3)))</f>
        <v/>
      </c>
      <c r="M697" s="31" t="str">
        <f t="shared" si="22"/>
        <v/>
      </c>
    </row>
    <row r="698" spans="8:13" x14ac:dyDescent="0.25">
      <c r="H698" s="31" t="str">
        <f>IF(Pipeline_Fac!D699="","",IF(LEFT(Pipeline_Fac!D699,4)="160A","_"&amp;LEFT(Pipeline_Fac!D699,4),"_"&amp;LEFT(Pipeline_Fac!D699,3)))</f>
        <v/>
      </c>
      <c r="I698" s="31" t="str">
        <f t="shared" si="23"/>
        <v/>
      </c>
      <c r="L698" s="31" t="str">
        <f>IF(Compression_Fac!D699="","",IF(LEFT(Compression_Fac!D699,4)="160A","_"&amp;LEFT(Compression_Fac!D699,4),"_"&amp;LEFT(Compression_Fac!D699,3)))</f>
        <v/>
      </c>
      <c r="M698" s="31" t="str">
        <f t="shared" si="22"/>
        <v/>
      </c>
    </row>
    <row r="699" spans="8:13" x14ac:dyDescent="0.25">
      <c r="H699" s="31" t="str">
        <f>IF(Pipeline_Fac!D700="","",IF(LEFT(Pipeline_Fac!D700,4)="160A","_"&amp;LEFT(Pipeline_Fac!D700,4),"_"&amp;LEFT(Pipeline_Fac!D700,3)))</f>
        <v/>
      </c>
      <c r="I699" s="31" t="str">
        <f t="shared" si="23"/>
        <v/>
      </c>
      <c r="L699" s="31" t="str">
        <f>IF(Compression_Fac!D700="","",IF(LEFT(Compression_Fac!D700,4)="160A","_"&amp;LEFT(Compression_Fac!D700,4),"_"&amp;LEFT(Compression_Fac!D700,3)))</f>
        <v/>
      </c>
      <c r="M699" s="31" t="str">
        <f t="shared" si="22"/>
        <v/>
      </c>
    </row>
    <row r="700" spans="8:13" x14ac:dyDescent="0.25">
      <c r="H700" s="31" t="str">
        <f>IF(Pipeline_Fac!D701="","",IF(LEFT(Pipeline_Fac!D701,4)="160A","_"&amp;LEFT(Pipeline_Fac!D701,4),"_"&amp;LEFT(Pipeline_Fac!D701,3)))</f>
        <v/>
      </c>
      <c r="I700" s="31" t="str">
        <f t="shared" si="23"/>
        <v/>
      </c>
      <c r="L700" s="31" t="str">
        <f>IF(Compression_Fac!D701="","",IF(LEFT(Compression_Fac!D701,4)="160A","_"&amp;LEFT(Compression_Fac!D701,4),"_"&amp;LEFT(Compression_Fac!D701,3)))</f>
        <v/>
      </c>
      <c r="M700" s="31" t="str">
        <f t="shared" si="22"/>
        <v/>
      </c>
    </row>
    <row r="701" spans="8:13" x14ac:dyDescent="0.25">
      <c r="H701" s="31" t="str">
        <f>IF(Pipeline_Fac!D702="","",IF(LEFT(Pipeline_Fac!D702,4)="160A","_"&amp;LEFT(Pipeline_Fac!D702,4),"_"&amp;LEFT(Pipeline_Fac!D702,3)))</f>
        <v/>
      </c>
      <c r="I701" s="31" t="str">
        <f t="shared" si="23"/>
        <v/>
      </c>
      <c r="L701" s="31" t="str">
        <f>IF(Compression_Fac!D702="","",IF(LEFT(Compression_Fac!D702,4)="160A","_"&amp;LEFT(Compression_Fac!D702,4),"_"&amp;LEFT(Compression_Fac!D702,3)))</f>
        <v/>
      </c>
      <c r="M701" s="31" t="str">
        <f t="shared" si="22"/>
        <v/>
      </c>
    </row>
    <row r="702" spans="8:13" x14ac:dyDescent="0.25">
      <c r="H702" s="31" t="str">
        <f>IF(Pipeline_Fac!D703="","",IF(LEFT(Pipeline_Fac!D703,4)="160A","_"&amp;LEFT(Pipeline_Fac!D703,4),"_"&amp;LEFT(Pipeline_Fac!D703,3)))</f>
        <v/>
      </c>
      <c r="I702" s="31" t="str">
        <f t="shared" si="23"/>
        <v/>
      </c>
      <c r="L702" s="31" t="str">
        <f>IF(Compression_Fac!D703="","",IF(LEFT(Compression_Fac!D703,4)="160A","_"&amp;LEFT(Compression_Fac!D703,4),"_"&amp;LEFT(Compression_Fac!D703,3)))</f>
        <v/>
      </c>
      <c r="M702" s="31" t="str">
        <f t="shared" si="22"/>
        <v/>
      </c>
    </row>
    <row r="703" spans="8:13" x14ac:dyDescent="0.25">
      <c r="H703" s="31" t="str">
        <f>IF(Pipeline_Fac!D704="","",IF(LEFT(Pipeline_Fac!D704,4)="160A","_"&amp;LEFT(Pipeline_Fac!D704,4),"_"&amp;LEFT(Pipeline_Fac!D704,3)))</f>
        <v/>
      </c>
      <c r="I703" s="31" t="str">
        <f t="shared" si="23"/>
        <v/>
      </c>
      <c r="L703" s="31" t="str">
        <f>IF(Compression_Fac!D704="","",IF(LEFT(Compression_Fac!D704,4)="160A","_"&amp;LEFT(Compression_Fac!D704,4),"_"&amp;LEFT(Compression_Fac!D704,3)))</f>
        <v/>
      </c>
      <c r="M703" s="31" t="str">
        <f t="shared" si="22"/>
        <v/>
      </c>
    </row>
    <row r="704" spans="8:13" x14ac:dyDescent="0.25">
      <c r="H704" s="31" t="str">
        <f>IF(Pipeline_Fac!D705="","",IF(LEFT(Pipeline_Fac!D705,4)="160A","_"&amp;LEFT(Pipeline_Fac!D705,4),"_"&amp;LEFT(Pipeline_Fac!D705,3)))</f>
        <v/>
      </c>
      <c r="I704" s="31" t="str">
        <f t="shared" si="23"/>
        <v/>
      </c>
      <c r="L704" s="31" t="str">
        <f>IF(Compression_Fac!D705="","",IF(LEFT(Compression_Fac!D705,4)="160A","_"&amp;LEFT(Compression_Fac!D705,4),"_"&amp;LEFT(Compression_Fac!D705,3)))</f>
        <v/>
      </c>
      <c r="M704" s="31" t="str">
        <f t="shared" si="22"/>
        <v/>
      </c>
    </row>
    <row r="705" spans="8:13" x14ac:dyDescent="0.25">
      <c r="H705" s="31" t="str">
        <f>IF(Pipeline_Fac!D706="","",IF(LEFT(Pipeline_Fac!D706,4)="160A","_"&amp;LEFT(Pipeline_Fac!D706,4),"_"&amp;LEFT(Pipeline_Fac!D706,3)))</f>
        <v/>
      </c>
      <c r="I705" s="31" t="str">
        <f t="shared" si="23"/>
        <v/>
      </c>
      <c r="L705" s="31" t="str">
        <f>IF(Compression_Fac!D706="","",IF(LEFT(Compression_Fac!D706,4)="160A","_"&amp;LEFT(Compression_Fac!D706,4),"_"&amp;LEFT(Compression_Fac!D706,3)))</f>
        <v/>
      </c>
      <c r="M705" s="31" t="str">
        <f t="shared" si="22"/>
        <v/>
      </c>
    </row>
    <row r="706" spans="8:13" x14ac:dyDescent="0.25">
      <c r="H706" s="31" t="str">
        <f>IF(Pipeline_Fac!D707="","",IF(LEFT(Pipeline_Fac!D707,4)="160A","_"&amp;LEFT(Pipeline_Fac!D707,4),"_"&amp;LEFT(Pipeline_Fac!D707,3)))</f>
        <v/>
      </c>
      <c r="I706" s="31" t="str">
        <f t="shared" si="23"/>
        <v/>
      </c>
      <c r="L706" s="31" t="str">
        <f>IF(Compression_Fac!D707="","",IF(LEFT(Compression_Fac!D707,4)="160A","_"&amp;LEFT(Compression_Fac!D707,4),"_"&amp;LEFT(Compression_Fac!D707,3)))</f>
        <v/>
      </c>
      <c r="M706" s="31" t="str">
        <f t="shared" si="22"/>
        <v/>
      </c>
    </row>
    <row r="707" spans="8:13" x14ac:dyDescent="0.25">
      <c r="H707" s="31" t="str">
        <f>IF(Pipeline_Fac!D708="","",IF(LEFT(Pipeline_Fac!D708,4)="160A","_"&amp;LEFT(Pipeline_Fac!D708,4),"_"&amp;LEFT(Pipeline_Fac!D708,3)))</f>
        <v/>
      </c>
      <c r="I707" s="31" t="str">
        <f t="shared" si="23"/>
        <v/>
      </c>
      <c r="L707" s="31" t="str">
        <f>IF(Compression_Fac!D708="","",IF(LEFT(Compression_Fac!D708,4)="160A","_"&amp;LEFT(Compression_Fac!D708,4),"_"&amp;LEFT(Compression_Fac!D708,3)))</f>
        <v/>
      </c>
      <c r="M707" s="31" t="str">
        <f t="shared" ref="M707:M770" si="24">IF(LEFT(L707,5)="_160A","160A",MID(L707,2,3))</f>
        <v/>
      </c>
    </row>
    <row r="708" spans="8:13" x14ac:dyDescent="0.25">
      <c r="H708" s="31" t="str">
        <f>IF(Pipeline_Fac!D709="","",IF(LEFT(Pipeline_Fac!D709,4)="160A","_"&amp;LEFT(Pipeline_Fac!D709,4),"_"&amp;LEFT(Pipeline_Fac!D709,3)))</f>
        <v/>
      </c>
      <c r="I708" s="31" t="str">
        <f t="shared" si="23"/>
        <v/>
      </c>
      <c r="L708" s="31" t="str">
        <f>IF(Compression_Fac!D709="","",IF(LEFT(Compression_Fac!D709,4)="160A","_"&amp;LEFT(Compression_Fac!D709,4),"_"&amp;LEFT(Compression_Fac!D709,3)))</f>
        <v/>
      </c>
      <c r="M708" s="31" t="str">
        <f t="shared" si="24"/>
        <v/>
      </c>
    </row>
    <row r="709" spans="8:13" x14ac:dyDescent="0.25">
      <c r="H709" s="31" t="str">
        <f>IF(Pipeline_Fac!D710="","",IF(LEFT(Pipeline_Fac!D710,4)="160A","_"&amp;LEFT(Pipeline_Fac!D710,4),"_"&amp;LEFT(Pipeline_Fac!D710,3)))</f>
        <v/>
      </c>
      <c r="I709" s="31" t="str">
        <f t="shared" si="23"/>
        <v/>
      </c>
      <c r="L709" s="31" t="str">
        <f>IF(Compression_Fac!D710="","",IF(LEFT(Compression_Fac!D710,4)="160A","_"&amp;LEFT(Compression_Fac!D710,4),"_"&amp;LEFT(Compression_Fac!D710,3)))</f>
        <v/>
      </c>
      <c r="M709" s="31" t="str">
        <f t="shared" si="24"/>
        <v/>
      </c>
    </row>
    <row r="710" spans="8:13" x14ac:dyDescent="0.25">
      <c r="H710" s="31" t="str">
        <f>IF(Pipeline_Fac!D711="","",IF(LEFT(Pipeline_Fac!D711,4)="160A","_"&amp;LEFT(Pipeline_Fac!D711,4),"_"&amp;LEFT(Pipeline_Fac!D711,3)))</f>
        <v/>
      </c>
      <c r="I710" s="31" t="str">
        <f t="shared" si="23"/>
        <v/>
      </c>
      <c r="L710" s="31" t="str">
        <f>IF(Compression_Fac!D711="","",IF(LEFT(Compression_Fac!D711,4)="160A","_"&amp;LEFT(Compression_Fac!D711,4),"_"&amp;LEFT(Compression_Fac!D711,3)))</f>
        <v/>
      </c>
      <c r="M710" s="31" t="str">
        <f t="shared" si="24"/>
        <v/>
      </c>
    </row>
    <row r="711" spans="8:13" x14ac:dyDescent="0.25">
      <c r="H711" s="31" t="str">
        <f>IF(Pipeline_Fac!D712="","",IF(LEFT(Pipeline_Fac!D712,4)="160A","_"&amp;LEFT(Pipeline_Fac!D712,4),"_"&amp;LEFT(Pipeline_Fac!D712,3)))</f>
        <v/>
      </c>
      <c r="I711" s="31" t="str">
        <f t="shared" si="23"/>
        <v/>
      </c>
      <c r="L711" s="31" t="str">
        <f>IF(Compression_Fac!D712="","",IF(LEFT(Compression_Fac!D712,4)="160A","_"&amp;LEFT(Compression_Fac!D712,4),"_"&amp;LEFT(Compression_Fac!D712,3)))</f>
        <v/>
      </c>
      <c r="M711" s="31" t="str">
        <f t="shared" si="24"/>
        <v/>
      </c>
    </row>
    <row r="712" spans="8:13" x14ac:dyDescent="0.25">
      <c r="H712" s="31" t="str">
        <f>IF(Pipeline_Fac!D713="","",IF(LEFT(Pipeline_Fac!D713,4)="160A","_"&amp;LEFT(Pipeline_Fac!D713,4),"_"&amp;LEFT(Pipeline_Fac!D713,3)))</f>
        <v/>
      </c>
      <c r="I712" s="31" t="str">
        <f t="shared" si="23"/>
        <v/>
      </c>
      <c r="L712" s="31" t="str">
        <f>IF(Compression_Fac!D713="","",IF(LEFT(Compression_Fac!D713,4)="160A","_"&amp;LEFT(Compression_Fac!D713,4),"_"&amp;LEFT(Compression_Fac!D713,3)))</f>
        <v/>
      </c>
      <c r="M712" s="31" t="str">
        <f t="shared" si="24"/>
        <v/>
      </c>
    </row>
    <row r="713" spans="8:13" x14ac:dyDescent="0.25">
      <c r="H713" s="31" t="str">
        <f>IF(Pipeline_Fac!D714="","",IF(LEFT(Pipeline_Fac!D714,4)="160A","_"&amp;LEFT(Pipeline_Fac!D714,4),"_"&amp;LEFT(Pipeline_Fac!D714,3)))</f>
        <v/>
      </c>
      <c r="I713" s="31" t="str">
        <f t="shared" si="23"/>
        <v/>
      </c>
      <c r="L713" s="31" t="str">
        <f>IF(Compression_Fac!D714="","",IF(LEFT(Compression_Fac!D714,4)="160A","_"&amp;LEFT(Compression_Fac!D714,4),"_"&amp;LEFT(Compression_Fac!D714,3)))</f>
        <v/>
      </c>
      <c r="M713" s="31" t="str">
        <f t="shared" si="24"/>
        <v/>
      </c>
    </row>
    <row r="714" spans="8:13" x14ac:dyDescent="0.25">
      <c r="H714" s="31" t="str">
        <f>IF(Pipeline_Fac!D715="","",IF(LEFT(Pipeline_Fac!D715,4)="160A","_"&amp;LEFT(Pipeline_Fac!D715,4),"_"&amp;LEFT(Pipeline_Fac!D715,3)))</f>
        <v/>
      </c>
      <c r="I714" s="31" t="str">
        <f t="shared" si="23"/>
        <v/>
      </c>
      <c r="L714" s="31" t="str">
        <f>IF(Compression_Fac!D715="","",IF(LEFT(Compression_Fac!D715,4)="160A","_"&amp;LEFT(Compression_Fac!D715,4),"_"&amp;LEFT(Compression_Fac!D715,3)))</f>
        <v/>
      </c>
      <c r="M714" s="31" t="str">
        <f t="shared" si="24"/>
        <v/>
      </c>
    </row>
    <row r="715" spans="8:13" x14ac:dyDescent="0.25">
      <c r="H715" s="31" t="str">
        <f>IF(Pipeline_Fac!D716="","",IF(LEFT(Pipeline_Fac!D716,4)="160A","_"&amp;LEFT(Pipeline_Fac!D716,4),"_"&amp;LEFT(Pipeline_Fac!D716,3)))</f>
        <v/>
      </c>
      <c r="I715" s="31" t="str">
        <f t="shared" si="23"/>
        <v/>
      </c>
      <c r="L715" s="31" t="str">
        <f>IF(Compression_Fac!D716="","",IF(LEFT(Compression_Fac!D716,4)="160A","_"&amp;LEFT(Compression_Fac!D716,4),"_"&amp;LEFT(Compression_Fac!D716,3)))</f>
        <v/>
      </c>
      <c r="M715" s="31" t="str">
        <f t="shared" si="24"/>
        <v/>
      </c>
    </row>
    <row r="716" spans="8:13" x14ac:dyDescent="0.25">
      <c r="H716" s="31" t="str">
        <f>IF(Pipeline_Fac!D717="","",IF(LEFT(Pipeline_Fac!D717,4)="160A","_"&amp;LEFT(Pipeline_Fac!D717,4),"_"&amp;LEFT(Pipeline_Fac!D717,3)))</f>
        <v/>
      </c>
      <c r="I716" s="31" t="str">
        <f t="shared" si="23"/>
        <v/>
      </c>
      <c r="L716" s="31" t="str">
        <f>IF(Compression_Fac!D717="","",IF(LEFT(Compression_Fac!D717,4)="160A","_"&amp;LEFT(Compression_Fac!D717,4),"_"&amp;LEFT(Compression_Fac!D717,3)))</f>
        <v/>
      </c>
      <c r="M716" s="31" t="str">
        <f t="shared" si="24"/>
        <v/>
      </c>
    </row>
    <row r="717" spans="8:13" x14ac:dyDescent="0.25">
      <c r="H717" s="31" t="str">
        <f>IF(Pipeline_Fac!D718="","",IF(LEFT(Pipeline_Fac!D718,4)="160A","_"&amp;LEFT(Pipeline_Fac!D718,4),"_"&amp;LEFT(Pipeline_Fac!D718,3)))</f>
        <v/>
      </c>
      <c r="I717" s="31" t="str">
        <f t="shared" si="23"/>
        <v/>
      </c>
      <c r="L717" s="31" t="str">
        <f>IF(Compression_Fac!D718="","",IF(LEFT(Compression_Fac!D718,4)="160A","_"&amp;LEFT(Compression_Fac!D718,4),"_"&amp;LEFT(Compression_Fac!D718,3)))</f>
        <v/>
      </c>
      <c r="M717" s="31" t="str">
        <f t="shared" si="24"/>
        <v/>
      </c>
    </row>
    <row r="718" spans="8:13" x14ac:dyDescent="0.25">
      <c r="H718" s="31" t="str">
        <f>IF(Pipeline_Fac!D719="","",IF(LEFT(Pipeline_Fac!D719,4)="160A","_"&amp;LEFT(Pipeline_Fac!D719,4),"_"&amp;LEFT(Pipeline_Fac!D719,3)))</f>
        <v/>
      </c>
      <c r="I718" s="31" t="str">
        <f t="shared" si="23"/>
        <v/>
      </c>
      <c r="L718" s="31" t="str">
        <f>IF(Compression_Fac!D719="","",IF(LEFT(Compression_Fac!D719,4)="160A","_"&amp;LEFT(Compression_Fac!D719,4),"_"&amp;LEFT(Compression_Fac!D719,3)))</f>
        <v/>
      </c>
      <c r="M718" s="31" t="str">
        <f t="shared" si="24"/>
        <v/>
      </c>
    </row>
    <row r="719" spans="8:13" x14ac:dyDescent="0.25">
      <c r="H719" s="31" t="str">
        <f>IF(Pipeline_Fac!D720="","",IF(LEFT(Pipeline_Fac!D720,4)="160A","_"&amp;LEFT(Pipeline_Fac!D720,4),"_"&amp;LEFT(Pipeline_Fac!D720,3)))</f>
        <v/>
      </c>
      <c r="I719" s="31" t="str">
        <f t="shared" si="23"/>
        <v/>
      </c>
      <c r="L719" s="31" t="str">
        <f>IF(Compression_Fac!D720="","",IF(LEFT(Compression_Fac!D720,4)="160A","_"&amp;LEFT(Compression_Fac!D720,4),"_"&amp;LEFT(Compression_Fac!D720,3)))</f>
        <v/>
      </c>
      <c r="M719" s="31" t="str">
        <f t="shared" si="24"/>
        <v/>
      </c>
    </row>
    <row r="720" spans="8:13" x14ac:dyDescent="0.25">
      <c r="H720" s="31" t="str">
        <f>IF(Pipeline_Fac!D721="","",IF(LEFT(Pipeline_Fac!D721,4)="160A","_"&amp;LEFT(Pipeline_Fac!D721,4),"_"&amp;LEFT(Pipeline_Fac!D721,3)))</f>
        <v/>
      </c>
      <c r="I720" s="31" t="str">
        <f t="shared" si="23"/>
        <v/>
      </c>
      <c r="L720" s="31" t="str">
        <f>IF(Compression_Fac!D721="","",IF(LEFT(Compression_Fac!D721,4)="160A","_"&amp;LEFT(Compression_Fac!D721,4),"_"&amp;LEFT(Compression_Fac!D721,3)))</f>
        <v/>
      </c>
      <c r="M720" s="31" t="str">
        <f t="shared" si="24"/>
        <v/>
      </c>
    </row>
    <row r="721" spans="8:13" x14ac:dyDescent="0.25">
      <c r="H721" s="31" t="str">
        <f>IF(Pipeline_Fac!D722="","",IF(LEFT(Pipeline_Fac!D722,4)="160A","_"&amp;LEFT(Pipeline_Fac!D722,4),"_"&amp;LEFT(Pipeline_Fac!D722,3)))</f>
        <v/>
      </c>
      <c r="I721" s="31" t="str">
        <f t="shared" si="23"/>
        <v/>
      </c>
      <c r="L721" s="31" t="str">
        <f>IF(Compression_Fac!D722="","",IF(LEFT(Compression_Fac!D722,4)="160A","_"&amp;LEFT(Compression_Fac!D722,4),"_"&amp;LEFT(Compression_Fac!D722,3)))</f>
        <v/>
      </c>
      <c r="M721" s="31" t="str">
        <f t="shared" si="24"/>
        <v/>
      </c>
    </row>
    <row r="722" spans="8:13" x14ac:dyDescent="0.25">
      <c r="H722" s="31" t="str">
        <f>IF(Pipeline_Fac!D723="","",IF(LEFT(Pipeline_Fac!D723,4)="160A","_"&amp;LEFT(Pipeline_Fac!D723,4),"_"&amp;LEFT(Pipeline_Fac!D723,3)))</f>
        <v/>
      </c>
      <c r="I722" s="31" t="str">
        <f t="shared" si="23"/>
        <v/>
      </c>
      <c r="L722" s="31" t="str">
        <f>IF(Compression_Fac!D723="","",IF(LEFT(Compression_Fac!D723,4)="160A","_"&amp;LEFT(Compression_Fac!D723,4),"_"&amp;LEFT(Compression_Fac!D723,3)))</f>
        <v/>
      </c>
      <c r="M722" s="31" t="str">
        <f t="shared" si="24"/>
        <v/>
      </c>
    </row>
    <row r="723" spans="8:13" x14ac:dyDescent="0.25">
      <c r="H723" s="31" t="str">
        <f>IF(Pipeline_Fac!D724="","",IF(LEFT(Pipeline_Fac!D724,4)="160A","_"&amp;LEFT(Pipeline_Fac!D724,4),"_"&amp;LEFT(Pipeline_Fac!D724,3)))</f>
        <v/>
      </c>
      <c r="I723" s="31" t="str">
        <f t="shared" si="23"/>
        <v/>
      </c>
      <c r="L723" s="31" t="str">
        <f>IF(Compression_Fac!D724="","",IF(LEFT(Compression_Fac!D724,4)="160A","_"&amp;LEFT(Compression_Fac!D724,4),"_"&amp;LEFT(Compression_Fac!D724,3)))</f>
        <v/>
      </c>
      <c r="M723" s="31" t="str">
        <f t="shared" si="24"/>
        <v/>
      </c>
    </row>
    <row r="724" spans="8:13" x14ac:dyDescent="0.25">
      <c r="H724" s="31" t="str">
        <f>IF(Pipeline_Fac!D725="","",IF(LEFT(Pipeline_Fac!D725,4)="160A","_"&amp;LEFT(Pipeline_Fac!D725,4),"_"&amp;LEFT(Pipeline_Fac!D725,3)))</f>
        <v/>
      </c>
      <c r="I724" s="31" t="str">
        <f t="shared" si="23"/>
        <v/>
      </c>
      <c r="L724" s="31" t="str">
        <f>IF(Compression_Fac!D725="","",IF(LEFT(Compression_Fac!D725,4)="160A","_"&amp;LEFT(Compression_Fac!D725,4),"_"&amp;LEFT(Compression_Fac!D725,3)))</f>
        <v/>
      </c>
      <c r="M724" s="31" t="str">
        <f t="shared" si="24"/>
        <v/>
      </c>
    </row>
    <row r="725" spans="8:13" x14ac:dyDescent="0.25">
      <c r="H725" s="31" t="str">
        <f>IF(Pipeline_Fac!D726="","",IF(LEFT(Pipeline_Fac!D726,4)="160A","_"&amp;LEFT(Pipeline_Fac!D726,4),"_"&amp;LEFT(Pipeline_Fac!D726,3)))</f>
        <v/>
      </c>
      <c r="I725" s="31" t="str">
        <f t="shared" si="23"/>
        <v/>
      </c>
      <c r="L725" s="31" t="str">
        <f>IF(Compression_Fac!D726="","",IF(LEFT(Compression_Fac!D726,4)="160A","_"&amp;LEFT(Compression_Fac!D726,4),"_"&amp;LEFT(Compression_Fac!D726,3)))</f>
        <v/>
      </c>
      <c r="M725" s="31" t="str">
        <f t="shared" si="24"/>
        <v/>
      </c>
    </row>
    <row r="726" spans="8:13" x14ac:dyDescent="0.25">
      <c r="H726" s="31" t="str">
        <f>IF(Pipeline_Fac!D727="","",IF(LEFT(Pipeline_Fac!D727,4)="160A","_"&amp;LEFT(Pipeline_Fac!D727,4),"_"&amp;LEFT(Pipeline_Fac!D727,3)))</f>
        <v/>
      </c>
      <c r="I726" s="31" t="str">
        <f t="shared" si="23"/>
        <v/>
      </c>
      <c r="L726" s="31" t="str">
        <f>IF(Compression_Fac!D727="","",IF(LEFT(Compression_Fac!D727,4)="160A","_"&amp;LEFT(Compression_Fac!D727,4),"_"&amp;LEFT(Compression_Fac!D727,3)))</f>
        <v/>
      </c>
      <c r="M726" s="31" t="str">
        <f t="shared" si="24"/>
        <v/>
      </c>
    </row>
    <row r="727" spans="8:13" x14ac:dyDescent="0.25">
      <c r="H727" s="31" t="str">
        <f>IF(Pipeline_Fac!D728="","",IF(LEFT(Pipeline_Fac!D728,4)="160A","_"&amp;LEFT(Pipeline_Fac!D728,4),"_"&amp;LEFT(Pipeline_Fac!D728,3)))</f>
        <v/>
      </c>
      <c r="I727" s="31" t="str">
        <f t="shared" si="23"/>
        <v/>
      </c>
      <c r="L727" s="31" t="str">
        <f>IF(Compression_Fac!D728="","",IF(LEFT(Compression_Fac!D728,4)="160A","_"&amp;LEFT(Compression_Fac!D728,4),"_"&amp;LEFT(Compression_Fac!D728,3)))</f>
        <v/>
      </c>
      <c r="M727" s="31" t="str">
        <f t="shared" si="24"/>
        <v/>
      </c>
    </row>
    <row r="728" spans="8:13" x14ac:dyDescent="0.25">
      <c r="H728" s="31" t="str">
        <f>IF(Pipeline_Fac!D729="","",IF(LEFT(Pipeline_Fac!D729,4)="160A","_"&amp;LEFT(Pipeline_Fac!D729,4),"_"&amp;LEFT(Pipeline_Fac!D729,3)))</f>
        <v/>
      </c>
      <c r="I728" s="31" t="str">
        <f t="shared" si="23"/>
        <v/>
      </c>
      <c r="L728" s="31" t="str">
        <f>IF(Compression_Fac!D729="","",IF(LEFT(Compression_Fac!D729,4)="160A","_"&amp;LEFT(Compression_Fac!D729,4),"_"&amp;LEFT(Compression_Fac!D729,3)))</f>
        <v/>
      </c>
      <c r="M728" s="31" t="str">
        <f t="shared" si="24"/>
        <v/>
      </c>
    </row>
    <row r="729" spans="8:13" x14ac:dyDescent="0.25">
      <c r="H729" s="31" t="str">
        <f>IF(Pipeline_Fac!D730="","",IF(LEFT(Pipeline_Fac!D730,4)="160A","_"&amp;LEFT(Pipeline_Fac!D730,4),"_"&amp;LEFT(Pipeline_Fac!D730,3)))</f>
        <v/>
      </c>
      <c r="I729" s="31" t="str">
        <f t="shared" si="23"/>
        <v/>
      </c>
      <c r="L729" s="31" t="str">
        <f>IF(Compression_Fac!D730="","",IF(LEFT(Compression_Fac!D730,4)="160A","_"&amp;LEFT(Compression_Fac!D730,4),"_"&amp;LEFT(Compression_Fac!D730,3)))</f>
        <v/>
      </c>
      <c r="M729" s="31" t="str">
        <f t="shared" si="24"/>
        <v/>
      </c>
    </row>
    <row r="730" spans="8:13" x14ac:dyDescent="0.25">
      <c r="H730" s="31" t="str">
        <f>IF(Pipeline_Fac!D731="","",IF(LEFT(Pipeline_Fac!D731,4)="160A","_"&amp;LEFT(Pipeline_Fac!D731,4),"_"&amp;LEFT(Pipeline_Fac!D731,3)))</f>
        <v/>
      </c>
      <c r="I730" s="31" t="str">
        <f t="shared" si="23"/>
        <v/>
      </c>
      <c r="L730" s="31" t="str">
        <f>IF(Compression_Fac!D731="","",IF(LEFT(Compression_Fac!D731,4)="160A","_"&amp;LEFT(Compression_Fac!D731,4),"_"&amp;LEFT(Compression_Fac!D731,3)))</f>
        <v/>
      </c>
      <c r="M730" s="31" t="str">
        <f t="shared" si="24"/>
        <v/>
      </c>
    </row>
    <row r="731" spans="8:13" x14ac:dyDescent="0.25">
      <c r="H731" s="31" t="str">
        <f>IF(Pipeline_Fac!D732="","",IF(LEFT(Pipeline_Fac!D732,4)="160A","_"&amp;LEFT(Pipeline_Fac!D732,4),"_"&amp;LEFT(Pipeline_Fac!D732,3)))</f>
        <v/>
      </c>
      <c r="I731" s="31" t="str">
        <f t="shared" si="23"/>
        <v/>
      </c>
      <c r="L731" s="31" t="str">
        <f>IF(Compression_Fac!D732="","",IF(LEFT(Compression_Fac!D732,4)="160A","_"&amp;LEFT(Compression_Fac!D732,4),"_"&amp;LEFT(Compression_Fac!D732,3)))</f>
        <v/>
      </c>
      <c r="M731" s="31" t="str">
        <f t="shared" si="24"/>
        <v/>
      </c>
    </row>
    <row r="732" spans="8:13" x14ac:dyDescent="0.25">
      <c r="H732" s="31" t="str">
        <f>IF(Pipeline_Fac!D733="","",IF(LEFT(Pipeline_Fac!D733,4)="160A","_"&amp;LEFT(Pipeline_Fac!D733,4),"_"&amp;LEFT(Pipeline_Fac!D733,3)))</f>
        <v/>
      </c>
      <c r="I732" s="31" t="str">
        <f t="shared" si="23"/>
        <v/>
      </c>
      <c r="L732" s="31" t="str">
        <f>IF(Compression_Fac!D733="","",IF(LEFT(Compression_Fac!D733,4)="160A","_"&amp;LEFT(Compression_Fac!D733,4),"_"&amp;LEFT(Compression_Fac!D733,3)))</f>
        <v/>
      </c>
      <c r="M732" s="31" t="str">
        <f t="shared" si="24"/>
        <v/>
      </c>
    </row>
    <row r="733" spans="8:13" x14ac:dyDescent="0.25">
      <c r="H733" s="31" t="str">
        <f>IF(Pipeline_Fac!D734="","",IF(LEFT(Pipeline_Fac!D734,4)="160A","_"&amp;LEFT(Pipeline_Fac!D734,4),"_"&amp;LEFT(Pipeline_Fac!D734,3)))</f>
        <v/>
      </c>
      <c r="I733" s="31" t="str">
        <f t="shared" si="23"/>
        <v/>
      </c>
      <c r="L733" s="31" t="str">
        <f>IF(Compression_Fac!D734="","",IF(LEFT(Compression_Fac!D734,4)="160A","_"&amp;LEFT(Compression_Fac!D734,4),"_"&amp;LEFT(Compression_Fac!D734,3)))</f>
        <v/>
      </c>
      <c r="M733" s="31" t="str">
        <f t="shared" si="24"/>
        <v/>
      </c>
    </row>
    <row r="734" spans="8:13" x14ac:dyDescent="0.25">
      <c r="H734" s="31" t="str">
        <f>IF(Pipeline_Fac!D735="","",IF(LEFT(Pipeline_Fac!D735,4)="160A","_"&amp;LEFT(Pipeline_Fac!D735,4),"_"&amp;LEFT(Pipeline_Fac!D735,3)))</f>
        <v/>
      </c>
      <c r="I734" s="31" t="str">
        <f t="shared" si="23"/>
        <v/>
      </c>
      <c r="L734" s="31" t="str">
        <f>IF(Compression_Fac!D735="","",IF(LEFT(Compression_Fac!D735,4)="160A","_"&amp;LEFT(Compression_Fac!D735,4),"_"&amp;LEFT(Compression_Fac!D735,3)))</f>
        <v/>
      </c>
      <c r="M734" s="31" t="str">
        <f t="shared" si="24"/>
        <v/>
      </c>
    </row>
    <row r="735" spans="8:13" x14ac:dyDescent="0.25">
      <c r="H735" s="31" t="str">
        <f>IF(Pipeline_Fac!D736="","",IF(LEFT(Pipeline_Fac!D736,4)="160A","_"&amp;LEFT(Pipeline_Fac!D736,4),"_"&amp;LEFT(Pipeline_Fac!D736,3)))</f>
        <v/>
      </c>
      <c r="I735" s="31" t="str">
        <f t="shared" si="23"/>
        <v/>
      </c>
      <c r="L735" s="31" t="str">
        <f>IF(Compression_Fac!D736="","",IF(LEFT(Compression_Fac!D736,4)="160A","_"&amp;LEFT(Compression_Fac!D736,4),"_"&amp;LEFT(Compression_Fac!D736,3)))</f>
        <v/>
      </c>
      <c r="M735" s="31" t="str">
        <f t="shared" si="24"/>
        <v/>
      </c>
    </row>
    <row r="736" spans="8:13" x14ac:dyDescent="0.25">
      <c r="H736" s="31" t="str">
        <f>IF(Pipeline_Fac!D737="","",IF(LEFT(Pipeline_Fac!D737,4)="160A","_"&amp;LEFT(Pipeline_Fac!D737,4),"_"&amp;LEFT(Pipeline_Fac!D737,3)))</f>
        <v/>
      </c>
      <c r="I736" s="31" t="str">
        <f t="shared" ref="I736:I799" si="25">IF(LEFT(H736,5)="_160A","160A",MID(H736,2,3))</f>
        <v/>
      </c>
      <c r="L736" s="31" t="str">
        <f>IF(Compression_Fac!D737="","",IF(LEFT(Compression_Fac!D737,4)="160A","_"&amp;LEFT(Compression_Fac!D737,4),"_"&amp;LEFT(Compression_Fac!D737,3)))</f>
        <v/>
      </c>
      <c r="M736" s="31" t="str">
        <f t="shared" si="24"/>
        <v/>
      </c>
    </row>
    <row r="737" spans="8:13" x14ac:dyDescent="0.25">
      <c r="H737" s="31" t="str">
        <f>IF(Pipeline_Fac!D738="","",IF(LEFT(Pipeline_Fac!D738,4)="160A","_"&amp;LEFT(Pipeline_Fac!D738,4),"_"&amp;LEFT(Pipeline_Fac!D738,3)))</f>
        <v/>
      </c>
      <c r="I737" s="31" t="str">
        <f t="shared" si="25"/>
        <v/>
      </c>
      <c r="L737" s="31" t="str">
        <f>IF(Compression_Fac!D738="","",IF(LEFT(Compression_Fac!D738,4)="160A","_"&amp;LEFT(Compression_Fac!D738,4),"_"&amp;LEFT(Compression_Fac!D738,3)))</f>
        <v/>
      </c>
      <c r="M737" s="31" t="str">
        <f t="shared" si="24"/>
        <v/>
      </c>
    </row>
    <row r="738" spans="8:13" x14ac:dyDescent="0.25">
      <c r="H738" s="31" t="str">
        <f>IF(Pipeline_Fac!D739="","",IF(LEFT(Pipeline_Fac!D739,4)="160A","_"&amp;LEFT(Pipeline_Fac!D739,4),"_"&amp;LEFT(Pipeline_Fac!D739,3)))</f>
        <v/>
      </c>
      <c r="I738" s="31" t="str">
        <f t="shared" si="25"/>
        <v/>
      </c>
      <c r="L738" s="31" t="str">
        <f>IF(Compression_Fac!D739="","",IF(LEFT(Compression_Fac!D739,4)="160A","_"&amp;LEFT(Compression_Fac!D739,4),"_"&amp;LEFT(Compression_Fac!D739,3)))</f>
        <v/>
      </c>
      <c r="M738" s="31" t="str">
        <f t="shared" si="24"/>
        <v/>
      </c>
    </row>
    <row r="739" spans="8:13" x14ac:dyDescent="0.25">
      <c r="H739" s="31" t="str">
        <f>IF(Pipeline_Fac!D740="","",IF(LEFT(Pipeline_Fac!D740,4)="160A","_"&amp;LEFT(Pipeline_Fac!D740,4),"_"&amp;LEFT(Pipeline_Fac!D740,3)))</f>
        <v/>
      </c>
      <c r="I739" s="31" t="str">
        <f t="shared" si="25"/>
        <v/>
      </c>
      <c r="L739" s="31" t="str">
        <f>IF(Compression_Fac!D740="","",IF(LEFT(Compression_Fac!D740,4)="160A","_"&amp;LEFT(Compression_Fac!D740,4),"_"&amp;LEFT(Compression_Fac!D740,3)))</f>
        <v/>
      </c>
      <c r="M739" s="31" t="str">
        <f t="shared" si="24"/>
        <v/>
      </c>
    </row>
    <row r="740" spans="8:13" x14ac:dyDescent="0.25">
      <c r="H740" s="31" t="str">
        <f>IF(Pipeline_Fac!D741="","",IF(LEFT(Pipeline_Fac!D741,4)="160A","_"&amp;LEFT(Pipeline_Fac!D741,4),"_"&amp;LEFT(Pipeline_Fac!D741,3)))</f>
        <v/>
      </c>
      <c r="I740" s="31" t="str">
        <f t="shared" si="25"/>
        <v/>
      </c>
      <c r="L740" s="31" t="str">
        <f>IF(Compression_Fac!D741="","",IF(LEFT(Compression_Fac!D741,4)="160A","_"&amp;LEFT(Compression_Fac!D741,4),"_"&amp;LEFT(Compression_Fac!D741,3)))</f>
        <v/>
      </c>
      <c r="M740" s="31" t="str">
        <f t="shared" si="24"/>
        <v/>
      </c>
    </row>
    <row r="741" spans="8:13" x14ac:dyDescent="0.25">
      <c r="H741" s="31" t="str">
        <f>IF(Pipeline_Fac!D742="","",IF(LEFT(Pipeline_Fac!D742,4)="160A","_"&amp;LEFT(Pipeline_Fac!D742,4),"_"&amp;LEFT(Pipeline_Fac!D742,3)))</f>
        <v/>
      </c>
      <c r="I741" s="31" t="str">
        <f t="shared" si="25"/>
        <v/>
      </c>
      <c r="L741" s="31" t="str">
        <f>IF(Compression_Fac!D742="","",IF(LEFT(Compression_Fac!D742,4)="160A","_"&amp;LEFT(Compression_Fac!D742,4),"_"&amp;LEFT(Compression_Fac!D742,3)))</f>
        <v/>
      </c>
      <c r="M741" s="31" t="str">
        <f t="shared" si="24"/>
        <v/>
      </c>
    </row>
    <row r="742" spans="8:13" x14ac:dyDescent="0.25">
      <c r="H742" s="31" t="str">
        <f>IF(Pipeline_Fac!D743="","",IF(LEFT(Pipeline_Fac!D743,4)="160A","_"&amp;LEFT(Pipeline_Fac!D743,4),"_"&amp;LEFT(Pipeline_Fac!D743,3)))</f>
        <v/>
      </c>
      <c r="I742" s="31" t="str">
        <f t="shared" si="25"/>
        <v/>
      </c>
      <c r="L742" s="31" t="str">
        <f>IF(Compression_Fac!D743="","",IF(LEFT(Compression_Fac!D743,4)="160A","_"&amp;LEFT(Compression_Fac!D743,4),"_"&amp;LEFT(Compression_Fac!D743,3)))</f>
        <v/>
      </c>
      <c r="M742" s="31" t="str">
        <f t="shared" si="24"/>
        <v/>
      </c>
    </row>
    <row r="743" spans="8:13" x14ac:dyDescent="0.25">
      <c r="H743" s="31" t="str">
        <f>IF(Pipeline_Fac!D744="","",IF(LEFT(Pipeline_Fac!D744,4)="160A","_"&amp;LEFT(Pipeline_Fac!D744,4),"_"&amp;LEFT(Pipeline_Fac!D744,3)))</f>
        <v/>
      </c>
      <c r="I743" s="31" t="str">
        <f t="shared" si="25"/>
        <v/>
      </c>
      <c r="L743" s="31" t="str">
        <f>IF(Compression_Fac!D744="","",IF(LEFT(Compression_Fac!D744,4)="160A","_"&amp;LEFT(Compression_Fac!D744,4),"_"&amp;LEFT(Compression_Fac!D744,3)))</f>
        <v/>
      </c>
      <c r="M743" s="31" t="str">
        <f t="shared" si="24"/>
        <v/>
      </c>
    </row>
    <row r="744" spans="8:13" x14ac:dyDescent="0.25">
      <c r="H744" s="31" t="str">
        <f>IF(Pipeline_Fac!D745="","",IF(LEFT(Pipeline_Fac!D745,4)="160A","_"&amp;LEFT(Pipeline_Fac!D745,4),"_"&amp;LEFT(Pipeline_Fac!D745,3)))</f>
        <v/>
      </c>
      <c r="I744" s="31" t="str">
        <f t="shared" si="25"/>
        <v/>
      </c>
      <c r="L744" s="31" t="str">
        <f>IF(Compression_Fac!D745="","",IF(LEFT(Compression_Fac!D745,4)="160A","_"&amp;LEFT(Compression_Fac!D745,4),"_"&amp;LEFT(Compression_Fac!D745,3)))</f>
        <v/>
      </c>
      <c r="M744" s="31" t="str">
        <f t="shared" si="24"/>
        <v/>
      </c>
    </row>
    <row r="745" spans="8:13" x14ac:dyDescent="0.25">
      <c r="H745" s="31" t="str">
        <f>IF(Pipeline_Fac!D746="","",IF(LEFT(Pipeline_Fac!D746,4)="160A","_"&amp;LEFT(Pipeline_Fac!D746,4),"_"&amp;LEFT(Pipeline_Fac!D746,3)))</f>
        <v/>
      </c>
      <c r="I745" s="31" t="str">
        <f t="shared" si="25"/>
        <v/>
      </c>
      <c r="L745" s="31" t="str">
        <f>IF(Compression_Fac!D746="","",IF(LEFT(Compression_Fac!D746,4)="160A","_"&amp;LEFT(Compression_Fac!D746,4),"_"&amp;LEFT(Compression_Fac!D746,3)))</f>
        <v/>
      </c>
      <c r="M745" s="31" t="str">
        <f t="shared" si="24"/>
        <v/>
      </c>
    </row>
    <row r="746" spans="8:13" x14ac:dyDescent="0.25">
      <c r="H746" s="31" t="str">
        <f>IF(Pipeline_Fac!D747="","",IF(LEFT(Pipeline_Fac!D747,4)="160A","_"&amp;LEFT(Pipeline_Fac!D747,4),"_"&amp;LEFT(Pipeline_Fac!D747,3)))</f>
        <v/>
      </c>
      <c r="I746" s="31" t="str">
        <f t="shared" si="25"/>
        <v/>
      </c>
      <c r="L746" s="31" t="str">
        <f>IF(Compression_Fac!D747="","",IF(LEFT(Compression_Fac!D747,4)="160A","_"&amp;LEFT(Compression_Fac!D747,4),"_"&amp;LEFT(Compression_Fac!D747,3)))</f>
        <v/>
      </c>
      <c r="M746" s="31" t="str">
        <f t="shared" si="24"/>
        <v/>
      </c>
    </row>
    <row r="747" spans="8:13" x14ac:dyDescent="0.25">
      <c r="H747" s="31" t="str">
        <f>IF(Pipeline_Fac!D748="","",IF(LEFT(Pipeline_Fac!D748,4)="160A","_"&amp;LEFT(Pipeline_Fac!D748,4),"_"&amp;LEFT(Pipeline_Fac!D748,3)))</f>
        <v/>
      </c>
      <c r="I747" s="31" t="str">
        <f t="shared" si="25"/>
        <v/>
      </c>
      <c r="L747" s="31" t="str">
        <f>IF(Compression_Fac!D748="","",IF(LEFT(Compression_Fac!D748,4)="160A","_"&amp;LEFT(Compression_Fac!D748,4),"_"&amp;LEFT(Compression_Fac!D748,3)))</f>
        <v/>
      </c>
      <c r="M747" s="31" t="str">
        <f t="shared" si="24"/>
        <v/>
      </c>
    </row>
    <row r="748" spans="8:13" x14ac:dyDescent="0.25">
      <c r="H748" s="31" t="str">
        <f>IF(Pipeline_Fac!D749="","",IF(LEFT(Pipeline_Fac!D749,4)="160A","_"&amp;LEFT(Pipeline_Fac!D749,4),"_"&amp;LEFT(Pipeline_Fac!D749,3)))</f>
        <v/>
      </c>
      <c r="I748" s="31" t="str">
        <f t="shared" si="25"/>
        <v/>
      </c>
      <c r="L748" s="31" t="str">
        <f>IF(Compression_Fac!D749="","",IF(LEFT(Compression_Fac!D749,4)="160A","_"&amp;LEFT(Compression_Fac!D749,4),"_"&amp;LEFT(Compression_Fac!D749,3)))</f>
        <v/>
      </c>
      <c r="M748" s="31" t="str">
        <f t="shared" si="24"/>
        <v/>
      </c>
    </row>
    <row r="749" spans="8:13" x14ac:dyDescent="0.25">
      <c r="H749" s="31" t="str">
        <f>IF(Pipeline_Fac!D750="","",IF(LEFT(Pipeline_Fac!D750,4)="160A","_"&amp;LEFT(Pipeline_Fac!D750,4),"_"&amp;LEFT(Pipeline_Fac!D750,3)))</f>
        <v/>
      </c>
      <c r="I749" s="31" t="str">
        <f t="shared" si="25"/>
        <v/>
      </c>
      <c r="L749" s="31" t="str">
        <f>IF(Compression_Fac!D750="","",IF(LEFT(Compression_Fac!D750,4)="160A","_"&amp;LEFT(Compression_Fac!D750,4),"_"&amp;LEFT(Compression_Fac!D750,3)))</f>
        <v/>
      </c>
      <c r="M749" s="31" t="str">
        <f t="shared" si="24"/>
        <v/>
      </c>
    </row>
    <row r="750" spans="8:13" x14ac:dyDescent="0.25">
      <c r="H750" s="31" t="str">
        <f>IF(Pipeline_Fac!D751="","",IF(LEFT(Pipeline_Fac!D751,4)="160A","_"&amp;LEFT(Pipeline_Fac!D751,4),"_"&amp;LEFT(Pipeline_Fac!D751,3)))</f>
        <v/>
      </c>
      <c r="I750" s="31" t="str">
        <f t="shared" si="25"/>
        <v/>
      </c>
      <c r="L750" s="31" t="str">
        <f>IF(Compression_Fac!D751="","",IF(LEFT(Compression_Fac!D751,4)="160A","_"&amp;LEFT(Compression_Fac!D751,4),"_"&amp;LEFT(Compression_Fac!D751,3)))</f>
        <v/>
      </c>
      <c r="M750" s="31" t="str">
        <f t="shared" si="24"/>
        <v/>
      </c>
    </row>
    <row r="751" spans="8:13" x14ac:dyDescent="0.25">
      <c r="H751" s="31" t="str">
        <f>IF(Pipeline_Fac!D752="","",IF(LEFT(Pipeline_Fac!D752,4)="160A","_"&amp;LEFT(Pipeline_Fac!D752,4),"_"&amp;LEFT(Pipeline_Fac!D752,3)))</f>
        <v/>
      </c>
      <c r="I751" s="31" t="str">
        <f t="shared" si="25"/>
        <v/>
      </c>
      <c r="L751" s="31" t="str">
        <f>IF(Compression_Fac!D752="","",IF(LEFT(Compression_Fac!D752,4)="160A","_"&amp;LEFT(Compression_Fac!D752,4),"_"&amp;LEFT(Compression_Fac!D752,3)))</f>
        <v/>
      </c>
      <c r="M751" s="31" t="str">
        <f t="shared" si="24"/>
        <v/>
      </c>
    </row>
    <row r="752" spans="8:13" x14ac:dyDescent="0.25">
      <c r="H752" s="31" t="str">
        <f>IF(Pipeline_Fac!D753="","",IF(LEFT(Pipeline_Fac!D753,4)="160A","_"&amp;LEFT(Pipeline_Fac!D753,4),"_"&amp;LEFT(Pipeline_Fac!D753,3)))</f>
        <v/>
      </c>
      <c r="I752" s="31" t="str">
        <f t="shared" si="25"/>
        <v/>
      </c>
      <c r="L752" s="31" t="str">
        <f>IF(Compression_Fac!D753="","",IF(LEFT(Compression_Fac!D753,4)="160A","_"&amp;LEFT(Compression_Fac!D753,4),"_"&amp;LEFT(Compression_Fac!D753,3)))</f>
        <v/>
      </c>
      <c r="M752" s="31" t="str">
        <f t="shared" si="24"/>
        <v/>
      </c>
    </row>
    <row r="753" spans="8:13" x14ac:dyDescent="0.25">
      <c r="H753" s="31" t="str">
        <f>IF(Pipeline_Fac!D754="","",IF(LEFT(Pipeline_Fac!D754,4)="160A","_"&amp;LEFT(Pipeline_Fac!D754,4),"_"&amp;LEFT(Pipeline_Fac!D754,3)))</f>
        <v/>
      </c>
      <c r="I753" s="31" t="str">
        <f t="shared" si="25"/>
        <v/>
      </c>
      <c r="L753" s="31" t="str">
        <f>IF(Compression_Fac!D754="","",IF(LEFT(Compression_Fac!D754,4)="160A","_"&amp;LEFT(Compression_Fac!D754,4),"_"&amp;LEFT(Compression_Fac!D754,3)))</f>
        <v/>
      </c>
      <c r="M753" s="31" t="str">
        <f t="shared" si="24"/>
        <v/>
      </c>
    </row>
    <row r="754" spans="8:13" x14ac:dyDescent="0.25">
      <c r="H754" s="31" t="str">
        <f>IF(Pipeline_Fac!D755="","",IF(LEFT(Pipeline_Fac!D755,4)="160A","_"&amp;LEFT(Pipeline_Fac!D755,4),"_"&amp;LEFT(Pipeline_Fac!D755,3)))</f>
        <v/>
      </c>
      <c r="I754" s="31" t="str">
        <f t="shared" si="25"/>
        <v/>
      </c>
      <c r="L754" s="31" t="str">
        <f>IF(Compression_Fac!D755="","",IF(LEFT(Compression_Fac!D755,4)="160A","_"&amp;LEFT(Compression_Fac!D755,4),"_"&amp;LEFT(Compression_Fac!D755,3)))</f>
        <v/>
      </c>
      <c r="M754" s="31" t="str">
        <f t="shared" si="24"/>
        <v/>
      </c>
    </row>
    <row r="755" spans="8:13" x14ac:dyDescent="0.25">
      <c r="H755" s="31" t="str">
        <f>IF(Pipeline_Fac!D756="","",IF(LEFT(Pipeline_Fac!D756,4)="160A","_"&amp;LEFT(Pipeline_Fac!D756,4),"_"&amp;LEFT(Pipeline_Fac!D756,3)))</f>
        <v/>
      </c>
      <c r="I755" s="31" t="str">
        <f t="shared" si="25"/>
        <v/>
      </c>
      <c r="L755" s="31" t="str">
        <f>IF(Compression_Fac!D756="","",IF(LEFT(Compression_Fac!D756,4)="160A","_"&amp;LEFT(Compression_Fac!D756,4),"_"&amp;LEFT(Compression_Fac!D756,3)))</f>
        <v/>
      </c>
      <c r="M755" s="31" t="str">
        <f t="shared" si="24"/>
        <v/>
      </c>
    </row>
    <row r="756" spans="8:13" x14ac:dyDescent="0.25">
      <c r="H756" s="31" t="str">
        <f>IF(Pipeline_Fac!D757="","",IF(LEFT(Pipeline_Fac!D757,4)="160A","_"&amp;LEFT(Pipeline_Fac!D757,4),"_"&amp;LEFT(Pipeline_Fac!D757,3)))</f>
        <v/>
      </c>
      <c r="I756" s="31" t="str">
        <f t="shared" si="25"/>
        <v/>
      </c>
      <c r="L756" s="31" t="str">
        <f>IF(Compression_Fac!D757="","",IF(LEFT(Compression_Fac!D757,4)="160A","_"&amp;LEFT(Compression_Fac!D757,4),"_"&amp;LEFT(Compression_Fac!D757,3)))</f>
        <v/>
      </c>
      <c r="M756" s="31" t="str">
        <f t="shared" si="24"/>
        <v/>
      </c>
    </row>
    <row r="757" spans="8:13" x14ac:dyDescent="0.25">
      <c r="H757" s="31" t="str">
        <f>IF(Pipeline_Fac!D758="","",IF(LEFT(Pipeline_Fac!D758,4)="160A","_"&amp;LEFT(Pipeline_Fac!D758,4),"_"&amp;LEFT(Pipeline_Fac!D758,3)))</f>
        <v/>
      </c>
      <c r="I757" s="31" t="str">
        <f t="shared" si="25"/>
        <v/>
      </c>
      <c r="L757" s="31" t="str">
        <f>IF(Compression_Fac!D758="","",IF(LEFT(Compression_Fac!D758,4)="160A","_"&amp;LEFT(Compression_Fac!D758,4),"_"&amp;LEFT(Compression_Fac!D758,3)))</f>
        <v/>
      </c>
      <c r="M757" s="31" t="str">
        <f t="shared" si="24"/>
        <v/>
      </c>
    </row>
    <row r="758" spans="8:13" x14ac:dyDescent="0.25">
      <c r="H758" s="31" t="str">
        <f>IF(Pipeline_Fac!D759="","",IF(LEFT(Pipeline_Fac!D759,4)="160A","_"&amp;LEFT(Pipeline_Fac!D759,4),"_"&amp;LEFT(Pipeline_Fac!D759,3)))</f>
        <v/>
      </c>
      <c r="I758" s="31" t="str">
        <f t="shared" si="25"/>
        <v/>
      </c>
      <c r="L758" s="31" t="str">
        <f>IF(Compression_Fac!D759="","",IF(LEFT(Compression_Fac!D759,4)="160A","_"&amp;LEFT(Compression_Fac!D759,4),"_"&amp;LEFT(Compression_Fac!D759,3)))</f>
        <v/>
      </c>
      <c r="M758" s="31" t="str">
        <f t="shared" si="24"/>
        <v/>
      </c>
    </row>
    <row r="759" spans="8:13" x14ac:dyDescent="0.25">
      <c r="H759" s="31" t="str">
        <f>IF(Pipeline_Fac!D760="","",IF(LEFT(Pipeline_Fac!D760,4)="160A","_"&amp;LEFT(Pipeline_Fac!D760,4),"_"&amp;LEFT(Pipeline_Fac!D760,3)))</f>
        <v/>
      </c>
      <c r="I759" s="31" t="str">
        <f t="shared" si="25"/>
        <v/>
      </c>
      <c r="L759" s="31" t="str">
        <f>IF(Compression_Fac!D760="","",IF(LEFT(Compression_Fac!D760,4)="160A","_"&amp;LEFT(Compression_Fac!D760,4),"_"&amp;LEFT(Compression_Fac!D760,3)))</f>
        <v/>
      </c>
      <c r="M759" s="31" t="str">
        <f t="shared" si="24"/>
        <v/>
      </c>
    </row>
    <row r="760" spans="8:13" x14ac:dyDescent="0.25">
      <c r="H760" s="31" t="str">
        <f>IF(Pipeline_Fac!D761="","",IF(LEFT(Pipeline_Fac!D761,4)="160A","_"&amp;LEFT(Pipeline_Fac!D761,4),"_"&amp;LEFT(Pipeline_Fac!D761,3)))</f>
        <v/>
      </c>
      <c r="I760" s="31" t="str">
        <f t="shared" si="25"/>
        <v/>
      </c>
      <c r="L760" s="31" t="str">
        <f>IF(Compression_Fac!D761="","",IF(LEFT(Compression_Fac!D761,4)="160A","_"&amp;LEFT(Compression_Fac!D761,4),"_"&amp;LEFT(Compression_Fac!D761,3)))</f>
        <v/>
      </c>
      <c r="M760" s="31" t="str">
        <f t="shared" si="24"/>
        <v/>
      </c>
    </row>
    <row r="761" spans="8:13" x14ac:dyDescent="0.25">
      <c r="H761" s="31" t="str">
        <f>IF(Pipeline_Fac!D762="","",IF(LEFT(Pipeline_Fac!D762,4)="160A","_"&amp;LEFT(Pipeline_Fac!D762,4),"_"&amp;LEFT(Pipeline_Fac!D762,3)))</f>
        <v/>
      </c>
      <c r="I761" s="31" t="str">
        <f t="shared" si="25"/>
        <v/>
      </c>
      <c r="L761" s="31" t="str">
        <f>IF(Compression_Fac!D762="","",IF(LEFT(Compression_Fac!D762,4)="160A","_"&amp;LEFT(Compression_Fac!D762,4),"_"&amp;LEFT(Compression_Fac!D762,3)))</f>
        <v/>
      </c>
      <c r="M761" s="31" t="str">
        <f t="shared" si="24"/>
        <v/>
      </c>
    </row>
    <row r="762" spans="8:13" x14ac:dyDescent="0.25">
      <c r="H762" s="31" t="str">
        <f>IF(Pipeline_Fac!D763="","",IF(LEFT(Pipeline_Fac!D763,4)="160A","_"&amp;LEFT(Pipeline_Fac!D763,4),"_"&amp;LEFT(Pipeline_Fac!D763,3)))</f>
        <v/>
      </c>
      <c r="I762" s="31" t="str">
        <f t="shared" si="25"/>
        <v/>
      </c>
      <c r="L762" s="31" t="str">
        <f>IF(Compression_Fac!D763="","",IF(LEFT(Compression_Fac!D763,4)="160A","_"&amp;LEFT(Compression_Fac!D763,4),"_"&amp;LEFT(Compression_Fac!D763,3)))</f>
        <v/>
      </c>
      <c r="M762" s="31" t="str">
        <f t="shared" si="24"/>
        <v/>
      </c>
    </row>
    <row r="763" spans="8:13" x14ac:dyDescent="0.25">
      <c r="H763" s="31" t="str">
        <f>IF(Pipeline_Fac!D764="","",IF(LEFT(Pipeline_Fac!D764,4)="160A","_"&amp;LEFT(Pipeline_Fac!D764,4),"_"&amp;LEFT(Pipeline_Fac!D764,3)))</f>
        <v/>
      </c>
      <c r="I763" s="31" t="str">
        <f t="shared" si="25"/>
        <v/>
      </c>
      <c r="L763" s="31" t="str">
        <f>IF(Compression_Fac!D764="","",IF(LEFT(Compression_Fac!D764,4)="160A","_"&amp;LEFT(Compression_Fac!D764,4),"_"&amp;LEFT(Compression_Fac!D764,3)))</f>
        <v/>
      </c>
      <c r="M763" s="31" t="str">
        <f t="shared" si="24"/>
        <v/>
      </c>
    </row>
    <row r="764" spans="8:13" x14ac:dyDescent="0.25">
      <c r="H764" s="31" t="str">
        <f>IF(Pipeline_Fac!D765="","",IF(LEFT(Pipeline_Fac!D765,4)="160A","_"&amp;LEFT(Pipeline_Fac!D765,4),"_"&amp;LEFT(Pipeline_Fac!D765,3)))</f>
        <v/>
      </c>
      <c r="I764" s="31" t="str">
        <f t="shared" si="25"/>
        <v/>
      </c>
      <c r="L764" s="31" t="str">
        <f>IF(Compression_Fac!D765="","",IF(LEFT(Compression_Fac!D765,4)="160A","_"&amp;LEFT(Compression_Fac!D765,4),"_"&amp;LEFT(Compression_Fac!D765,3)))</f>
        <v/>
      </c>
      <c r="M764" s="31" t="str">
        <f t="shared" si="24"/>
        <v/>
      </c>
    </row>
    <row r="765" spans="8:13" x14ac:dyDescent="0.25">
      <c r="H765" s="31" t="str">
        <f>IF(Pipeline_Fac!D766="","",IF(LEFT(Pipeline_Fac!D766,4)="160A","_"&amp;LEFT(Pipeline_Fac!D766,4),"_"&amp;LEFT(Pipeline_Fac!D766,3)))</f>
        <v/>
      </c>
      <c r="I765" s="31" t="str">
        <f t="shared" si="25"/>
        <v/>
      </c>
      <c r="L765" s="31" t="str">
        <f>IF(Compression_Fac!D766="","",IF(LEFT(Compression_Fac!D766,4)="160A","_"&amp;LEFT(Compression_Fac!D766,4),"_"&amp;LEFT(Compression_Fac!D766,3)))</f>
        <v/>
      </c>
      <c r="M765" s="31" t="str">
        <f t="shared" si="24"/>
        <v/>
      </c>
    </row>
    <row r="766" spans="8:13" x14ac:dyDescent="0.25">
      <c r="H766" s="31" t="str">
        <f>IF(Pipeline_Fac!D767="","",IF(LEFT(Pipeline_Fac!D767,4)="160A","_"&amp;LEFT(Pipeline_Fac!D767,4),"_"&amp;LEFT(Pipeline_Fac!D767,3)))</f>
        <v/>
      </c>
      <c r="I766" s="31" t="str">
        <f t="shared" si="25"/>
        <v/>
      </c>
      <c r="L766" s="31" t="str">
        <f>IF(Compression_Fac!D767="","",IF(LEFT(Compression_Fac!D767,4)="160A","_"&amp;LEFT(Compression_Fac!D767,4),"_"&amp;LEFT(Compression_Fac!D767,3)))</f>
        <v/>
      </c>
      <c r="M766" s="31" t="str">
        <f t="shared" si="24"/>
        <v/>
      </c>
    </row>
    <row r="767" spans="8:13" x14ac:dyDescent="0.25">
      <c r="H767" s="31" t="str">
        <f>IF(Pipeline_Fac!D768="","",IF(LEFT(Pipeline_Fac!D768,4)="160A","_"&amp;LEFT(Pipeline_Fac!D768,4),"_"&amp;LEFT(Pipeline_Fac!D768,3)))</f>
        <v/>
      </c>
      <c r="I767" s="31" t="str">
        <f t="shared" si="25"/>
        <v/>
      </c>
      <c r="L767" s="31" t="str">
        <f>IF(Compression_Fac!D768="","",IF(LEFT(Compression_Fac!D768,4)="160A","_"&amp;LEFT(Compression_Fac!D768,4),"_"&amp;LEFT(Compression_Fac!D768,3)))</f>
        <v/>
      </c>
      <c r="M767" s="31" t="str">
        <f t="shared" si="24"/>
        <v/>
      </c>
    </row>
    <row r="768" spans="8:13" x14ac:dyDescent="0.25">
      <c r="H768" s="31" t="str">
        <f>IF(Pipeline_Fac!D769="","",IF(LEFT(Pipeline_Fac!D769,4)="160A","_"&amp;LEFT(Pipeline_Fac!D769,4),"_"&amp;LEFT(Pipeline_Fac!D769,3)))</f>
        <v/>
      </c>
      <c r="I768" s="31" t="str">
        <f t="shared" si="25"/>
        <v/>
      </c>
      <c r="L768" s="31" t="str">
        <f>IF(Compression_Fac!D769="","",IF(LEFT(Compression_Fac!D769,4)="160A","_"&amp;LEFT(Compression_Fac!D769,4),"_"&amp;LEFT(Compression_Fac!D769,3)))</f>
        <v/>
      </c>
      <c r="M768" s="31" t="str">
        <f t="shared" si="24"/>
        <v/>
      </c>
    </row>
    <row r="769" spans="8:13" x14ac:dyDescent="0.25">
      <c r="H769" s="31" t="str">
        <f>IF(Pipeline_Fac!D770="","",IF(LEFT(Pipeline_Fac!D770,4)="160A","_"&amp;LEFT(Pipeline_Fac!D770,4),"_"&amp;LEFT(Pipeline_Fac!D770,3)))</f>
        <v/>
      </c>
      <c r="I769" s="31" t="str">
        <f t="shared" si="25"/>
        <v/>
      </c>
      <c r="L769" s="31" t="str">
        <f>IF(Compression_Fac!D770="","",IF(LEFT(Compression_Fac!D770,4)="160A","_"&amp;LEFT(Compression_Fac!D770,4),"_"&amp;LEFT(Compression_Fac!D770,3)))</f>
        <v/>
      </c>
      <c r="M769" s="31" t="str">
        <f t="shared" si="24"/>
        <v/>
      </c>
    </row>
    <row r="770" spans="8:13" x14ac:dyDescent="0.25">
      <c r="H770" s="31" t="str">
        <f>IF(Pipeline_Fac!D771="","",IF(LEFT(Pipeline_Fac!D771,4)="160A","_"&amp;LEFT(Pipeline_Fac!D771,4),"_"&amp;LEFT(Pipeline_Fac!D771,3)))</f>
        <v/>
      </c>
      <c r="I770" s="31" t="str">
        <f t="shared" si="25"/>
        <v/>
      </c>
      <c r="L770" s="31" t="str">
        <f>IF(Compression_Fac!D771="","",IF(LEFT(Compression_Fac!D771,4)="160A","_"&amp;LEFT(Compression_Fac!D771,4),"_"&amp;LEFT(Compression_Fac!D771,3)))</f>
        <v/>
      </c>
      <c r="M770" s="31" t="str">
        <f t="shared" si="24"/>
        <v/>
      </c>
    </row>
    <row r="771" spans="8:13" x14ac:dyDescent="0.25">
      <c r="H771" s="31" t="str">
        <f>IF(Pipeline_Fac!D772="","",IF(LEFT(Pipeline_Fac!D772,4)="160A","_"&amp;LEFT(Pipeline_Fac!D772,4),"_"&amp;LEFT(Pipeline_Fac!D772,3)))</f>
        <v/>
      </c>
      <c r="I771" s="31" t="str">
        <f t="shared" si="25"/>
        <v/>
      </c>
      <c r="L771" s="31" t="str">
        <f>IF(Compression_Fac!D772="","",IF(LEFT(Compression_Fac!D772,4)="160A","_"&amp;LEFT(Compression_Fac!D772,4),"_"&amp;LEFT(Compression_Fac!D772,3)))</f>
        <v/>
      </c>
      <c r="M771" s="31" t="str">
        <f t="shared" ref="M771:M834" si="26">IF(LEFT(L771,5)="_160A","160A",MID(L771,2,3))</f>
        <v/>
      </c>
    </row>
    <row r="772" spans="8:13" x14ac:dyDescent="0.25">
      <c r="H772" s="31" t="str">
        <f>IF(Pipeline_Fac!D773="","",IF(LEFT(Pipeline_Fac!D773,4)="160A","_"&amp;LEFT(Pipeline_Fac!D773,4),"_"&amp;LEFT(Pipeline_Fac!D773,3)))</f>
        <v/>
      </c>
      <c r="I772" s="31" t="str">
        <f t="shared" si="25"/>
        <v/>
      </c>
      <c r="L772" s="31" t="str">
        <f>IF(Compression_Fac!D773="","",IF(LEFT(Compression_Fac!D773,4)="160A","_"&amp;LEFT(Compression_Fac!D773,4),"_"&amp;LEFT(Compression_Fac!D773,3)))</f>
        <v/>
      </c>
      <c r="M772" s="31" t="str">
        <f t="shared" si="26"/>
        <v/>
      </c>
    </row>
    <row r="773" spans="8:13" x14ac:dyDescent="0.25">
      <c r="H773" s="31" t="str">
        <f>IF(Pipeline_Fac!D774="","",IF(LEFT(Pipeline_Fac!D774,4)="160A","_"&amp;LEFT(Pipeline_Fac!D774,4),"_"&amp;LEFT(Pipeline_Fac!D774,3)))</f>
        <v/>
      </c>
      <c r="I773" s="31" t="str">
        <f t="shared" si="25"/>
        <v/>
      </c>
      <c r="L773" s="31" t="str">
        <f>IF(Compression_Fac!D774="","",IF(LEFT(Compression_Fac!D774,4)="160A","_"&amp;LEFT(Compression_Fac!D774,4),"_"&amp;LEFT(Compression_Fac!D774,3)))</f>
        <v/>
      </c>
      <c r="M773" s="31" t="str">
        <f t="shared" si="26"/>
        <v/>
      </c>
    </row>
    <row r="774" spans="8:13" x14ac:dyDescent="0.25">
      <c r="H774" s="31" t="str">
        <f>IF(Pipeline_Fac!D775="","",IF(LEFT(Pipeline_Fac!D775,4)="160A","_"&amp;LEFT(Pipeline_Fac!D775,4),"_"&amp;LEFT(Pipeline_Fac!D775,3)))</f>
        <v/>
      </c>
      <c r="I774" s="31" t="str">
        <f t="shared" si="25"/>
        <v/>
      </c>
      <c r="L774" s="31" t="str">
        <f>IF(Compression_Fac!D775="","",IF(LEFT(Compression_Fac!D775,4)="160A","_"&amp;LEFT(Compression_Fac!D775,4),"_"&amp;LEFT(Compression_Fac!D775,3)))</f>
        <v/>
      </c>
      <c r="M774" s="31" t="str">
        <f t="shared" si="26"/>
        <v/>
      </c>
    </row>
    <row r="775" spans="8:13" x14ac:dyDescent="0.25">
      <c r="H775" s="31" t="str">
        <f>IF(Pipeline_Fac!D776="","",IF(LEFT(Pipeline_Fac!D776,4)="160A","_"&amp;LEFT(Pipeline_Fac!D776,4),"_"&amp;LEFT(Pipeline_Fac!D776,3)))</f>
        <v/>
      </c>
      <c r="I775" s="31" t="str">
        <f t="shared" si="25"/>
        <v/>
      </c>
      <c r="L775" s="31" t="str">
        <f>IF(Compression_Fac!D776="","",IF(LEFT(Compression_Fac!D776,4)="160A","_"&amp;LEFT(Compression_Fac!D776,4),"_"&amp;LEFT(Compression_Fac!D776,3)))</f>
        <v/>
      </c>
      <c r="M775" s="31" t="str">
        <f t="shared" si="26"/>
        <v/>
      </c>
    </row>
    <row r="776" spans="8:13" x14ac:dyDescent="0.25">
      <c r="H776" s="31" t="str">
        <f>IF(Pipeline_Fac!D777="","",IF(LEFT(Pipeline_Fac!D777,4)="160A","_"&amp;LEFT(Pipeline_Fac!D777,4),"_"&amp;LEFT(Pipeline_Fac!D777,3)))</f>
        <v/>
      </c>
      <c r="I776" s="31" t="str">
        <f t="shared" si="25"/>
        <v/>
      </c>
      <c r="L776" s="31" t="str">
        <f>IF(Compression_Fac!D777="","",IF(LEFT(Compression_Fac!D777,4)="160A","_"&amp;LEFT(Compression_Fac!D777,4),"_"&amp;LEFT(Compression_Fac!D777,3)))</f>
        <v/>
      </c>
      <c r="M776" s="31" t="str">
        <f t="shared" si="26"/>
        <v/>
      </c>
    </row>
    <row r="777" spans="8:13" x14ac:dyDescent="0.25">
      <c r="H777" s="31" t="str">
        <f>IF(Pipeline_Fac!D778="","",IF(LEFT(Pipeline_Fac!D778,4)="160A","_"&amp;LEFT(Pipeline_Fac!D778,4),"_"&amp;LEFT(Pipeline_Fac!D778,3)))</f>
        <v/>
      </c>
      <c r="I777" s="31" t="str">
        <f t="shared" si="25"/>
        <v/>
      </c>
      <c r="L777" s="31" t="str">
        <f>IF(Compression_Fac!D778="","",IF(LEFT(Compression_Fac!D778,4)="160A","_"&amp;LEFT(Compression_Fac!D778,4),"_"&amp;LEFT(Compression_Fac!D778,3)))</f>
        <v/>
      </c>
      <c r="M777" s="31" t="str">
        <f t="shared" si="26"/>
        <v/>
      </c>
    </row>
    <row r="778" spans="8:13" x14ac:dyDescent="0.25">
      <c r="H778" s="31" t="str">
        <f>IF(Pipeline_Fac!D779="","",IF(LEFT(Pipeline_Fac!D779,4)="160A","_"&amp;LEFT(Pipeline_Fac!D779,4),"_"&amp;LEFT(Pipeline_Fac!D779,3)))</f>
        <v/>
      </c>
      <c r="I778" s="31" t="str">
        <f t="shared" si="25"/>
        <v/>
      </c>
      <c r="L778" s="31" t="str">
        <f>IF(Compression_Fac!D779="","",IF(LEFT(Compression_Fac!D779,4)="160A","_"&amp;LEFT(Compression_Fac!D779,4),"_"&amp;LEFT(Compression_Fac!D779,3)))</f>
        <v/>
      </c>
      <c r="M778" s="31" t="str">
        <f t="shared" si="26"/>
        <v/>
      </c>
    </row>
    <row r="779" spans="8:13" x14ac:dyDescent="0.25">
      <c r="H779" s="31" t="str">
        <f>IF(Pipeline_Fac!D780="","",IF(LEFT(Pipeline_Fac!D780,4)="160A","_"&amp;LEFT(Pipeline_Fac!D780,4),"_"&amp;LEFT(Pipeline_Fac!D780,3)))</f>
        <v/>
      </c>
      <c r="I779" s="31" t="str">
        <f t="shared" si="25"/>
        <v/>
      </c>
      <c r="L779" s="31" t="str">
        <f>IF(Compression_Fac!D780="","",IF(LEFT(Compression_Fac!D780,4)="160A","_"&amp;LEFT(Compression_Fac!D780,4),"_"&amp;LEFT(Compression_Fac!D780,3)))</f>
        <v/>
      </c>
      <c r="M779" s="31" t="str">
        <f t="shared" si="26"/>
        <v/>
      </c>
    </row>
    <row r="780" spans="8:13" x14ac:dyDescent="0.25">
      <c r="H780" s="31" t="str">
        <f>IF(Pipeline_Fac!D781="","",IF(LEFT(Pipeline_Fac!D781,4)="160A","_"&amp;LEFT(Pipeline_Fac!D781,4),"_"&amp;LEFT(Pipeline_Fac!D781,3)))</f>
        <v/>
      </c>
      <c r="I780" s="31" t="str">
        <f t="shared" si="25"/>
        <v/>
      </c>
      <c r="L780" s="31" t="str">
        <f>IF(Compression_Fac!D781="","",IF(LEFT(Compression_Fac!D781,4)="160A","_"&amp;LEFT(Compression_Fac!D781,4),"_"&amp;LEFT(Compression_Fac!D781,3)))</f>
        <v/>
      </c>
      <c r="M780" s="31" t="str">
        <f t="shared" si="26"/>
        <v/>
      </c>
    </row>
    <row r="781" spans="8:13" x14ac:dyDescent="0.25">
      <c r="H781" s="31" t="str">
        <f>IF(Pipeline_Fac!D782="","",IF(LEFT(Pipeline_Fac!D782,4)="160A","_"&amp;LEFT(Pipeline_Fac!D782,4),"_"&amp;LEFT(Pipeline_Fac!D782,3)))</f>
        <v/>
      </c>
      <c r="I781" s="31" t="str">
        <f t="shared" si="25"/>
        <v/>
      </c>
      <c r="L781" s="31" t="str">
        <f>IF(Compression_Fac!D782="","",IF(LEFT(Compression_Fac!D782,4)="160A","_"&amp;LEFT(Compression_Fac!D782,4),"_"&amp;LEFT(Compression_Fac!D782,3)))</f>
        <v/>
      </c>
      <c r="M781" s="31" t="str">
        <f t="shared" si="26"/>
        <v/>
      </c>
    </row>
    <row r="782" spans="8:13" x14ac:dyDescent="0.25">
      <c r="H782" s="31" t="str">
        <f>IF(Pipeline_Fac!D783="","",IF(LEFT(Pipeline_Fac!D783,4)="160A","_"&amp;LEFT(Pipeline_Fac!D783,4),"_"&amp;LEFT(Pipeline_Fac!D783,3)))</f>
        <v/>
      </c>
      <c r="I782" s="31" t="str">
        <f t="shared" si="25"/>
        <v/>
      </c>
      <c r="L782" s="31" t="str">
        <f>IF(Compression_Fac!D783="","",IF(LEFT(Compression_Fac!D783,4)="160A","_"&amp;LEFT(Compression_Fac!D783,4),"_"&amp;LEFT(Compression_Fac!D783,3)))</f>
        <v/>
      </c>
      <c r="M782" s="31" t="str">
        <f t="shared" si="26"/>
        <v/>
      </c>
    </row>
    <row r="783" spans="8:13" x14ac:dyDescent="0.25">
      <c r="H783" s="31" t="str">
        <f>IF(Pipeline_Fac!D784="","",IF(LEFT(Pipeline_Fac!D784,4)="160A","_"&amp;LEFT(Pipeline_Fac!D784,4),"_"&amp;LEFT(Pipeline_Fac!D784,3)))</f>
        <v/>
      </c>
      <c r="I783" s="31" t="str">
        <f t="shared" si="25"/>
        <v/>
      </c>
      <c r="L783" s="31" t="str">
        <f>IF(Compression_Fac!D784="","",IF(LEFT(Compression_Fac!D784,4)="160A","_"&amp;LEFT(Compression_Fac!D784,4),"_"&amp;LEFT(Compression_Fac!D784,3)))</f>
        <v/>
      </c>
      <c r="M783" s="31" t="str">
        <f t="shared" si="26"/>
        <v/>
      </c>
    </row>
    <row r="784" spans="8:13" x14ac:dyDescent="0.25">
      <c r="H784" s="31" t="str">
        <f>IF(Pipeline_Fac!D785="","",IF(LEFT(Pipeline_Fac!D785,4)="160A","_"&amp;LEFT(Pipeline_Fac!D785,4),"_"&amp;LEFT(Pipeline_Fac!D785,3)))</f>
        <v/>
      </c>
      <c r="I784" s="31" t="str">
        <f t="shared" si="25"/>
        <v/>
      </c>
      <c r="L784" s="31" t="str">
        <f>IF(Compression_Fac!D785="","",IF(LEFT(Compression_Fac!D785,4)="160A","_"&amp;LEFT(Compression_Fac!D785,4),"_"&amp;LEFT(Compression_Fac!D785,3)))</f>
        <v/>
      </c>
      <c r="M784" s="31" t="str">
        <f t="shared" si="26"/>
        <v/>
      </c>
    </row>
    <row r="785" spans="8:13" x14ac:dyDescent="0.25">
      <c r="H785" s="31" t="str">
        <f>IF(Pipeline_Fac!D786="","",IF(LEFT(Pipeline_Fac!D786,4)="160A","_"&amp;LEFT(Pipeline_Fac!D786,4),"_"&amp;LEFT(Pipeline_Fac!D786,3)))</f>
        <v/>
      </c>
      <c r="I785" s="31" t="str">
        <f t="shared" si="25"/>
        <v/>
      </c>
      <c r="L785" s="31" t="str">
        <f>IF(Compression_Fac!D786="","",IF(LEFT(Compression_Fac!D786,4)="160A","_"&amp;LEFT(Compression_Fac!D786,4),"_"&amp;LEFT(Compression_Fac!D786,3)))</f>
        <v/>
      </c>
      <c r="M785" s="31" t="str">
        <f t="shared" si="26"/>
        <v/>
      </c>
    </row>
    <row r="786" spans="8:13" x14ac:dyDescent="0.25">
      <c r="H786" s="31" t="str">
        <f>IF(Pipeline_Fac!D787="","",IF(LEFT(Pipeline_Fac!D787,4)="160A","_"&amp;LEFT(Pipeline_Fac!D787,4),"_"&amp;LEFT(Pipeline_Fac!D787,3)))</f>
        <v/>
      </c>
      <c r="I786" s="31" t="str">
        <f t="shared" si="25"/>
        <v/>
      </c>
      <c r="L786" s="31" t="str">
        <f>IF(Compression_Fac!D787="","",IF(LEFT(Compression_Fac!D787,4)="160A","_"&amp;LEFT(Compression_Fac!D787,4),"_"&amp;LEFT(Compression_Fac!D787,3)))</f>
        <v/>
      </c>
      <c r="M786" s="31" t="str">
        <f t="shared" si="26"/>
        <v/>
      </c>
    </row>
    <row r="787" spans="8:13" x14ac:dyDescent="0.25">
      <c r="H787" s="31" t="str">
        <f>IF(Pipeline_Fac!D788="","",IF(LEFT(Pipeline_Fac!D788,4)="160A","_"&amp;LEFT(Pipeline_Fac!D788,4),"_"&amp;LEFT(Pipeline_Fac!D788,3)))</f>
        <v/>
      </c>
      <c r="I787" s="31" t="str">
        <f t="shared" si="25"/>
        <v/>
      </c>
      <c r="L787" s="31" t="str">
        <f>IF(Compression_Fac!D788="","",IF(LEFT(Compression_Fac!D788,4)="160A","_"&amp;LEFT(Compression_Fac!D788,4),"_"&amp;LEFT(Compression_Fac!D788,3)))</f>
        <v/>
      </c>
      <c r="M787" s="31" t="str">
        <f t="shared" si="26"/>
        <v/>
      </c>
    </row>
    <row r="788" spans="8:13" x14ac:dyDescent="0.25">
      <c r="H788" s="31" t="str">
        <f>IF(Pipeline_Fac!D789="","",IF(LEFT(Pipeline_Fac!D789,4)="160A","_"&amp;LEFT(Pipeline_Fac!D789,4),"_"&amp;LEFT(Pipeline_Fac!D789,3)))</f>
        <v/>
      </c>
      <c r="I788" s="31" t="str">
        <f t="shared" si="25"/>
        <v/>
      </c>
      <c r="L788" s="31" t="str">
        <f>IF(Compression_Fac!D789="","",IF(LEFT(Compression_Fac!D789,4)="160A","_"&amp;LEFT(Compression_Fac!D789,4),"_"&amp;LEFT(Compression_Fac!D789,3)))</f>
        <v/>
      </c>
      <c r="M788" s="31" t="str">
        <f t="shared" si="26"/>
        <v/>
      </c>
    </row>
    <row r="789" spans="8:13" x14ac:dyDescent="0.25">
      <c r="H789" s="31" t="str">
        <f>IF(Pipeline_Fac!D790="","",IF(LEFT(Pipeline_Fac!D790,4)="160A","_"&amp;LEFT(Pipeline_Fac!D790,4),"_"&amp;LEFT(Pipeline_Fac!D790,3)))</f>
        <v/>
      </c>
      <c r="I789" s="31" t="str">
        <f t="shared" si="25"/>
        <v/>
      </c>
      <c r="L789" s="31" t="str">
        <f>IF(Compression_Fac!D790="","",IF(LEFT(Compression_Fac!D790,4)="160A","_"&amp;LEFT(Compression_Fac!D790,4),"_"&amp;LEFT(Compression_Fac!D790,3)))</f>
        <v/>
      </c>
      <c r="M789" s="31" t="str">
        <f t="shared" si="26"/>
        <v/>
      </c>
    </row>
    <row r="790" spans="8:13" x14ac:dyDescent="0.25">
      <c r="H790" s="31" t="str">
        <f>IF(Pipeline_Fac!D791="","",IF(LEFT(Pipeline_Fac!D791,4)="160A","_"&amp;LEFT(Pipeline_Fac!D791,4),"_"&amp;LEFT(Pipeline_Fac!D791,3)))</f>
        <v/>
      </c>
      <c r="I790" s="31" t="str">
        <f t="shared" si="25"/>
        <v/>
      </c>
      <c r="L790" s="31" t="str">
        <f>IF(Compression_Fac!D791="","",IF(LEFT(Compression_Fac!D791,4)="160A","_"&amp;LEFT(Compression_Fac!D791,4),"_"&amp;LEFT(Compression_Fac!D791,3)))</f>
        <v/>
      </c>
      <c r="M790" s="31" t="str">
        <f t="shared" si="26"/>
        <v/>
      </c>
    </row>
    <row r="791" spans="8:13" x14ac:dyDescent="0.25">
      <c r="H791" s="31" t="str">
        <f>IF(Pipeline_Fac!D792="","",IF(LEFT(Pipeline_Fac!D792,4)="160A","_"&amp;LEFT(Pipeline_Fac!D792,4),"_"&amp;LEFT(Pipeline_Fac!D792,3)))</f>
        <v/>
      </c>
      <c r="I791" s="31" t="str">
        <f t="shared" si="25"/>
        <v/>
      </c>
      <c r="L791" s="31" t="str">
        <f>IF(Compression_Fac!D792="","",IF(LEFT(Compression_Fac!D792,4)="160A","_"&amp;LEFT(Compression_Fac!D792,4),"_"&amp;LEFT(Compression_Fac!D792,3)))</f>
        <v/>
      </c>
      <c r="M791" s="31" t="str">
        <f t="shared" si="26"/>
        <v/>
      </c>
    </row>
    <row r="792" spans="8:13" x14ac:dyDescent="0.25">
      <c r="H792" s="31" t="str">
        <f>IF(Pipeline_Fac!D793="","",IF(LEFT(Pipeline_Fac!D793,4)="160A","_"&amp;LEFT(Pipeline_Fac!D793,4),"_"&amp;LEFT(Pipeline_Fac!D793,3)))</f>
        <v/>
      </c>
      <c r="I792" s="31" t="str">
        <f t="shared" si="25"/>
        <v/>
      </c>
      <c r="L792" s="31" t="str">
        <f>IF(Compression_Fac!D793="","",IF(LEFT(Compression_Fac!D793,4)="160A","_"&amp;LEFT(Compression_Fac!D793,4),"_"&amp;LEFT(Compression_Fac!D793,3)))</f>
        <v/>
      </c>
      <c r="M792" s="31" t="str">
        <f t="shared" si="26"/>
        <v/>
      </c>
    </row>
    <row r="793" spans="8:13" x14ac:dyDescent="0.25">
      <c r="H793" s="31" t="str">
        <f>IF(Pipeline_Fac!D794="","",IF(LEFT(Pipeline_Fac!D794,4)="160A","_"&amp;LEFT(Pipeline_Fac!D794,4),"_"&amp;LEFT(Pipeline_Fac!D794,3)))</f>
        <v/>
      </c>
      <c r="I793" s="31" t="str">
        <f t="shared" si="25"/>
        <v/>
      </c>
      <c r="L793" s="31" t="str">
        <f>IF(Compression_Fac!D794="","",IF(LEFT(Compression_Fac!D794,4)="160A","_"&amp;LEFT(Compression_Fac!D794,4),"_"&amp;LEFT(Compression_Fac!D794,3)))</f>
        <v/>
      </c>
      <c r="M793" s="31" t="str">
        <f t="shared" si="26"/>
        <v/>
      </c>
    </row>
    <row r="794" spans="8:13" x14ac:dyDescent="0.25">
      <c r="H794" s="31" t="str">
        <f>IF(Pipeline_Fac!D795="","",IF(LEFT(Pipeline_Fac!D795,4)="160A","_"&amp;LEFT(Pipeline_Fac!D795,4),"_"&amp;LEFT(Pipeline_Fac!D795,3)))</f>
        <v/>
      </c>
      <c r="I794" s="31" t="str">
        <f t="shared" si="25"/>
        <v/>
      </c>
      <c r="L794" s="31" t="str">
        <f>IF(Compression_Fac!D795="","",IF(LEFT(Compression_Fac!D795,4)="160A","_"&amp;LEFT(Compression_Fac!D795,4),"_"&amp;LEFT(Compression_Fac!D795,3)))</f>
        <v/>
      </c>
      <c r="M794" s="31" t="str">
        <f t="shared" si="26"/>
        <v/>
      </c>
    </row>
    <row r="795" spans="8:13" x14ac:dyDescent="0.25">
      <c r="H795" s="31" t="str">
        <f>IF(Pipeline_Fac!D796="","",IF(LEFT(Pipeline_Fac!D796,4)="160A","_"&amp;LEFT(Pipeline_Fac!D796,4),"_"&amp;LEFT(Pipeline_Fac!D796,3)))</f>
        <v/>
      </c>
      <c r="I795" s="31" t="str">
        <f t="shared" si="25"/>
        <v/>
      </c>
      <c r="L795" s="31" t="str">
        <f>IF(Compression_Fac!D796="","",IF(LEFT(Compression_Fac!D796,4)="160A","_"&amp;LEFT(Compression_Fac!D796,4),"_"&amp;LEFT(Compression_Fac!D796,3)))</f>
        <v/>
      </c>
      <c r="M795" s="31" t="str">
        <f t="shared" si="26"/>
        <v/>
      </c>
    </row>
    <row r="796" spans="8:13" x14ac:dyDescent="0.25">
      <c r="H796" s="31" t="str">
        <f>IF(Pipeline_Fac!D797="","",IF(LEFT(Pipeline_Fac!D797,4)="160A","_"&amp;LEFT(Pipeline_Fac!D797,4),"_"&amp;LEFT(Pipeline_Fac!D797,3)))</f>
        <v/>
      </c>
      <c r="I796" s="31" t="str">
        <f t="shared" si="25"/>
        <v/>
      </c>
      <c r="L796" s="31" t="str">
        <f>IF(Compression_Fac!D797="","",IF(LEFT(Compression_Fac!D797,4)="160A","_"&amp;LEFT(Compression_Fac!D797,4),"_"&amp;LEFT(Compression_Fac!D797,3)))</f>
        <v/>
      </c>
      <c r="M796" s="31" t="str">
        <f t="shared" si="26"/>
        <v/>
      </c>
    </row>
    <row r="797" spans="8:13" x14ac:dyDescent="0.25">
      <c r="H797" s="31" t="str">
        <f>IF(Pipeline_Fac!D798="","",IF(LEFT(Pipeline_Fac!D798,4)="160A","_"&amp;LEFT(Pipeline_Fac!D798,4),"_"&amp;LEFT(Pipeline_Fac!D798,3)))</f>
        <v/>
      </c>
      <c r="I797" s="31" t="str">
        <f t="shared" si="25"/>
        <v/>
      </c>
      <c r="L797" s="31" t="str">
        <f>IF(Compression_Fac!D798="","",IF(LEFT(Compression_Fac!D798,4)="160A","_"&amp;LEFT(Compression_Fac!D798,4),"_"&amp;LEFT(Compression_Fac!D798,3)))</f>
        <v/>
      </c>
      <c r="M797" s="31" t="str">
        <f t="shared" si="26"/>
        <v/>
      </c>
    </row>
    <row r="798" spans="8:13" x14ac:dyDescent="0.25">
      <c r="H798" s="31" t="str">
        <f>IF(Pipeline_Fac!D799="","",IF(LEFT(Pipeline_Fac!D799,4)="160A","_"&amp;LEFT(Pipeline_Fac!D799,4),"_"&amp;LEFT(Pipeline_Fac!D799,3)))</f>
        <v/>
      </c>
      <c r="I798" s="31" t="str">
        <f t="shared" si="25"/>
        <v/>
      </c>
      <c r="L798" s="31" t="str">
        <f>IF(Compression_Fac!D799="","",IF(LEFT(Compression_Fac!D799,4)="160A","_"&amp;LEFT(Compression_Fac!D799,4),"_"&amp;LEFT(Compression_Fac!D799,3)))</f>
        <v/>
      </c>
      <c r="M798" s="31" t="str">
        <f t="shared" si="26"/>
        <v/>
      </c>
    </row>
    <row r="799" spans="8:13" x14ac:dyDescent="0.25">
      <c r="H799" s="31" t="str">
        <f>IF(Pipeline_Fac!D800="","",IF(LEFT(Pipeline_Fac!D800,4)="160A","_"&amp;LEFT(Pipeline_Fac!D800,4),"_"&amp;LEFT(Pipeline_Fac!D800,3)))</f>
        <v/>
      </c>
      <c r="I799" s="31" t="str">
        <f t="shared" si="25"/>
        <v/>
      </c>
      <c r="L799" s="31" t="str">
        <f>IF(Compression_Fac!D800="","",IF(LEFT(Compression_Fac!D800,4)="160A","_"&amp;LEFT(Compression_Fac!D800,4),"_"&amp;LEFT(Compression_Fac!D800,3)))</f>
        <v/>
      </c>
      <c r="M799" s="31" t="str">
        <f t="shared" si="26"/>
        <v/>
      </c>
    </row>
    <row r="800" spans="8:13" x14ac:dyDescent="0.25">
      <c r="H800" s="31" t="str">
        <f>IF(Pipeline_Fac!D801="","",IF(LEFT(Pipeline_Fac!D801,4)="160A","_"&amp;LEFT(Pipeline_Fac!D801,4),"_"&amp;LEFT(Pipeline_Fac!D801,3)))</f>
        <v/>
      </c>
      <c r="I800" s="31" t="str">
        <f t="shared" ref="I800:I863" si="27">IF(LEFT(H800,5)="_160A","160A",MID(H800,2,3))</f>
        <v/>
      </c>
      <c r="L800" s="31" t="str">
        <f>IF(Compression_Fac!D801="","",IF(LEFT(Compression_Fac!D801,4)="160A","_"&amp;LEFT(Compression_Fac!D801,4),"_"&amp;LEFT(Compression_Fac!D801,3)))</f>
        <v/>
      </c>
      <c r="M800" s="31" t="str">
        <f t="shared" si="26"/>
        <v/>
      </c>
    </row>
    <row r="801" spans="8:13" x14ac:dyDescent="0.25">
      <c r="H801" s="31" t="str">
        <f>IF(Pipeline_Fac!D802="","",IF(LEFT(Pipeline_Fac!D802,4)="160A","_"&amp;LEFT(Pipeline_Fac!D802,4),"_"&amp;LEFT(Pipeline_Fac!D802,3)))</f>
        <v/>
      </c>
      <c r="I801" s="31" t="str">
        <f t="shared" si="27"/>
        <v/>
      </c>
      <c r="L801" s="31" t="str">
        <f>IF(Compression_Fac!D802="","",IF(LEFT(Compression_Fac!D802,4)="160A","_"&amp;LEFT(Compression_Fac!D802,4),"_"&amp;LEFT(Compression_Fac!D802,3)))</f>
        <v/>
      </c>
      <c r="M801" s="31" t="str">
        <f t="shared" si="26"/>
        <v/>
      </c>
    </row>
    <row r="802" spans="8:13" x14ac:dyDescent="0.25">
      <c r="H802" s="31" t="str">
        <f>IF(Pipeline_Fac!D803="","",IF(LEFT(Pipeline_Fac!D803,4)="160A","_"&amp;LEFT(Pipeline_Fac!D803,4),"_"&amp;LEFT(Pipeline_Fac!D803,3)))</f>
        <v/>
      </c>
      <c r="I802" s="31" t="str">
        <f t="shared" si="27"/>
        <v/>
      </c>
      <c r="L802" s="31" t="str">
        <f>IF(Compression_Fac!D803="","",IF(LEFT(Compression_Fac!D803,4)="160A","_"&amp;LEFT(Compression_Fac!D803,4),"_"&amp;LEFT(Compression_Fac!D803,3)))</f>
        <v/>
      </c>
      <c r="M802" s="31" t="str">
        <f t="shared" si="26"/>
        <v/>
      </c>
    </row>
    <row r="803" spans="8:13" x14ac:dyDescent="0.25">
      <c r="H803" s="31" t="str">
        <f>IF(Pipeline_Fac!D804="","",IF(LEFT(Pipeline_Fac!D804,4)="160A","_"&amp;LEFT(Pipeline_Fac!D804,4),"_"&amp;LEFT(Pipeline_Fac!D804,3)))</f>
        <v/>
      </c>
      <c r="I803" s="31" t="str">
        <f t="shared" si="27"/>
        <v/>
      </c>
      <c r="L803" s="31" t="str">
        <f>IF(Compression_Fac!D804="","",IF(LEFT(Compression_Fac!D804,4)="160A","_"&amp;LEFT(Compression_Fac!D804,4),"_"&amp;LEFT(Compression_Fac!D804,3)))</f>
        <v/>
      </c>
      <c r="M803" s="31" t="str">
        <f t="shared" si="26"/>
        <v/>
      </c>
    </row>
    <row r="804" spans="8:13" x14ac:dyDescent="0.25">
      <c r="H804" s="31" t="str">
        <f>IF(Pipeline_Fac!D805="","",IF(LEFT(Pipeline_Fac!D805,4)="160A","_"&amp;LEFT(Pipeline_Fac!D805,4),"_"&amp;LEFT(Pipeline_Fac!D805,3)))</f>
        <v/>
      </c>
      <c r="I804" s="31" t="str">
        <f t="shared" si="27"/>
        <v/>
      </c>
      <c r="L804" s="31" t="str">
        <f>IF(Compression_Fac!D805="","",IF(LEFT(Compression_Fac!D805,4)="160A","_"&amp;LEFT(Compression_Fac!D805,4),"_"&amp;LEFT(Compression_Fac!D805,3)))</f>
        <v/>
      </c>
      <c r="M804" s="31" t="str">
        <f t="shared" si="26"/>
        <v/>
      </c>
    </row>
    <row r="805" spans="8:13" x14ac:dyDescent="0.25">
      <c r="H805" s="31" t="str">
        <f>IF(Pipeline_Fac!D806="","",IF(LEFT(Pipeline_Fac!D806,4)="160A","_"&amp;LEFT(Pipeline_Fac!D806,4),"_"&amp;LEFT(Pipeline_Fac!D806,3)))</f>
        <v/>
      </c>
      <c r="I805" s="31" t="str">
        <f t="shared" si="27"/>
        <v/>
      </c>
      <c r="L805" s="31" t="str">
        <f>IF(Compression_Fac!D806="","",IF(LEFT(Compression_Fac!D806,4)="160A","_"&amp;LEFT(Compression_Fac!D806,4),"_"&amp;LEFT(Compression_Fac!D806,3)))</f>
        <v/>
      </c>
      <c r="M805" s="31" t="str">
        <f t="shared" si="26"/>
        <v/>
      </c>
    </row>
    <row r="806" spans="8:13" x14ac:dyDescent="0.25">
      <c r="H806" s="31" t="str">
        <f>IF(Pipeline_Fac!D807="","",IF(LEFT(Pipeline_Fac!D807,4)="160A","_"&amp;LEFT(Pipeline_Fac!D807,4),"_"&amp;LEFT(Pipeline_Fac!D807,3)))</f>
        <v/>
      </c>
      <c r="I806" s="31" t="str">
        <f t="shared" si="27"/>
        <v/>
      </c>
      <c r="L806" s="31" t="str">
        <f>IF(Compression_Fac!D807="","",IF(LEFT(Compression_Fac!D807,4)="160A","_"&amp;LEFT(Compression_Fac!D807,4),"_"&amp;LEFT(Compression_Fac!D807,3)))</f>
        <v/>
      </c>
      <c r="M806" s="31" t="str">
        <f t="shared" si="26"/>
        <v/>
      </c>
    </row>
    <row r="807" spans="8:13" x14ac:dyDescent="0.25">
      <c r="H807" s="31" t="str">
        <f>IF(Pipeline_Fac!D808="","",IF(LEFT(Pipeline_Fac!D808,4)="160A","_"&amp;LEFT(Pipeline_Fac!D808,4),"_"&amp;LEFT(Pipeline_Fac!D808,3)))</f>
        <v/>
      </c>
      <c r="I807" s="31" t="str">
        <f t="shared" si="27"/>
        <v/>
      </c>
      <c r="L807" s="31" t="str">
        <f>IF(Compression_Fac!D808="","",IF(LEFT(Compression_Fac!D808,4)="160A","_"&amp;LEFT(Compression_Fac!D808,4),"_"&amp;LEFT(Compression_Fac!D808,3)))</f>
        <v/>
      </c>
      <c r="M807" s="31" t="str">
        <f t="shared" si="26"/>
        <v/>
      </c>
    </row>
    <row r="808" spans="8:13" x14ac:dyDescent="0.25">
      <c r="H808" s="31" t="str">
        <f>IF(Pipeline_Fac!D809="","",IF(LEFT(Pipeline_Fac!D809,4)="160A","_"&amp;LEFT(Pipeline_Fac!D809,4),"_"&amp;LEFT(Pipeline_Fac!D809,3)))</f>
        <v/>
      </c>
      <c r="I808" s="31" t="str">
        <f t="shared" si="27"/>
        <v/>
      </c>
      <c r="L808" s="31" t="str">
        <f>IF(Compression_Fac!D809="","",IF(LEFT(Compression_Fac!D809,4)="160A","_"&amp;LEFT(Compression_Fac!D809,4),"_"&amp;LEFT(Compression_Fac!D809,3)))</f>
        <v/>
      </c>
      <c r="M808" s="31" t="str">
        <f t="shared" si="26"/>
        <v/>
      </c>
    </row>
    <row r="809" spans="8:13" x14ac:dyDescent="0.25">
      <c r="H809" s="31" t="str">
        <f>IF(Pipeline_Fac!D810="","",IF(LEFT(Pipeline_Fac!D810,4)="160A","_"&amp;LEFT(Pipeline_Fac!D810,4),"_"&amp;LEFT(Pipeline_Fac!D810,3)))</f>
        <v/>
      </c>
      <c r="I809" s="31" t="str">
        <f t="shared" si="27"/>
        <v/>
      </c>
      <c r="L809" s="31" t="str">
        <f>IF(Compression_Fac!D810="","",IF(LEFT(Compression_Fac!D810,4)="160A","_"&amp;LEFT(Compression_Fac!D810,4),"_"&amp;LEFT(Compression_Fac!D810,3)))</f>
        <v/>
      </c>
      <c r="M809" s="31" t="str">
        <f t="shared" si="26"/>
        <v/>
      </c>
    </row>
    <row r="810" spans="8:13" x14ac:dyDescent="0.25">
      <c r="H810" s="31" t="str">
        <f>IF(Pipeline_Fac!D811="","",IF(LEFT(Pipeline_Fac!D811,4)="160A","_"&amp;LEFT(Pipeline_Fac!D811,4),"_"&amp;LEFT(Pipeline_Fac!D811,3)))</f>
        <v/>
      </c>
      <c r="I810" s="31" t="str">
        <f t="shared" si="27"/>
        <v/>
      </c>
      <c r="L810" s="31" t="str">
        <f>IF(Compression_Fac!D811="","",IF(LEFT(Compression_Fac!D811,4)="160A","_"&amp;LEFT(Compression_Fac!D811,4),"_"&amp;LEFT(Compression_Fac!D811,3)))</f>
        <v/>
      </c>
      <c r="M810" s="31" t="str">
        <f t="shared" si="26"/>
        <v/>
      </c>
    </row>
    <row r="811" spans="8:13" x14ac:dyDescent="0.25">
      <c r="H811" s="31" t="str">
        <f>IF(Pipeline_Fac!D812="","",IF(LEFT(Pipeline_Fac!D812,4)="160A","_"&amp;LEFT(Pipeline_Fac!D812,4),"_"&amp;LEFT(Pipeline_Fac!D812,3)))</f>
        <v/>
      </c>
      <c r="I811" s="31" t="str">
        <f t="shared" si="27"/>
        <v/>
      </c>
      <c r="L811" s="31" t="str">
        <f>IF(Compression_Fac!D812="","",IF(LEFT(Compression_Fac!D812,4)="160A","_"&amp;LEFT(Compression_Fac!D812,4),"_"&amp;LEFT(Compression_Fac!D812,3)))</f>
        <v/>
      </c>
      <c r="M811" s="31" t="str">
        <f t="shared" si="26"/>
        <v/>
      </c>
    </row>
    <row r="812" spans="8:13" x14ac:dyDescent="0.25">
      <c r="H812" s="31" t="str">
        <f>IF(Pipeline_Fac!D813="","",IF(LEFT(Pipeline_Fac!D813,4)="160A","_"&amp;LEFT(Pipeline_Fac!D813,4),"_"&amp;LEFT(Pipeline_Fac!D813,3)))</f>
        <v/>
      </c>
      <c r="I812" s="31" t="str">
        <f t="shared" si="27"/>
        <v/>
      </c>
      <c r="L812" s="31" t="str">
        <f>IF(Compression_Fac!D813="","",IF(LEFT(Compression_Fac!D813,4)="160A","_"&amp;LEFT(Compression_Fac!D813,4),"_"&amp;LEFT(Compression_Fac!D813,3)))</f>
        <v/>
      </c>
      <c r="M812" s="31" t="str">
        <f t="shared" si="26"/>
        <v/>
      </c>
    </row>
    <row r="813" spans="8:13" x14ac:dyDescent="0.25">
      <c r="H813" s="31" t="str">
        <f>IF(Pipeline_Fac!D814="","",IF(LEFT(Pipeline_Fac!D814,4)="160A","_"&amp;LEFT(Pipeline_Fac!D814,4),"_"&amp;LEFT(Pipeline_Fac!D814,3)))</f>
        <v/>
      </c>
      <c r="I813" s="31" t="str">
        <f t="shared" si="27"/>
        <v/>
      </c>
      <c r="L813" s="31" t="str">
        <f>IF(Compression_Fac!D814="","",IF(LEFT(Compression_Fac!D814,4)="160A","_"&amp;LEFT(Compression_Fac!D814,4),"_"&amp;LEFT(Compression_Fac!D814,3)))</f>
        <v/>
      </c>
      <c r="M813" s="31" t="str">
        <f t="shared" si="26"/>
        <v/>
      </c>
    </row>
    <row r="814" spans="8:13" x14ac:dyDescent="0.25">
      <c r="H814" s="31" t="str">
        <f>IF(Pipeline_Fac!D815="","",IF(LEFT(Pipeline_Fac!D815,4)="160A","_"&amp;LEFT(Pipeline_Fac!D815,4),"_"&amp;LEFT(Pipeline_Fac!D815,3)))</f>
        <v/>
      </c>
      <c r="I814" s="31" t="str">
        <f t="shared" si="27"/>
        <v/>
      </c>
      <c r="L814" s="31" t="str">
        <f>IF(Compression_Fac!D815="","",IF(LEFT(Compression_Fac!D815,4)="160A","_"&amp;LEFT(Compression_Fac!D815,4),"_"&amp;LEFT(Compression_Fac!D815,3)))</f>
        <v/>
      </c>
      <c r="M814" s="31" t="str">
        <f t="shared" si="26"/>
        <v/>
      </c>
    </row>
    <row r="815" spans="8:13" x14ac:dyDescent="0.25">
      <c r="H815" s="31" t="str">
        <f>IF(Pipeline_Fac!D816="","",IF(LEFT(Pipeline_Fac!D816,4)="160A","_"&amp;LEFT(Pipeline_Fac!D816,4),"_"&amp;LEFT(Pipeline_Fac!D816,3)))</f>
        <v/>
      </c>
      <c r="I815" s="31" t="str">
        <f t="shared" si="27"/>
        <v/>
      </c>
      <c r="L815" s="31" t="str">
        <f>IF(Compression_Fac!D816="","",IF(LEFT(Compression_Fac!D816,4)="160A","_"&amp;LEFT(Compression_Fac!D816,4),"_"&amp;LEFT(Compression_Fac!D816,3)))</f>
        <v/>
      </c>
      <c r="M815" s="31" t="str">
        <f t="shared" si="26"/>
        <v/>
      </c>
    </row>
    <row r="816" spans="8:13" x14ac:dyDescent="0.25">
      <c r="H816" s="31" t="str">
        <f>IF(Pipeline_Fac!D817="","",IF(LEFT(Pipeline_Fac!D817,4)="160A","_"&amp;LEFT(Pipeline_Fac!D817,4),"_"&amp;LEFT(Pipeline_Fac!D817,3)))</f>
        <v/>
      </c>
      <c r="I816" s="31" t="str">
        <f t="shared" si="27"/>
        <v/>
      </c>
      <c r="L816" s="31" t="str">
        <f>IF(Compression_Fac!D817="","",IF(LEFT(Compression_Fac!D817,4)="160A","_"&amp;LEFT(Compression_Fac!D817,4),"_"&amp;LEFT(Compression_Fac!D817,3)))</f>
        <v/>
      </c>
      <c r="M816" s="31" t="str">
        <f t="shared" si="26"/>
        <v/>
      </c>
    </row>
    <row r="817" spans="8:13" x14ac:dyDescent="0.25">
      <c r="H817" s="31" t="str">
        <f>IF(Pipeline_Fac!D818="","",IF(LEFT(Pipeline_Fac!D818,4)="160A","_"&amp;LEFT(Pipeline_Fac!D818,4),"_"&amp;LEFT(Pipeline_Fac!D818,3)))</f>
        <v/>
      </c>
      <c r="I817" s="31" t="str">
        <f t="shared" si="27"/>
        <v/>
      </c>
      <c r="L817" s="31" t="str">
        <f>IF(Compression_Fac!D818="","",IF(LEFT(Compression_Fac!D818,4)="160A","_"&amp;LEFT(Compression_Fac!D818,4),"_"&amp;LEFT(Compression_Fac!D818,3)))</f>
        <v/>
      </c>
      <c r="M817" s="31" t="str">
        <f t="shared" si="26"/>
        <v/>
      </c>
    </row>
    <row r="818" spans="8:13" x14ac:dyDescent="0.25">
      <c r="H818" s="31" t="str">
        <f>IF(Pipeline_Fac!D819="","",IF(LEFT(Pipeline_Fac!D819,4)="160A","_"&amp;LEFT(Pipeline_Fac!D819,4),"_"&amp;LEFT(Pipeline_Fac!D819,3)))</f>
        <v/>
      </c>
      <c r="I818" s="31" t="str">
        <f t="shared" si="27"/>
        <v/>
      </c>
      <c r="L818" s="31" t="str">
        <f>IF(Compression_Fac!D819="","",IF(LEFT(Compression_Fac!D819,4)="160A","_"&amp;LEFT(Compression_Fac!D819,4),"_"&amp;LEFT(Compression_Fac!D819,3)))</f>
        <v/>
      </c>
      <c r="M818" s="31" t="str">
        <f t="shared" si="26"/>
        <v/>
      </c>
    </row>
    <row r="819" spans="8:13" x14ac:dyDescent="0.25">
      <c r="H819" s="31" t="str">
        <f>IF(Pipeline_Fac!D820="","",IF(LEFT(Pipeline_Fac!D820,4)="160A","_"&amp;LEFT(Pipeline_Fac!D820,4),"_"&amp;LEFT(Pipeline_Fac!D820,3)))</f>
        <v/>
      </c>
      <c r="I819" s="31" t="str">
        <f t="shared" si="27"/>
        <v/>
      </c>
      <c r="L819" s="31" t="str">
        <f>IF(Compression_Fac!D820="","",IF(LEFT(Compression_Fac!D820,4)="160A","_"&amp;LEFT(Compression_Fac!D820,4),"_"&amp;LEFT(Compression_Fac!D820,3)))</f>
        <v/>
      </c>
      <c r="M819" s="31" t="str">
        <f t="shared" si="26"/>
        <v/>
      </c>
    </row>
    <row r="820" spans="8:13" x14ac:dyDescent="0.25">
      <c r="H820" s="31" t="str">
        <f>IF(Pipeline_Fac!D821="","",IF(LEFT(Pipeline_Fac!D821,4)="160A","_"&amp;LEFT(Pipeline_Fac!D821,4),"_"&amp;LEFT(Pipeline_Fac!D821,3)))</f>
        <v/>
      </c>
      <c r="I820" s="31" t="str">
        <f t="shared" si="27"/>
        <v/>
      </c>
      <c r="L820" s="31" t="str">
        <f>IF(Compression_Fac!D821="","",IF(LEFT(Compression_Fac!D821,4)="160A","_"&amp;LEFT(Compression_Fac!D821,4),"_"&amp;LEFT(Compression_Fac!D821,3)))</f>
        <v/>
      </c>
      <c r="M820" s="31" t="str">
        <f t="shared" si="26"/>
        <v/>
      </c>
    </row>
    <row r="821" spans="8:13" x14ac:dyDescent="0.25">
      <c r="H821" s="31" t="str">
        <f>IF(Pipeline_Fac!D822="","",IF(LEFT(Pipeline_Fac!D822,4)="160A","_"&amp;LEFT(Pipeline_Fac!D822,4),"_"&amp;LEFT(Pipeline_Fac!D822,3)))</f>
        <v/>
      </c>
      <c r="I821" s="31" t="str">
        <f t="shared" si="27"/>
        <v/>
      </c>
      <c r="L821" s="31" t="str">
        <f>IF(Compression_Fac!D822="","",IF(LEFT(Compression_Fac!D822,4)="160A","_"&amp;LEFT(Compression_Fac!D822,4),"_"&amp;LEFT(Compression_Fac!D822,3)))</f>
        <v/>
      </c>
      <c r="M821" s="31" t="str">
        <f t="shared" si="26"/>
        <v/>
      </c>
    </row>
    <row r="822" spans="8:13" x14ac:dyDescent="0.25">
      <c r="H822" s="31" t="str">
        <f>IF(Pipeline_Fac!D823="","",IF(LEFT(Pipeline_Fac!D823,4)="160A","_"&amp;LEFT(Pipeline_Fac!D823,4),"_"&amp;LEFT(Pipeline_Fac!D823,3)))</f>
        <v/>
      </c>
      <c r="I822" s="31" t="str">
        <f t="shared" si="27"/>
        <v/>
      </c>
      <c r="L822" s="31" t="str">
        <f>IF(Compression_Fac!D823="","",IF(LEFT(Compression_Fac!D823,4)="160A","_"&amp;LEFT(Compression_Fac!D823,4),"_"&amp;LEFT(Compression_Fac!D823,3)))</f>
        <v/>
      </c>
      <c r="M822" s="31" t="str">
        <f t="shared" si="26"/>
        <v/>
      </c>
    </row>
    <row r="823" spans="8:13" x14ac:dyDescent="0.25">
      <c r="H823" s="31" t="str">
        <f>IF(Pipeline_Fac!D824="","",IF(LEFT(Pipeline_Fac!D824,4)="160A","_"&amp;LEFT(Pipeline_Fac!D824,4),"_"&amp;LEFT(Pipeline_Fac!D824,3)))</f>
        <v/>
      </c>
      <c r="I823" s="31" t="str">
        <f t="shared" si="27"/>
        <v/>
      </c>
      <c r="L823" s="31" t="str">
        <f>IF(Compression_Fac!D824="","",IF(LEFT(Compression_Fac!D824,4)="160A","_"&amp;LEFT(Compression_Fac!D824,4),"_"&amp;LEFT(Compression_Fac!D824,3)))</f>
        <v/>
      </c>
      <c r="M823" s="31" t="str">
        <f t="shared" si="26"/>
        <v/>
      </c>
    </row>
    <row r="824" spans="8:13" x14ac:dyDescent="0.25">
      <c r="H824" s="31" t="str">
        <f>IF(Pipeline_Fac!D825="","",IF(LEFT(Pipeline_Fac!D825,4)="160A","_"&amp;LEFT(Pipeline_Fac!D825,4),"_"&amp;LEFT(Pipeline_Fac!D825,3)))</f>
        <v/>
      </c>
      <c r="I824" s="31" t="str">
        <f t="shared" si="27"/>
        <v/>
      </c>
      <c r="L824" s="31" t="str">
        <f>IF(Compression_Fac!D825="","",IF(LEFT(Compression_Fac!D825,4)="160A","_"&amp;LEFT(Compression_Fac!D825,4),"_"&amp;LEFT(Compression_Fac!D825,3)))</f>
        <v/>
      </c>
      <c r="M824" s="31" t="str">
        <f t="shared" si="26"/>
        <v/>
      </c>
    </row>
    <row r="825" spans="8:13" x14ac:dyDescent="0.25">
      <c r="H825" s="31" t="str">
        <f>IF(Pipeline_Fac!D826="","",IF(LEFT(Pipeline_Fac!D826,4)="160A","_"&amp;LEFT(Pipeline_Fac!D826,4),"_"&amp;LEFT(Pipeline_Fac!D826,3)))</f>
        <v/>
      </c>
      <c r="I825" s="31" t="str">
        <f t="shared" si="27"/>
        <v/>
      </c>
      <c r="L825" s="31" t="str">
        <f>IF(Compression_Fac!D826="","",IF(LEFT(Compression_Fac!D826,4)="160A","_"&amp;LEFT(Compression_Fac!D826,4),"_"&amp;LEFT(Compression_Fac!D826,3)))</f>
        <v/>
      </c>
      <c r="M825" s="31" t="str">
        <f t="shared" si="26"/>
        <v/>
      </c>
    </row>
    <row r="826" spans="8:13" x14ac:dyDescent="0.25">
      <c r="H826" s="31" t="str">
        <f>IF(Pipeline_Fac!D827="","",IF(LEFT(Pipeline_Fac!D827,4)="160A","_"&amp;LEFT(Pipeline_Fac!D827,4),"_"&amp;LEFT(Pipeline_Fac!D827,3)))</f>
        <v/>
      </c>
      <c r="I826" s="31" t="str">
        <f t="shared" si="27"/>
        <v/>
      </c>
      <c r="L826" s="31" t="str">
        <f>IF(Compression_Fac!D827="","",IF(LEFT(Compression_Fac!D827,4)="160A","_"&amp;LEFT(Compression_Fac!D827,4),"_"&amp;LEFT(Compression_Fac!D827,3)))</f>
        <v/>
      </c>
      <c r="M826" s="31" t="str">
        <f t="shared" si="26"/>
        <v/>
      </c>
    </row>
    <row r="827" spans="8:13" x14ac:dyDescent="0.25">
      <c r="H827" s="31" t="str">
        <f>IF(Pipeline_Fac!D828="","",IF(LEFT(Pipeline_Fac!D828,4)="160A","_"&amp;LEFT(Pipeline_Fac!D828,4),"_"&amp;LEFT(Pipeline_Fac!D828,3)))</f>
        <v/>
      </c>
      <c r="I827" s="31" t="str">
        <f t="shared" si="27"/>
        <v/>
      </c>
      <c r="L827" s="31" t="str">
        <f>IF(Compression_Fac!D828="","",IF(LEFT(Compression_Fac!D828,4)="160A","_"&amp;LEFT(Compression_Fac!D828,4),"_"&amp;LEFT(Compression_Fac!D828,3)))</f>
        <v/>
      </c>
      <c r="M827" s="31" t="str">
        <f t="shared" si="26"/>
        <v/>
      </c>
    </row>
    <row r="828" spans="8:13" x14ac:dyDescent="0.25">
      <c r="H828" s="31" t="str">
        <f>IF(Pipeline_Fac!D829="","",IF(LEFT(Pipeline_Fac!D829,4)="160A","_"&amp;LEFT(Pipeline_Fac!D829,4),"_"&amp;LEFT(Pipeline_Fac!D829,3)))</f>
        <v/>
      </c>
      <c r="I828" s="31" t="str">
        <f t="shared" si="27"/>
        <v/>
      </c>
      <c r="L828" s="31" t="str">
        <f>IF(Compression_Fac!D829="","",IF(LEFT(Compression_Fac!D829,4)="160A","_"&amp;LEFT(Compression_Fac!D829,4),"_"&amp;LEFT(Compression_Fac!D829,3)))</f>
        <v/>
      </c>
      <c r="M828" s="31" t="str">
        <f t="shared" si="26"/>
        <v/>
      </c>
    </row>
    <row r="829" spans="8:13" x14ac:dyDescent="0.25">
      <c r="H829" s="31" t="str">
        <f>IF(Pipeline_Fac!D830="","",IF(LEFT(Pipeline_Fac!D830,4)="160A","_"&amp;LEFT(Pipeline_Fac!D830,4),"_"&amp;LEFT(Pipeline_Fac!D830,3)))</f>
        <v/>
      </c>
      <c r="I829" s="31" t="str">
        <f t="shared" si="27"/>
        <v/>
      </c>
      <c r="L829" s="31" t="str">
        <f>IF(Compression_Fac!D830="","",IF(LEFT(Compression_Fac!D830,4)="160A","_"&amp;LEFT(Compression_Fac!D830,4),"_"&amp;LEFT(Compression_Fac!D830,3)))</f>
        <v/>
      </c>
      <c r="M829" s="31" t="str">
        <f t="shared" si="26"/>
        <v/>
      </c>
    </row>
    <row r="830" spans="8:13" x14ac:dyDescent="0.25">
      <c r="H830" s="31" t="str">
        <f>IF(Pipeline_Fac!D831="","",IF(LEFT(Pipeline_Fac!D831,4)="160A","_"&amp;LEFT(Pipeline_Fac!D831,4),"_"&amp;LEFT(Pipeline_Fac!D831,3)))</f>
        <v/>
      </c>
      <c r="I830" s="31" t="str">
        <f t="shared" si="27"/>
        <v/>
      </c>
      <c r="L830" s="31" t="str">
        <f>IF(Compression_Fac!D831="","",IF(LEFT(Compression_Fac!D831,4)="160A","_"&amp;LEFT(Compression_Fac!D831,4),"_"&amp;LEFT(Compression_Fac!D831,3)))</f>
        <v/>
      </c>
      <c r="M830" s="31" t="str">
        <f t="shared" si="26"/>
        <v/>
      </c>
    </row>
    <row r="831" spans="8:13" x14ac:dyDescent="0.25">
      <c r="H831" s="31" t="str">
        <f>IF(Pipeline_Fac!D832="","",IF(LEFT(Pipeline_Fac!D832,4)="160A","_"&amp;LEFT(Pipeline_Fac!D832,4),"_"&amp;LEFT(Pipeline_Fac!D832,3)))</f>
        <v/>
      </c>
      <c r="I831" s="31" t="str">
        <f t="shared" si="27"/>
        <v/>
      </c>
      <c r="L831" s="31" t="str">
        <f>IF(Compression_Fac!D832="","",IF(LEFT(Compression_Fac!D832,4)="160A","_"&amp;LEFT(Compression_Fac!D832,4),"_"&amp;LEFT(Compression_Fac!D832,3)))</f>
        <v/>
      </c>
      <c r="M831" s="31" t="str">
        <f t="shared" si="26"/>
        <v/>
      </c>
    </row>
    <row r="832" spans="8:13" x14ac:dyDescent="0.25">
      <c r="H832" s="31" t="str">
        <f>IF(Pipeline_Fac!D833="","",IF(LEFT(Pipeline_Fac!D833,4)="160A","_"&amp;LEFT(Pipeline_Fac!D833,4),"_"&amp;LEFT(Pipeline_Fac!D833,3)))</f>
        <v/>
      </c>
      <c r="I832" s="31" t="str">
        <f t="shared" si="27"/>
        <v/>
      </c>
      <c r="L832" s="31" t="str">
        <f>IF(Compression_Fac!D833="","",IF(LEFT(Compression_Fac!D833,4)="160A","_"&amp;LEFT(Compression_Fac!D833,4),"_"&amp;LEFT(Compression_Fac!D833,3)))</f>
        <v/>
      </c>
      <c r="M832" s="31" t="str">
        <f t="shared" si="26"/>
        <v/>
      </c>
    </row>
    <row r="833" spans="8:13" x14ac:dyDescent="0.25">
      <c r="H833" s="31" t="str">
        <f>IF(Pipeline_Fac!D834="","",IF(LEFT(Pipeline_Fac!D834,4)="160A","_"&amp;LEFT(Pipeline_Fac!D834,4),"_"&amp;LEFT(Pipeline_Fac!D834,3)))</f>
        <v/>
      </c>
      <c r="I833" s="31" t="str">
        <f t="shared" si="27"/>
        <v/>
      </c>
      <c r="L833" s="31" t="str">
        <f>IF(Compression_Fac!D834="","",IF(LEFT(Compression_Fac!D834,4)="160A","_"&amp;LEFT(Compression_Fac!D834,4),"_"&amp;LEFT(Compression_Fac!D834,3)))</f>
        <v/>
      </c>
      <c r="M833" s="31" t="str">
        <f t="shared" si="26"/>
        <v/>
      </c>
    </row>
    <row r="834" spans="8:13" x14ac:dyDescent="0.25">
      <c r="H834" s="31" t="str">
        <f>IF(Pipeline_Fac!D835="","",IF(LEFT(Pipeline_Fac!D835,4)="160A","_"&amp;LEFT(Pipeline_Fac!D835,4),"_"&amp;LEFT(Pipeline_Fac!D835,3)))</f>
        <v/>
      </c>
      <c r="I834" s="31" t="str">
        <f t="shared" si="27"/>
        <v/>
      </c>
      <c r="L834" s="31" t="str">
        <f>IF(Compression_Fac!D835="","",IF(LEFT(Compression_Fac!D835,4)="160A","_"&amp;LEFT(Compression_Fac!D835,4),"_"&amp;LEFT(Compression_Fac!D835,3)))</f>
        <v/>
      </c>
      <c r="M834" s="31" t="str">
        <f t="shared" si="26"/>
        <v/>
      </c>
    </row>
    <row r="835" spans="8:13" x14ac:dyDescent="0.25">
      <c r="H835" s="31" t="str">
        <f>IF(Pipeline_Fac!D836="","",IF(LEFT(Pipeline_Fac!D836,4)="160A","_"&amp;LEFT(Pipeline_Fac!D836,4),"_"&amp;LEFT(Pipeline_Fac!D836,3)))</f>
        <v/>
      </c>
      <c r="I835" s="31" t="str">
        <f t="shared" si="27"/>
        <v/>
      </c>
      <c r="L835" s="31" t="str">
        <f>IF(Compression_Fac!D836="","",IF(LEFT(Compression_Fac!D836,4)="160A","_"&amp;LEFT(Compression_Fac!D836,4),"_"&amp;LEFT(Compression_Fac!D836,3)))</f>
        <v/>
      </c>
      <c r="M835" s="31" t="str">
        <f t="shared" ref="M835:M898" si="28">IF(LEFT(L835,5)="_160A","160A",MID(L835,2,3))</f>
        <v/>
      </c>
    </row>
    <row r="836" spans="8:13" x14ac:dyDescent="0.25">
      <c r="H836" s="31" t="str">
        <f>IF(Pipeline_Fac!D837="","",IF(LEFT(Pipeline_Fac!D837,4)="160A","_"&amp;LEFT(Pipeline_Fac!D837,4),"_"&amp;LEFT(Pipeline_Fac!D837,3)))</f>
        <v/>
      </c>
      <c r="I836" s="31" t="str">
        <f t="shared" si="27"/>
        <v/>
      </c>
      <c r="L836" s="31" t="str">
        <f>IF(Compression_Fac!D837="","",IF(LEFT(Compression_Fac!D837,4)="160A","_"&amp;LEFT(Compression_Fac!D837,4),"_"&amp;LEFT(Compression_Fac!D837,3)))</f>
        <v/>
      </c>
      <c r="M836" s="31" t="str">
        <f t="shared" si="28"/>
        <v/>
      </c>
    </row>
    <row r="837" spans="8:13" x14ac:dyDescent="0.25">
      <c r="H837" s="31" t="str">
        <f>IF(Pipeline_Fac!D838="","",IF(LEFT(Pipeline_Fac!D838,4)="160A","_"&amp;LEFT(Pipeline_Fac!D838,4),"_"&amp;LEFT(Pipeline_Fac!D838,3)))</f>
        <v/>
      </c>
      <c r="I837" s="31" t="str">
        <f t="shared" si="27"/>
        <v/>
      </c>
      <c r="L837" s="31" t="str">
        <f>IF(Compression_Fac!D838="","",IF(LEFT(Compression_Fac!D838,4)="160A","_"&amp;LEFT(Compression_Fac!D838,4),"_"&amp;LEFT(Compression_Fac!D838,3)))</f>
        <v/>
      </c>
      <c r="M837" s="31" t="str">
        <f t="shared" si="28"/>
        <v/>
      </c>
    </row>
    <row r="838" spans="8:13" x14ac:dyDescent="0.25">
      <c r="H838" s="31" t="str">
        <f>IF(Pipeline_Fac!D839="","",IF(LEFT(Pipeline_Fac!D839,4)="160A","_"&amp;LEFT(Pipeline_Fac!D839,4),"_"&amp;LEFT(Pipeline_Fac!D839,3)))</f>
        <v/>
      </c>
      <c r="I838" s="31" t="str">
        <f t="shared" si="27"/>
        <v/>
      </c>
      <c r="L838" s="31" t="str">
        <f>IF(Compression_Fac!D839="","",IF(LEFT(Compression_Fac!D839,4)="160A","_"&amp;LEFT(Compression_Fac!D839,4),"_"&amp;LEFT(Compression_Fac!D839,3)))</f>
        <v/>
      </c>
      <c r="M838" s="31" t="str">
        <f t="shared" si="28"/>
        <v/>
      </c>
    </row>
    <row r="839" spans="8:13" x14ac:dyDescent="0.25">
      <c r="H839" s="31" t="str">
        <f>IF(Pipeline_Fac!D840="","",IF(LEFT(Pipeline_Fac!D840,4)="160A","_"&amp;LEFT(Pipeline_Fac!D840,4),"_"&amp;LEFT(Pipeline_Fac!D840,3)))</f>
        <v/>
      </c>
      <c r="I839" s="31" t="str">
        <f t="shared" si="27"/>
        <v/>
      </c>
      <c r="L839" s="31" t="str">
        <f>IF(Compression_Fac!D840="","",IF(LEFT(Compression_Fac!D840,4)="160A","_"&amp;LEFT(Compression_Fac!D840,4),"_"&amp;LEFT(Compression_Fac!D840,3)))</f>
        <v/>
      </c>
      <c r="M839" s="31" t="str">
        <f t="shared" si="28"/>
        <v/>
      </c>
    </row>
    <row r="840" spans="8:13" x14ac:dyDescent="0.25">
      <c r="H840" s="31" t="str">
        <f>IF(Pipeline_Fac!D841="","",IF(LEFT(Pipeline_Fac!D841,4)="160A","_"&amp;LEFT(Pipeline_Fac!D841,4),"_"&amp;LEFT(Pipeline_Fac!D841,3)))</f>
        <v/>
      </c>
      <c r="I840" s="31" t="str">
        <f t="shared" si="27"/>
        <v/>
      </c>
      <c r="L840" s="31" t="str">
        <f>IF(Compression_Fac!D841="","",IF(LEFT(Compression_Fac!D841,4)="160A","_"&amp;LEFT(Compression_Fac!D841,4),"_"&amp;LEFT(Compression_Fac!D841,3)))</f>
        <v/>
      </c>
      <c r="M840" s="31" t="str">
        <f t="shared" si="28"/>
        <v/>
      </c>
    </row>
    <row r="841" spans="8:13" x14ac:dyDescent="0.25">
      <c r="H841" s="31" t="str">
        <f>IF(Pipeline_Fac!D842="","",IF(LEFT(Pipeline_Fac!D842,4)="160A","_"&amp;LEFT(Pipeline_Fac!D842,4),"_"&amp;LEFT(Pipeline_Fac!D842,3)))</f>
        <v/>
      </c>
      <c r="I841" s="31" t="str">
        <f t="shared" si="27"/>
        <v/>
      </c>
      <c r="L841" s="31" t="str">
        <f>IF(Compression_Fac!D842="","",IF(LEFT(Compression_Fac!D842,4)="160A","_"&amp;LEFT(Compression_Fac!D842,4),"_"&amp;LEFT(Compression_Fac!D842,3)))</f>
        <v/>
      </c>
      <c r="M841" s="31" t="str">
        <f t="shared" si="28"/>
        <v/>
      </c>
    </row>
    <row r="842" spans="8:13" x14ac:dyDescent="0.25">
      <c r="H842" s="31" t="str">
        <f>IF(Pipeline_Fac!D843="","",IF(LEFT(Pipeline_Fac!D843,4)="160A","_"&amp;LEFT(Pipeline_Fac!D843,4),"_"&amp;LEFT(Pipeline_Fac!D843,3)))</f>
        <v/>
      </c>
      <c r="I842" s="31" t="str">
        <f t="shared" si="27"/>
        <v/>
      </c>
      <c r="L842" s="31" t="str">
        <f>IF(Compression_Fac!D843="","",IF(LEFT(Compression_Fac!D843,4)="160A","_"&amp;LEFT(Compression_Fac!D843,4),"_"&amp;LEFT(Compression_Fac!D843,3)))</f>
        <v/>
      </c>
      <c r="M842" s="31" t="str">
        <f t="shared" si="28"/>
        <v/>
      </c>
    </row>
    <row r="843" spans="8:13" x14ac:dyDescent="0.25">
      <c r="H843" s="31" t="str">
        <f>IF(Pipeline_Fac!D844="","",IF(LEFT(Pipeline_Fac!D844,4)="160A","_"&amp;LEFT(Pipeline_Fac!D844,4),"_"&amp;LEFT(Pipeline_Fac!D844,3)))</f>
        <v/>
      </c>
      <c r="I843" s="31" t="str">
        <f t="shared" si="27"/>
        <v/>
      </c>
      <c r="L843" s="31" t="str">
        <f>IF(Compression_Fac!D844="","",IF(LEFT(Compression_Fac!D844,4)="160A","_"&amp;LEFT(Compression_Fac!D844,4),"_"&amp;LEFT(Compression_Fac!D844,3)))</f>
        <v/>
      </c>
      <c r="M843" s="31" t="str">
        <f t="shared" si="28"/>
        <v/>
      </c>
    </row>
    <row r="844" spans="8:13" x14ac:dyDescent="0.25">
      <c r="H844" s="31" t="str">
        <f>IF(Pipeline_Fac!D845="","",IF(LEFT(Pipeline_Fac!D845,4)="160A","_"&amp;LEFT(Pipeline_Fac!D845,4),"_"&amp;LEFT(Pipeline_Fac!D845,3)))</f>
        <v/>
      </c>
      <c r="I844" s="31" t="str">
        <f t="shared" si="27"/>
        <v/>
      </c>
      <c r="L844" s="31" t="str">
        <f>IF(Compression_Fac!D845="","",IF(LEFT(Compression_Fac!D845,4)="160A","_"&amp;LEFT(Compression_Fac!D845,4),"_"&amp;LEFT(Compression_Fac!D845,3)))</f>
        <v/>
      </c>
      <c r="M844" s="31" t="str">
        <f t="shared" si="28"/>
        <v/>
      </c>
    </row>
    <row r="845" spans="8:13" x14ac:dyDescent="0.25">
      <c r="H845" s="31" t="str">
        <f>IF(Pipeline_Fac!D846="","",IF(LEFT(Pipeline_Fac!D846,4)="160A","_"&amp;LEFT(Pipeline_Fac!D846,4),"_"&amp;LEFT(Pipeline_Fac!D846,3)))</f>
        <v/>
      </c>
      <c r="I845" s="31" t="str">
        <f t="shared" si="27"/>
        <v/>
      </c>
      <c r="L845" s="31" t="str">
        <f>IF(Compression_Fac!D846="","",IF(LEFT(Compression_Fac!D846,4)="160A","_"&amp;LEFT(Compression_Fac!D846,4),"_"&amp;LEFT(Compression_Fac!D846,3)))</f>
        <v/>
      </c>
      <c r="M845" s="31" t="str">
        <f t="shared" si="28"/>
        <v/>
      </c>
    </row>
    <row r="846" spans="8:13" x14ac:dyDescent="0.25">
      <c r="H846" s="31" t="str">
        <f>IF(Pipeline_Fac!D847="","",IF(LEFT(Pipeline_Fac!D847,4)="160A","_"&amp;LEFT(Pipeline_Fac!D847,4),"_"&amp;LEFT(Pipeline_Fac!D847,3)))</f>
        <v/>
      </c>
      <c r="I846" s="31" t="str">
        <f t="shared" si="27"/>
        <v/>
      </c>
      <c r="L846" s="31" t="str">
        <f>IF(Compression_Fac!D847="","",IF(LEFT(Compression_Fac!D847,4)="160A","_"&amp;LEFT(Compression_Fac!D847,4),"_"&amp;LEFT(Compression_Fac!D847,3)))</f>
        <v/>
      </c>
      <c r="M846" s="31" t="str">
        <f t="shared" si="28"/>
        <v/>
      </c>
    </row>
    <row r="847" spans="8:13" x14ac:dyDescent="0.25">
      <c r="H847" s="31" t="str">
        <f>IF(Pipeline_Fac!D848="","",IF(LEFT(Pipeline_Fac!D848,4)="160A","_"&amp;LEFT(Pipeline_Fac!D848,4),"_"&amp;LEFT(Pipeline_Fac!D848,3)))</f>
        <v/>
      </c>
      <c r="I847" s="31" t="str">
        <f t="shared" si="27"/>
        <v/>
      </c>
      <c r="L847" s="31" t="str">
        <f>IF(Compression_Fac!D848="","",IF(LEFT(Compression_Fac!D848,4)="160A","_"&amp;LEFT(Compression_Fac!D848,4),"_"&amp;LEFT(Compression_Fac!D848,3)))</f>
        <v/>
      </c>
      <c r="M847" s="31" t="str">
        <f t="shared" si="28"/>
        <v/>
      </c>
    </row>
    <row r="848" spans="8:13" x14ac:dyDescent="0.25">
      <c r="H848" s="31" t="str">
        <f>IF(Pipeline_Fac!D849="","",IF(LEFT(Pipeline_Fac!D849,4)="160A","_"&amp;LEFT(Pipeline_Fac!D849,4),"_"&amp;LEFT(Pipeline_Fac!D849,3)))</f>
        <v/>
      </c>
      <c r="I848" s="31" t="str">
        <f t="shared" si="27"/>
        <v/>
      </c>
      <c r="L848" s="31" t="str">
        <f>IF(Compression_Fac!D849="","",IF(LEFT(Compression_Fac!D849,4)="160A","_"&amp;LEFT(Compression_Fac!D849,4),"_"&amp;LEFT(Compression_Fac!D849,3)))</f>
        <v/>
      </c>
      <c r="M848" s="31" t="str">
        <f t="shared" si="28"/>
        <v/>
      </c>
    </row>
    <row r="849" spans="8:13" x14ac:dyDescent="0.25">
      <c r="H849" s="31" t="str">
        <f>IF(Pipeline_Fac!D850="","",IF(LEFT(Pipeline_Fac!D850,4)="160A","_"&amp;LEFT(Pipeline_Fac!D850,4),"_"&amp;LEFT(Pipeline_Fac!D850,3)))</f>
        <v/>
      </c>
      <c r="I849" s="31" t="str">
        <f t="shared" si="27"/>
        <v/>
      </c>
      <c r="L849" s="31" t="str">
        <f>IF(Compression_Fac!D850="","",IF(LEFT(Compression_Fac!D850,4)="160A","_"&amp;LEFT(Compression_Fac!D850,4),"_"&amp;LEFT(Compression_Fac!D850,3)))</f>
        <v/>
      </c>
      <c r="M849" s="31" t="str">
        <f t="shared" si="28"/>
        <v/>
      </c>
    </row>
    <row r="850" spans="8:13" x14ac:dyDescent="0.25">
      <c r="H850" s="31" t="str">
        <f>IF(Pipeline_Fac!D851="","",IF(LEFT(Pipeline_Fac!D851,4)="160A","_"&amp;LEFT(Pipeline_Fac!D851,4),"_"&amp;LEFT(Pipeline_Fac!D851,3)))</f>
        <v/>
      </c>
      <c r="I850" s="31" t="str">
        <f t="shared" si="27"/>
        <v/>
      </c>
      <c r="L850" s="31" t="str">
        <f>IF(Compression_Fac!D851="","",IF(LEFT(Compression_Fac!D851,4)="160A","_"&amp;LEFT(Compression_Fac!D851,4),"_"&amp;LEFT(Compression_Fac!D851,3)))</f>
        <v/>
      </c>
      <c r="M850" s="31" t="str">
        <f t="shared" si="28"/>
        <v/>
      </c>
    </row>
    <row r="851" spans="8:13" x14ac:dyDescent="0.25">
      <c r="H851" s="31" t="str">
        <f>IF(Pipeline_Fac!D852="","",IF(LEFT(Pipeline_Fac!D852,4)="160A","_"&amp;LEFT(Pipeline_Fac!D852,4),"_"&amp;LEFT(Pipeline_Fac!D852,3)))</f>
        <v/>
      </c>
      <c r="I851" s="31" t="str">
        <f t="shared" si="27"/>
        <v/>
      </c>
      <c r="L851" s="31" t="str">
        <f>IF(Compression_Fac!D852="","",IF(LEFT(Compression_Fac!D852,4)="160A","_"&amp;LEFT(Compression_Fac!D852,4),"_"&amp;LEFT(Compression_Fac!D852,3)))</f>
        <v/>
      </c>
      <c r="M851" s="31" t="str">
        <f t="shared" si="28"/>
        <v/>
      </c>
    </row>
    <row r="852" spans="8:13" x14ac:dyDescent="0.25">
      <c r="H852" s="31" t="str">
        <f>IF(Pipeline_Fac!D853="","",IF(LEFT(Pipeline_Fac!D853,4)="160A","_"&amp;LEFT(Pipeline_Fac!D853,4),"_"&amp;LEFT(Pipeline_Fac!D853,3)))</f>
        <v/>
      </c>
      <c r="I852" s="31" t="str">
        <f t="shared" si="27"/>
        <v/>
      </c>
      <c r="L852" s="31" t="str">
        <f>IF(Compression_Fac!D853="","",IF(LEFT(Compression_Fac!D853,4)="160A","_"&amp;LEFT(Compression_Fac!D853,4),"_"&amp;LEFT(Compression_Fac!D853,3)))</f>
        <v/>
      </c>
      <c r="M852" s="31" t="str">
        <f t="shared" si="28"/>
        <v/>
      </c>
    </row>
    <row r="853" spans="8:13" x14ac:dyDescent="0.25">
      <c r="H853" s="31" t="str">
        <f>IF(Pipeline_Fac!D854="","",IF(LEFT(Pipeline_Fac!D854,4)="160A","_"&amp;LEFT(Pipeline_Fac!D854,4),"_"&amp;LEFT(Pipeline_Fac!D854,3)))</f>
        <v/>
      </c>
      <c r="I853" s="31" t="str">
        <f t="shared" si="27"/>
        <v/>
      </c>
      <c r="L853" s="31" t="str">
        <f>IF(Compression_Fac!D854="","",IF(LEFT(Compression_Fac!D854,4)="160A","_"&amp;LEFT(Compression_Fac!D854,4),"_"&amp;LEFT(Compression_Fac!D854,3)))</f>
        <v/>
      </c>
      <c r="M853" s="31" t="str">
        <f t="shared" si="28"/>
        <v/>
      </c>
    </row>
    <row r="854" spans="8:13" x14ac:dyDescent="0.25">
      <c r="H854" s="31" t="str">
        <f>IF(Pipeline_Fac!D855="","",IF(LEFT(Pipeline_Fac!D855,4)="160A","_"&amp;LEFT(Pipeline_Fac!D855,4),"_"&amp;LEFT(Pipeline_Fac!D855,3)))</f>
        <v/>
      </c>
      <c r="I854" s="31" t="str">
        <f t="shared" si="27"/>
        <v/>
      </c>
      <c r="L854" s="31" t="str">
        <f>IF(Compression_Fac!D855="","",IF(LEFT(Compression_Fac!D855,4)="160A","_"&amp;LEFT(Compression_Fac!D855,4),"_"&amp;LEFT(Compression_Fac!D855,3)))</f>
        <v/>
      </c>
      <c r="M854" s="31" t="str">
        <f t="shared" si="28"/>
        <v/>
      </c>
    </row>
    <row r="855" spans="8:13" x14ac:dyDescent="0.25">
      <c r="H855" s="31" t="str">
        <f>IF(Pipeline_Fac!D856="","",IF(LEFT(Pipeline_Fac!D856,4)="160A","_"&amp;LEFT(Pipeline_Fac!D856,4),"_"&amp;LEFT(Pipeline_Fac!D856,3)))</f>
        <v/>
      </c>
      <c r="I855" s="31" t="str">
        <f t="shared" si="27"/>
        <v/>
      </c>
      <c r="L855" s="31" t="str">
        <f>IF(Compression_Fac!D856="","",IF(LEFT(Compression_Fac!D856,4)="160A","_"&amp;LEFT(Compression_Fac!D856,4),"_"&amp;LEFT(Compression_Fac!D856,3)))</f>
        <v/>
      </c>
      <c r="M855" s="31" t="str">
        <f t="shared" si="28"/>
        <v/>
      </c>
    </row>
    <row r="856" spans="8:13" x14ac:dyDescent="0.25">
      <c r="H856" s="31" t="str">
        <f>IF(Pipeline_Fac!D857="","",IF(LEFT(Pipeline_Fac!D857,4)="160A","_"&amp;LEFT(Pipeline_Fac!D857,4),"_"&amp;LEFT(Pipeline_Fac!D857,3)))</f>
        <v/>
      </c>
      <c r="I856" s="31" t="str">
        <f t="shared" si="27"/>
        <v/>
      </c>
      <c r="L856" s="31" t="str">
        <f>IF(Compression_Fac!D857="","",IF(LEFT(Compression_Fac!D857,4)="160A","_"&amp;LEFT(Compression_Fac!D857,4),"_"&amp;LEFT(Compression_Fac!D857,3)))</f>
        <v/>
      </c>
      <c r="M856" s="31" t="str">
        <f t="shared" si="28"/>
        <v/>
      </c>
    </row>
    <row r="857" spans="8:13" x14ac:dyDescent="0.25">
      <c r="H857" s="31" t="str">
        <f>IF(Pipeline_Fac!D858="","",IF(LEFT(Pipeline_Fac!D858,4)="160A","_"&amp;LEFT(Pipeline_Fac!D858,4),"_"&amp;LEFT(Pipeline_Fac!D858,3)))</f>
        <v/>
      </c>
      <c r="I857" s="31" t="str">
        <f t="shared" si="27"/>
        <v/>
      </c>
      <c r="L857" s="31" t="str">
        <f>IF(Compression_Fac!D858="","",IF(LEFT(Compression_Fac!D858,4)="160A","_"&amp;LEFT(Compression_Fac!D858,4),"_"&amp;LEFT(Compression_Fac!D858,3)))</f>
        <v/>
      </c>
      <c r="M857" s="31" t="str">
        <f t="shared" si="28"/>
        <v/>
      </c>
    </row>
    <row r="858" spans="8:13" x14ac:dyDescent="0.25">
      <c r="H858" s="31" t="str">
        <f>IF(Pipeline_Fac!D859="","",IF(LEFT(Pipeline_Fac!D859,4)="160A","_"&amp;LEFT(Pipeline_Fac!D859,4),"_"&amp;LEFT(Pipeline_Fac!D859,3)))</f>
        <v/>
      </c>
      <c r="I858" s="31" t="str">
        <f t="shared" si="27"/>
        <v/>
      </c>
      <c r="L858" s="31" t="str">
        <f>IF(Compression_Fac!D859="","",IF(LEFT(Compression_Fac!D859,4)="160A","_"&amp;LEFT(Compression_Fac!D859,4),"_"&amp;LEFT(Compression_Fac!D859,3)))</f>
        <v/>
      </c>
      <c r="M858" s="31" t="str">
        <f t="shared" si="28"/>
        <v/>
      </c>
    </row>
    <row r="859" spans="8:13" x14ac:dyDescent="0.25">
      <c r="H859" s="31" t="str">
        <f>IF(Pipeline_Fac!D860="","",IF(LEFT(Pipeline_Fac!D860,4)="160A","_"&amp;LEFT(Pipeline_Fac!D860,4),"_"&amp;LEFT(Pipeline_Fac!D860,3)))</f>
        <v/>
      </c>
      <c r="I859" s="31" t="str">
        <f t="shared" si="27"/>
        <v/>
      </c>
      <c r="L859" s="31" t="str">
        <f>IF(Compression_Fac!D860="","",IF(LEFT(Compression_Fac!D860,4)="160A","_"&amp;LEFT(Compression_Fac!D860,4),"_"&amp;LEFT(Compression_Fac!D860,3)))</f>
        <v/>
      </c>
      <c r="M859" s="31" t="str">
        <f t="shared" si="28"/>
        <v/>
      </c>
    </row>
    <row r="860" spans="8:13" x14ac:dyDescent="0.25">
      <c r="H860" s="31" t="str">
        <f>IF(Pipeline_Fac!D861="","",IF(LEFT(Pipeline_Fac!D861,4)="160A","_"&amp;LEFT(Pipeline_Fac!D861,4),"_"&amp;LEFT(Pipeline_Fac!D861,3)))</f>
        <v/>
      </c>
      <c r="I860" s="31" t="str">
        <f t="shared" si="27"/>
        <v/>
      </c>
      <c r="L860" s="31" t="str">
        <f>IF(Compression_Fac!D861="","",IF(LEFT(Compression_Fac!D861,4)="160A","_"&amp;LEFT(Compression_Fac!D861,4),"_"&amp;LEFT(Compression_Fac!D861,3)))</f>
        <v/>
      </c>
      <c r="M860" s="31" t="str">
        <f t="shared" si="28"/>
        <v/>
      </c>
    </row>
    <row r="861" spans="8:13" x14ac:dyDescent="0.25">
      <c r="H861" s="31" t="str">
        <f>IF(Pipeline_Fac!D862="","",IF(LEFT(Pipeline_Fac!D862,4)="160A","_"&amp;LEFT(Pipeline_Fac!D862,4),"_"&amp;LEFT(Pipeline_Fac!D862,3)))</f>
        <v/>
      </c>
      <c r="I861" s="31" t="str">
        <f t="shared" si="27"/>
        <v/>
      </c>
      <c r="L861" s="31" t="str">
        <f>IF(Compression_Fac!D862="","",IF(LEFT(Compression_Fac!D862,4)="160A","_"&amp;LEFT(Compression_Fac!D862,4),"_"&amp;LEFT(Compression_Fac!D862,3)))</f>
        <v/>
      </c>
      <c r="M861" s="31" t="str">
        <f t="shared" si="28"/>
        <v/>
      </c>
    </row>
    <row r="862" spans="8:13" x14ac:dyDescent="0.25">
      <c r="H862" s="31" t="str">
        <f>IF(Pipeline_Fac!D863="","",IF(LEFT(Pipeline_Fac!D863,4)="160A","_"&amp;LEFT(Pipeline_Fac!D863,4),"_"&amp;LEFT(Pipeline_Fac!D863,3)))</f>
        <v/>
      </c>
      <c r="I862" s="31" t="str">
        <f t="shared" si="27"/>
        <v/>
      </c>
      <c r="L862" s="31" t="str">
        <f>IF(Compression_Fac!D863="","",IF(LEFT(Compression_Fac!D863,4)="160A","_"&amp;LEFT(Compression_Fac!D863,4),"_"&amp;LEFT(Compression_Fac!D863,3)))</f>
        <v/>
      </c>
      <c r="M862" s="31" t="str">
        <f t="shared" si="28"/>
        <v/>
      </c>
    </row>
    <row r="863" spans="8:13" x14ac:dyDescent="0.25">
      <c r="H863" s="31" t="str">
        <f>IF(Pipeline_Fac!D864="","",IF(LEFT(Pipeline_Fac!D864,4)="160A","_"&amp;LEFT(Pipeline_Fac!D864,4),"_"&amp;LEFT(Pipeline_Fac!D864,3)))</f>
        <v/>
      </c>
      <c r="I863" s="31" t="str">
        <f t="shared" si="27"/>
        <v/>
      </c>
      <c r="L863" s="31" t="str">
        <f>IF(Compression_Fac!D864="","",IF(LEFT(Compression_Fac!D864,4)="160A","_"&amp;LEFT(Compression_Fac!D864,4),"_"&amp;LEFT(Compression_Fac!D864,3)))</f>
        <v/>
      </c>
      <c r="M863" s="31" t="str">
        <f t="shared" si="28"/>
        <v/>
      </c>
    </row>
    <row r="864" spans="8:13" x14ac:dyDescent="0.25">
      <c r="H864" s="31" t="str">
        <f>IF(Pipeline_Fac!D865="","",IF(LEFT(Pipeline_Fac!D865,4)="160A","_"&amp;LEFT(Pipeline_Fac!D865,4),"_"&amp;LEFT(Pipeline_Fac!D865,3)))</f>
        <v/>
      </c>
      <c r="I864" s="31" t="str">
        <f t="shared" ref="I864:I927" si="29">IF(LEFT(H864,5)="_160A","160A",MID(H864,2,3))</f>
        <v/>
      </c>
      <c r="L864" s="31" t="str">
        <f>IF(Compression_Fac!D865="","",IF(LEFT(Compression_Fac!D865,4)="160A","_"&amp;LEFT(Compression_Fac!D865,4),"_"&amp;LEFT(Compression_Fac!D865,3)))</f>
        <v/>
      </c>
      <c r="M864" s="31" t="str">
        <f t="shared" si="28"/>
        <v/>
      </c>
    </row>
    <row r="865" spans="8:13" x14ac:dyDescent="0.25">
      <c r="H865" s="31" t="str">
        <f>IF(Pipeline_Fac!D866="","",IF(LEFT(Pipeline_Fac!D866,4)="160A","_"&amp;LEFT(Pipeline_Fac!D866,4),"_"&amp;LEFT(Pipeline_Fac!D866,3)))</f>
        <v/>
      </c>
      <c r="I865" s="31" t="str">
        <f t="shared" si="29"/>
        <v/>
      </c>
      <c r="L865" s="31" t="str">
        <f>IF(Compression_Fac!D866="","",IF(LEFT(Compression_Fac!D866,4)="160A","_"&amp;LEFT(Compression_Fac!D866,4),"_"&amp;LEFT(Compression_Fac!D866,3)))</f>
        <v/>
      </c>
      <c r="M865" s="31" t="str">
        <f t="shared" si="28"/>
        <v/>
      </c>
    </row>
    <row r="866" spans="8:13" x14ac:dyDescent="0.25">
      <c r="H866" s="31" t="str">
        <f>IF(Pipeline_Fac!D867="","",IF(LEFT(Pipeline_Fac!D867,4)="160A","_"&amp;LEFT(Pipeline_Fac!D867,4),"_"&amp;LEFT(Pipeline_Fac!D867,3)))</f>
        <v/>
      </c>
      <c r="I866" s="31" t="str">
        <f t="shared" si="29"/>
        <v/>
      </c>
      <c r="L866" s="31" t="str">
        <f>IF(Compression_Fac!D867="","",IF(LEFT(Compression_Fac!D867,4)="160A","_"&amp;LEFT(Compression_Fac!D867,4),"_"&amp;LEFT(Compression_Fac!D867,3)))</f>
        <v/>
      </c>
      <c r="M866" s="31" t="str">
        <f t="shared" si="28"/>
        <v/>
      </c>
    </row>
    <row r="867" spans="8:13" x14ac:dyDescent="0.25">
      <c r="H867" s="31" t="str">
        <f>IF(Pipeline_Fac!D868="","",IF(LEFT(Pipeline_Fac!D868,4)="160A","_"&amp;LEFT(Pipeline_Fac!D868,4),"_"&amp;LEFT(Pipeline_Fac!D868,3)))</f>
        <v/>
      </c>
      <c r="I867" s="31" t="str">
        <f t="shared" si="29"/>
        <v/>
      </c>
      <c r="L867" s="31" t="str">
        <f>IF(Compression_Fac!D868="","",IF(LEFT(Compression_Fac!D868,4)="160A","_"&amp;LEFT(Compression_Fac!D868,4),"_"&amp;LEFT(Compression_Fac!D868,3)))</f>
        <v/>
      </c>
      <c r="M867" s="31" t="str">
        <f t="shared" si="28"/>
        <v/>
      </c>
    </row>
    <row r="868" spans="8:13" x14ac:dyDescent="0.25">
      <c r="H868" s="31" t="str">
        <f>IF(Pipeline_Fac!D869="","",IF(LEFT(Pipeline_Fac!D869,4)="160A","_"&amp;LEFT(Pipeline_Fac!D869,4),"_"&amp;LEFT(Pipeline_Fac!D869,3)))</f>
        <v/>
      </c>
      <c r="I868" s="31" t="str">
        <f t="shared" si="29"/>
        <v/>
      </c>
      <c r="L868" s="31" t="str">
        <f>IF(Compression_Fac!D869="","",IF(LEFT(Compression_Fac!D869,4)="160A","_"&amp;LEFT(Compression_Fac!D869,4),"_"&amp;LEFT(Compression_Fac!D869,3)))</f>
        <v/>
      </c>
      <c r="M868" s="31" t="str">
        <f t="shared" si="28"/>
        <v/>
      </c>
    </row>
    <row r="869" spans="8:13" x14ac:dyDescent="0.25">
      <c r="H869" s="31" t="str">
        <f>IF(Pipeline_Fac!D870="","",IF(LEFT(Pipeline_Fac!D870,4)="160A","_"&amp;LEFT(Pipeline_Fac!D870,4),"_"&amp;LEFT(Pipeline_Fac!D870,3)))</f>
        <v/>
      </c>
      <c r="I869" s="31" t="str">
        <f t="shared" si="29"/>
        <v/>
      </c>
      <c r="L869" s="31" t="str">
        <f>IF(Compression_Fac!D870="","",IF(LEFT(Compression_Fac!D870,4)="160A","_"&amp;LEFT(Compression_Fac!D870,4),"_"&amp;LEFT(Compression_Fac!D870,3)))</f>
        <v/>
      </c>
      <c r="M869" s="31" t="str">
        <f t="shared" si="28"/>
        <v/>
      </c>
    </row>
    <row r="870" spans="8:13" x14ac:dyDescent="0.25">
      <c r="H870" s="31" t="str">
        <f>IF(Pipeline_Fac!D871="","",IF(LEFT(Pipeline_Fac!D871,4)="160A","_"&amp;LEFT(Pipeline_Fac!D871,4),"_"&amp;LEFT(Pipeline_Fac!D871,3)))</f>
        <v/>
      </c>
      <c r="I870" s="31" t="str">
        <f t="shared" si="29"/>
        <v/>
      </c>
      <c r="L870" s="31" t="str">
        <f>IF(Compression_Fac!D871="","",IF(LEFT(Compression_Fac!D871,4)="160A","_"&amp;LEFT(Compression_Fac!D871,4),"_"&amp;LEFT(Compression_Fac!D871,3)))</f>
        <v/>
      </c>
      <c r="M870" s="31" t="str">
        <f t="shared" si="28"/>
        <v/>
      </c>
    </row>
    <row r="871" spans="8:13" x14ac:dyDescent="0.25">
      <c r="H871" s="31" t="str">
        <f>IF(Pipeline_Fac!D872="","",IF(LEFT(Pipeline_Fac!D872,4)="160A","_"&amp;LEFT(Pipeline_Fac!D872,4),"_"&amp;LEFT(Pipeline_Fac!D872,3)))</f>
        <v/>
      </c>
      <c r="I871" s="31" t="str">
        <f t="shared" si="29"/>
        <v/>
      </c>
      <c r="L871" s="31" t="str">
        <f>IF(Compression_Fac!D872="","",IF(LEFT(Compression_Fac!D872,4)="160A","_"&amp;LEFT(Compression_Fac!D872,4),"_"&amp;LEFT(Compression_Fac!D872,3)))</f>
        <v/>
      </c>
      <c r="M871" s="31" t="str">
        <f t="shared" si="28"/>
        <v/>
      </c>
    </row>
    <row r="872" spans="8:13" x14ac:dyDescent="0.25">
      <c r="H872" s="31" t="str">
        <f>IF(Pipeline_Fac!D873="","",IF(LEFT(Pipeline_Fac!D873,4)="160A","_"&amp;LEFT(Pipeline_Fac!D873,4),"_"&amp;LEFT(Pipeline_Fac!D873,3)))</f>
        <v/>
      </c>
      <c r="I872" s="31" t="str">
        <f t="shared" si="29"/>
        <v/>
      </c>
      <c r="L872" s="31" t="str">
        <f>IF(Compression_Fac!D873="","",IF(LEFT(Compression_Fac!D873,4)="160A","_"&amp;LEFT(Compression_Fac!D873,4),"_"&amp;LEFT(Compression_Fac!D873,3)))</f>
        <v/>
      </c>
      <c r="M872" s="31" t="str">
        <f t="shared" si="28"/>
        <v/>
      </c>
    </row>
    <row r="873" spans="8:13" x14ac:dyDescent="0.25">
      <c r="H873" s="31" t="str">
        <f>IF(Pipeline_Fac!D874="","",IF(LEFT(Pipeline_Fac!D874,4)="160A","_"&amp;LEFT(Pipeline_Fac!D874,4),"_"&amp;LEFT(Pipeline_Fac!D874,3)))</f>
        <v/>
      </c>
      <c r="I873" s="31" t="str">
        <f t="shared" si="29"/>
        <v/>
      </c>
      <c r="L873" s="31" t="str">
        <f>IF(Compression_Fac!D874="","",IF(LEFT(Compression_Fac!D874,4)="160A","_"&amp;LEFT(Compression_Fac!D874,4),"_"&amp;LEFT(Compression_Fac!D874,3)))</f>
        <v/>
      </c>
      <c r="M873" s="31" t="str">
        <f t="shared" si="28"/>
        <v/>
      </c>
    </row>
    <row r="874" spans="8:13" x14ac:dyDescent="0.25">
      <c r="H874" s="31" t="str">
        <f>IF(Pipeline_Fac!D875="","",IF(LEFT(Pipeline_Fac!D875,4)="160A","_"&amp;LEFT(Pipeline_Fac!D875,4),"_"&amp;LEFT(Pipeline_Fac!D875,3)))</f>
        <v/>
      </c>
      <c r="I874" s="31" t="str">
        <f t="shared" si="29"/>
        <v/>
      </c>
      <c r="L874" s="31" t="str">
        <f>IF(Compression_Fac!D875="","",IF(LEFT(Compression_Fac!D875,4)="160A","_"&amp;LEFT(Compression_Fac!D875,4),"_"&amp;LEFT(Compression_Fac!D875,3)))</f>
        <v/>
      </c>
      <c r="M874" s="31" t="str">
        <f t="shared" si="28"/>
        <v/>
      </c>
    </row>
    <row r="875" spans="8:13" x14ac:dyDescent="0.25">
      <c r="H875" s="31" t="str">
        <f>IF(Pipeline_Fac!D876="","",IF(LEFT(Pipeline_Fac!D876,4)="160A","_"&amp;LEFT(Pipeline_Fac!D876,4),"_"&amp;LEFT(Pipeline_Fac!D876,3)))</f>
        <v/>
      </c>
      <c r="I875" s="31" t="str">
        <f t="shared" si="29"/>
        <v/>
      </c>
      <c r="L875" s="31" t="str">
        <f>IF(Compression_Fac!D876="","",IF(LEFT(Compression_Fac!D876,4)="160A","_"&amp;LEFT(Compression_Fac!D876,4),"_"&amp;LEFT(Compression_Fac!D876,3)))</f>
        <v/>
      </c>
      <c r="M875" s="31" t="str">
        <f t="shared" si="28"/>
        <v/>
      </c>
    </row>
    <row r="876" spans="8:13" x14ac:dyDescent="0.25">
      <c r="H876" s="31" t="str">
        <f>IF(Pipeline_Fac!D877="","",IF(LEFT(Pipeline_Fac!D877,4)="160A","_"&amp;LEFT(Pipeline_Fac!D877,4),"_"&amp;LEFT(Pipeline_Fac!D877,3)))</f>
        <v/>
      </c>
      <c r="I876" s="31" t="str">
        <f t="shared" si="29"/>
        <v/>
      </c>
      <c r="L876" s="31" t="str">
        <f>IF(Compression_Fac!D877="","",IF(LEFT(Compression_Fac!D877,4)="160A","_"&amp;LEFT(Compression_Fac!D877,4),"_"&amp;LEFT(Compression_Fac!D877,3)))</f>
        <v/>
      </c>
      <c r="M876" s="31" t="str">
        <f t="shared" si="28"/>
        <v/>
      </c>
    </row>
    <row r="877" spans="8:13" x14ac:dyDescent="0.25">
      <c r="H877" s="31" t="str">
        <f>IF(Pipeline_Fac!D878="","",IF(LEFT(Pipeline_Fac!D878,4)="160A","_"&amp;LEFT(Pipeline_Fac!D878,4),"_"&amp;LEFT(Pipeline_Fac!D878,3)))</f>
        <v/>
      </c>
      <c r="I877" s="31" t="str">
        <f t="shared" si="29"/>
        <v/>
      </c>
      <c r="L877" s="31" t="str">
        <f>IF(Compression_Fac!D878="","",IF(LEFT(Compression_Fac!D878,4)="160A","_"&amp;LEFT(Compression_Fac!D878,4),"_"&amp;LEFT(Compression_Fac!D878,3)))</f>
        <v/>
      </c>
      <c r="M877" s="31" t="str">
        <f t="shared" si="28"/>
        <v/>
      </c>
    </row>
    <row r="878" spans="8:13" x14ac:dyDescent="0.25">
      <c r="H878" s="31" t="str">
        <f>IF(Pipeline_Fac!D879="","",IF(LEFT(Pipeline_Fac!D879,4)="160A","_"&amp;LEFT(Pipeline_Fac!D879,4),"_"&amp;LEFT(Pipeline_Fac!D879,3)))</f>
        <v/>
      </c>
      <c r="I878" s="31" t="str">
        <f t="shared" si="29"/>
        <v/>
      </c>
      <c r="L878" s="31" t="str">
        <f>IF(Compression_Fac!D879="","",IF(LEFT(Compression_Fac!D879,4)="160A","_"&amp;LEFT(Compression_Fac!D879,4),"_"&amp;LEFT(Compression_Fac!D879,3)))</f>
        <v/>
      </c>
      <c r="M878" s="31" t="str">
        <f t="shared" si="28"/>
        <v/>
      </c>
    </row>
    <row r="879" spans="8:13" x14ac:dyDescent="0.25">
      <c r="H879" s="31" t="str">
        <f>IF(Pipeline_Fac!D880="","",IF(LEFT(Pipeline_Fac!D880,4)="160A","_"&amp;LEFT(Pipeline_Fac!D880,4),"_"&amp;LEFT(Pipeline_Fac!D880,3)))</f>
        <v/>
      </c>
      <c r="I879" s="31" t="str">
        <f t="shared" si="29"/>
        <v/>
      </c>
      <c r="L879" s="31" t="str">
        <f>IF(Compression_Fac!D880="","",IF(LEFT(Compression_Fac!D880,4)="160A","_"&amp;LEFT(Compression_Fac!D880,4),"_"&amp;LEFT(Compression_Fac!D880,3)))</f>
        <v/>
      </c>
      <c r="M879" s="31" t="str">
        <f t="shared" si="28"/>
        <v/>
      </c>
    </row>
    <row r="880" spans="8:13" x14ac:dyDescent="0.25">
      <c r="H880" s="31" t="str">
        <f>IF(Pipeline_Fac!D881="","",IF(LEFT(Pipeline_Fac!D881,4)="160A","_"&amp;LEFT(Pipeline_Fac!D881,4),"_"&amp;LEFT(Pipeline_Fac!D881,3)))</f>
        <v/>
      </c>
      <c r="I880" s="31" t="str">
        <f t="shared" si="29"/>
        <v/>
      </c>
      <c r="L880" s="31" t="str">
        <f>IF(Compression_Fac!D881="","",IF(LEFT(Compression_Fac!D881,4)="160A","_"&amp;LEFT(Compression_Fac!D881,4),"_"&amp;LEFT(Compression_Fac!D881,3)))</f>
        <v/>
      </c>
      <c r="M880" s="31" t="str">
        <f t="shared" si="28"/>
        <v/>
      </c>
    </row>
    <row r="881" spans="8:13" x14ac:dyDescent="0.25">
      <c r="H881" s="31" t="str">
        <f>IF(Pipeline_Fac!D882="","",IF(LEFT(Pipeline_Fac!D882,4)="160A","_"&amp;LEFT(Pipeline_Fac!D882,4),"_"&amp;LEFT(Pipeline_Fac!D882,3)))</f>
        <v/>
      </c>
      <c r="I881" s="31" t="str">
        <f t="shared" si="29"/>
        <v/>
      </c>
      <c r="L881" s="31" t="str">
        <f>IF(Compression_Fac!D882="","",IF(LEFT(Compression_Fac!D882,4)="160A","_"&amp;LEFT(Compression_Fac!D882,4),"_"&amp;LEFT(Compression_Fac!D882,3)))</f>
        <v/>
      </c>
      <c r="M881" s="31" t="str">
        <f t="shared" si="28"/>
        <v/>
      </c>
    </row>
    <row r="882" spans="8:13" x14ac:dyDescent="0.25">
      <c r="H882" s="31" t="str">
        <f>IF(Pipeline_Fac!D883="","",IF(LEFT(Pipeline_Fac!D883,4)="160A","_"&amp;LEFT(Pipeline_Fac!D883,4),"_"&amp;LEFT(Pipeline_Fac!D883,3)))</f>
        <v/>
      </c>
      <c r="I882" s="31" t="str">
        <f t="shared" si="29"/>
        <v/>
      </c>
      <c r="L882" s="31" t="str">
        <f>IF(Compression_Fac!D883="","",IF(LEFT(Compression_Fac!D883,4)="160A","_"&amp;LEFT(Compression_Fac!D883,4),"_"&amp;LEFT(Compression_Fac!D883,3)))</f>
        <v/>
      </c>
      <c r="M882" s="31" t="str">
        <f t="shared" si="28"/>
        <v/>
      </c>
    </row>
    <row r="883" spans="8:13" x14ac:dyDescent="0.25">
      <c r="H883" s="31" t="str">
        <f>IF(Pipeline_Fac!D884="","",IF(LEFT(Pipeline_Fac!D884,4)="160A","_"&amp;LEFT(Pipeline_Fac!D884,4),"_"&amp;LEFT(Pipeline_Fac!D884,3)))</f>
        <v/>
      </c>
      <c r="I883" s="31" t="str">
        <f t="shared" si="29"/>
        <v/>
      </c>
      <c r="L883" s="31" t="str">
        <f>IF(Compression_Fac!D884="","",IF(LEFT(Compression_Fac!D884,4)="160A","_"&amp;LEFT(Compression_Fac!D884,4),"_"&amp;LEFT(Compression_Fac!D884,3)))</f>
        <v/>
      </c>
      <c r="M883" s="31" t="str">
        <f t="shared" si="28"/>
        <v/>
      </c>
    </row>
    <row r="884" spans="8:13" x14ac:dyDescent="0.25">
      <c r="H884" s="31" t="str">
        <f>IF(Pipeline_Fac!D885="","",IF(LEFT(Pipeline_Fac!D885,4)="160A","_"&amp;LEFT(Pipeline_Fac!D885,4),"_"&amp;LEFT(Pipeline_Fac!D885,3)))</f>
        <v/>
      </c>
      <c r="I884" s="31" t="str">
        <f t="shared" si="29"/>
        <v/>
      </c>
      <c r="L884" s="31" t="str">
        <f>IF(Compression_Fac!D885="","",IF(LEFT(Compression_Fac!D885,4)="160A","_"&amp;LEFT(Compression_Fac!D885,4),"_"&amp;LEFT(Compression_Fac!D885,3)))</f>
        <v/>
      </c>
      <c r="M884" s="31" t="str">
        <f t="shared" si="28"/>
        <v/>
      </c>
    </row>
    <row r="885" spans="8:13" x14ac:dyDescent="0.25">
      <c r="H885" s="31" t="str">
        <f>IF(Pipeline_Fac!D886="","",IF(LEFT(Pipeline_Fac!D886,4)="160A","_"&amp;LEFT(Pipeline_Fac!D886,4),"_"&amp;LEFT(Pipeline_Fac!D886,3)))</f>
        <v/>
      </c>
      <c r="I885" s="31" t="str">
        <f t="shared" si="29"/>
        <v/>
      </c>
      <c r="L885" s="31" t="str">
        <f>IF(Compression_Fac!D886="","",IF(LEFT(Compression_Fac!D886,4)="160A","_"&amp;LEFT(Compression_Fac!D886,4),"_"&amp;LEFT(Compression_Fac!D886,3)))</f>
        <v/>
      </c>
      <c r="M885" s="31" t="str">
        <f t="shared" si="28"/>
        <v/>
      </c>
    </row>
    <row r="886" spans="8:13" x14ac:dyDescent="0.25">
      <c r="H886" s="31" t="str">
        <f>IF(Pipeline_Fac!D887="","",IF(LEFT(Pipeline_Fac!D887,4)="160A","_"&amp;LEFT(Pipeline_Fac!D887,4),"_"&amp;LEFT(Pipeline_Fac!D887,3)))</f>
        <v/>
      </c>
      <c r="I886" s="31" t="str">
        <f t="shared" si="29"/>
        <v/>
      </c>
      <c r="L886" s="31" t="str">
        <f>IF(Compression_Fac!D887="","",IF(LEFT(Compression_Fac!D887,4)="160A","_"&amp;LEFT(Compression_Fac!D887,4),"_"&amp;LEFT(Compression_Fac!D887,3)))</f>
        <v/>
      </c>
      <c r="M886" s="31" t="str">
        <f t="shared" si="28"/>
        <v/>
      </c>
    </row>
    <row r="887" spans="8:13" x14ac:dyDescent="0.25">
      <c r="H887" s="31" t="str">
        <f>IF(Pipeline_Fac!D888="","",IF(LEFT(Pipeline_Fac!D888,4)="160A","_"&amp;LEFT(Pipeline_Fac!D888,4),"_"&amp;LEFT(Pipeline_Fac!D888,3)))</f>
        <v/>
      </c>
      <c r="I887" s="31" t="str">
        <f t="shared" si="29"/>
        <v/>
      </c>
      <c r="L887" s="31" t="str">
        <f>IF(Compression_Fac!D888="","",IF(LEFT(Compression_Fac!D888,4)="160A","_"&amp;LEFT(Compression_Fac!D888,4),"_"&amp;LEFT(Compression_Fac!D888,3)))</f>
        <v/>
      </c>
      <c r="M887" s="31" t="str">
        <f t="shared" si="28"/>
        <v/>
      </c>
    </row>
    <row r="888" spans="8:13" x14ac:dyDescent="0.25">
      <c r="H888" s="31" t="str">
        <f>IF(Pipeline_Fac!D889="","",IF(LEFT(Pipeline_Fac!D889,4)="160A","_"&amp;LEFT(Pipeline_Fac!D889,4),"_"&amp;LEFT(Pipeline_Fac!D889,3)))</f>
        <v/>
      </c>
      <c r="I888" s="31" t="str">
        <f t="shared" si="29"/>
        <v/>
      </c>
      <c r="L888" s="31" t="str">
        <f>IF(Compression_Fac!D889="","",IF(LEFT(Compression_Fac!D889,4)="160A","_"&amp;LEFT(Compression_Fac!D889,4),"_"&amp;LEFT(Compression_Fac!D889,3)))</f>
        <v/>
      </c>
      <c r="M888" s="31" t="str">
        <f t="shared" si="28"/>
        <v/>
      </c>
    </row>
    <row r="889" spans="8:13" x14ac:dyDescent="0.25">
      <c r="H889" s="31" t="str">
        <f>IF(Pipeline_Fac!D890="","",IF(LEFT(Pipeline_Fac!D890,4)="160A","_"&amp;LEFT(Pipeline_Fac!D890,4),"_"&amp;LEFT(Pipeline_Fac!D890,3)))</f>
        <v/>
      </c>
      <c r="I889" s="31" t="str">
        <f t="shared" si="29"/>
        <v/>
      </c>
      <c r="L889" s="31" t="str">
        <f>IF(Compression_Fac!D890="","",IF(LEFT(Compression_Fac!D890,4)="160A","_"&amp;LEFT(Compression_Fac!D890,4),"_"&amp;LEFT(Compression_Fac!D890,3)))</f>
        <v/>
      </c>
      <c r="M889" s="31" t="str">
        <f t="shared" si="28"/>
        <v/>
      </c>
    </row>
    <row r="890" spans="8:13" x14ac:dyDescent="0.25">
      <c r="H890" s="31" t="str">
        <f>IF(Pipeline_Fac!D891="","",IF(LEFT(Pipeline_Fac!D891,4)="160A","_"&amp;LEFT(Pipeline_Fac!D891,4),"_"&amp;LEFT(Pipeline_Fac!D891,3)))</f>
        <v/>
      </c>
      <c r="I890" s="31" t="str">
        <f t="shared" si="29"/>
        <v/>
      </c>
      <c r="L890" s="31" t="str">
        <f>IF(Compression_Fac!D891="","",IF(LEFT(Compression_Fac!D891,4)="160A","_"&amp;LEFT(Compression_Fac!D891,4),"_"&amp;LEFT(Compression_Fac!D891,3)))</f>
        <v/>
      </c>
      <c r="M890" s="31" t="str">
        <f t="shared" si="28"/>
        <v/>
      </c>
    </row>
    <row r="891" spans="8:13" x14ac:dyDescent="0.25">
      <c r="H891" s="31" t="str">
        <f>IF(Pipeline_Fac!D892="","",IF(LEFT(Pipeline_Fac!D892,4)="160A","_"&amp;LEFT(Pipeline_Fac!D892,4),"_"&amp;LEFT(Pipeline_Fac!D892,3)))</f>
        <v/>
      </c>
      <c r="I891" s="31" t="str">
        <f t="shared" si="29"/>
        <v/>
      </c>
      <c r="L891" s="31" t="str">
        <f>IF(Compression_Fac!D892="","",IF(LEFT(Compression_Fac!D892,4)="160A","_"&amp;LEFT(Compression_Fac!D892,4),"_"&amp;LEFT(Compression_Fac!D892,3)))</f>
        <v/>
      </c>
      <c r="M891" s="31" t="str">
        <f t="shared" si="28"/>
        <v/>
      </c>
    </row>
    <row r="892" spans="8:13" x14ac:dyDescent="0.25">
      <c r="H892" s="31" t="str">
        <f>IF(Pipeline_Fac!D893="","",IF(LEFT(Pipeline_Fac!D893,4)="160A","_"&amp;LEFT(Pipeline_Fac!D893,4),"_"&amp;LEFT(Pipeline_Fac!D893,3)))</f>
        <v/>
      </c>
      <c r="I892" s="31" t="str">
        <f t="shared" si="29"/>
        <v/>
      </c>
      <c r="L892" s="31" t="str">
        <f>IF(Compression_Fac!D893="","",IF(LEFT(Compression_Fac!D893,4)="160A","_"&amp;LEFT(Compression_Fac!D893,4),"_"&amp;LEFT(Compression_Fac!D893,3)))</f>
        <v/>
      </c>
      <c r="M892" s="31" t="str">
        <f t="shared" si="28"/>
        <v/>
      </c>
    </row>
    <row r="893" spans="8:13" x14ac:dyDescent="0.25">
      <c r="H893" s="31" t="str">
        <f>IF(Pipeline_Fac!D894="","",IF(LEFT(Pipeline_Fac!D894,4)="160A","_"&amp;LEFT(Pipeline_Fac!D894,4),"_"&amp;LEFT(Pipeline_Fac!D894,3)))</f>
        <v/>
      </c>
      <c r="I893" s="31" t="str">
        <f t="shared" si="29"/>
        <v/>
      </c>
      <c r="L893" s="31" t="str">
        <f>IF(Compression_Fac!D894="","",IF(LEFT(Compression_Fac!D894,4)="160A","_"&amp;LEFT(Compression_Fac!D894,4),"_"&amp;LEFT(Compression_Fac!D894,3)))</f>
        <v/>
      </c>
      <c r="M893" s="31" t="str">
        <f t="shared" si="28"/>
        <v/>
      </c>
    </row>
    <row r="894" spans="8:13" x14ac:dyDescent="0.25">
      <c r="H894" s="31" t="str">
        <f>IF(Pipeline_Fac!D895="","",IF(LEFT(Pipeline_Fac!D895,4)="160A","_"&amp;LEFT(Pipeline_Fac!D895,4),"_"&amp;LEFT(Pipeline_Fac!D895,3)))</f>
        <v/>
      </c>
      <c r="I894" s="31" t="str">
        <f t="shared" si="29"/>
        <v/>
      </c>
      <c r="L894" s="31" t="str">
        <f>IF(Compression_Fac!D895="","",IF(LEFT(Compression_Fac!D895,4)="160A","_"&amp;LEFT(Compression_Fac!D895,4),"_"&amp;LEFT(Compression_Fac!D895,3)))</f>
        <v/>
      </c>
      <c r="M894" s="31" t="str">
        <f t="shared" si="28"/>
        <v/>
      </c>
    </row>
    <row r="895" spans="8:13" x14ac:dyDescent="0.25">
      <c r="H895" s="31" t="str">
        <f>IF(Pipeline_Fac!D896="","",IF(LEFT(Pipeline_Fac!D896,4)="160A","_"&amp;LEFT(Pipeline_Fac!D896,4),"_"&amp;LEFT(Pipeline_Fac!D896,3)))</f>
        <v/>
      </c>
      <c r="I895" s="31" t="str">
        <f t="shared" si="29"/>
        <v/>
      </c>
      <c r="L895" s="31" t="str">
        <f>IF(Compression_Fac!D896="","",IF(LEFT(Compression_Fac!D896,4)="160A","_"&amp;LEFT(Compression_Fac!D896,4),"_"&amp;LEFT(Compression_Fac!D896,3)))</f>
        <v/>
      </c>
      <c r="M895" s="31" t="str">
        <f t="shared" si="28"/>
        <v/>
      </c>
    </row>
    <row r="896" spans="8:13" x14ac:dyDescent="0.25">
      <c r="H896" s="31" t="str">
        <f>IF(Pipeline_Fac!D897="","",IF(LEFT(Pipeline_Fac!D897,4)="160A","_"&amp;LEFT(Pipeline_Fac!D897,4),"_"&amp;LEFT(Pipeline_Fac!D897,3)))</f>
        <v/>
      </c>
      <c r="I896" s="31" t="str">
        <f t="shared" si="29"/>
        <v/>
      </c>
      <c r="L896" s="31" t="str">
        <f>IF(Compression_Fac!D897="","",IF(LEFT(Compression_Fac!D897,4)="160A","_"&amp;LEFT(Compression_Fac!D897,4),"_"&amp;LEFT(Compression_Fac!D897,3)))</f>
        <v/>
      </c>
      <c r="M896" s="31" t="str">
        <f t="shared" si="28"/>
        <v/>
      </c>
    </row>
    <row r="897" spans="8:13" x14ac:dyDescent="0.25">
      <c r="H897" s="31" t="str">
        <f>IF(Pipeline_Fac!D898="","",IF(LEFT(Pipeline_Fac!D898,4)="160A","_"&amp;LEFT(Pipeline_Fac!D898,4),"_"&amp;LEFT(Pipeline_Fac!D898,3)))</f>
        <v/>
      </c>
      <c r="I897" s="31" t="str">
        <f t="shared" si="29"/>
        <v/>
      </c>
      <c r="L897" s="31" t="str">
        <f>IF(Compression_Fac!D898="","",IF(LEFT(Compression_Fac!D898,4)="160A","_"&amp;LEFT(Compression_Fac!D898,4),"_"&amp;LEFT(Compression_Fac!D898,3)))</f>
        <v/>
      </c>
      <c r="M897" s="31" t="str">
        <f t="shared" si="28"/>
        <v/>
      </c>
    </row>
    <row r="898" spans="8:13" x14ac:dyDescent="0.25">
      <c r="H898" s="31" t="str">
        <f>IF(Pipeline_Fac!D899="","",IF(LEFT(Pipeline_Fac!D899,4)="160A","_"&amp;LEFT(Pipeline_Fac!D899,4),"_"&amp;LEFT(Pipeline_Fac!D899,3)))</f>
        <v/>
      </c>
      <c r="I898" s="31" t="str">
        <f t="shared" si="29"/>
        <v/>
      </c>
      <c r="L898" s="31" t="str">
        <f>IF(Compression_Fac!D899="","",IF(LEFT(Compression_Fac!D899,4)="160A","_"&amp;LEFT(Compression_Fac!D899,4),"_"&amp;LEFT(Compression_Fac!D899,3)))</f>
        <v/>
      </c>
      <c r="M898" s="31" t="str">
        <f t="shared" si="28"/>
        <v/>
      </c>
    </row>
    <row r="899" spans="8:13" x14ac:dyDescent="0.25">
      <c r="H899" s="31" t="str">
        <f>IF(Pipeline_Fac!D900="","",IF(LEFT(Pipeline_Fac!D900,4)="160A","_"&amp;LEFT(Pipeline_Fac!D900,4),"_"&amp;LEFT(Pipeline_Fac!D900,3)))</f>
        <v/>
      </c>
      <c r="I899" s="31" t="str">
        <f t="shared" si="29"/>
        <v/>
      </c>
      <c r="L899" s="31" t="str">
        <f>IF(Compression_Fac!D900="","",IF(LEFT(Compression_Fac!D900,4)="160A","_"&amp;LEFT(Compression_Fac!D900,4),"_"&amp;LEFT(Compression_Fac!D900,3)))</f>
        <v/>
      </c>
      <c r="M899" s="31" t="str">
        <f t="shared" ref="M899:M962" si="30">IF(LEFT(L899,5)="_160A","160A",MID(L899,2,3))</f>
        <v/>
      </c>
    </row>
    <row r="900" spans="8:13" x14ac:dyDescent="0.25">
      <c r="H900" s="31" t="str">
        <f>IF(Pipeline_Fac!D901="","",IF(LEFT(Pipeline_Fac!D901,4)="160A","_"&amp;LEFT(Pipeline_Fac!D901,4),"_"&amp;LEFT(Pipeline_Fac!D901,3)))</f>
        <v/>
      </c>
      <c r="I900" s="31" t="str">
        <f t="shared" si="29"/>
        <v/>
      </c>
      <c r="L900" s="31" t="str">
        <f>IF(Compression_Fac!D901="","",IF(LEFT(Compression_Fac!D901,4)="160A","_"&amp;LEFT(Compression_Fac!D901,4),"_"&amp;LEFT(Compression_Fac!D901,3)))</f>
        <v/>
      </c>
      <c r="M900" s="31" t="str">
        <f t="shared" si="30"/>
        <v/>
      </c>
    </row>
    <row r="901" spans="8:13" x14ac:dyDescent="0.25">
      <c r="H901" s="31" t="str">
        <f>IF(Pipeline_Fac!D902="","",IF(LEFT(Pipeline_Fac!D902,4)="160A","_"&amp;LEFT(Pipeline_Fac!D902,4),"_"&amp;LEFT(Pipeline_Fac!D902,3)))</f>
        <v/>
      </c>
      <c r="I901" s="31" t="str">
        <f t="shared" si="29"/>
        <v/>
      </c>
      <c r="L901" s="31" t="str">
        <f>IF(Compression_Fac!D902="","",IF(LEFT(Compression_Fac!D902,4)="160A","_"&amp;LEFT(Compression_Fac!D902,4),"_"&amp;LEFT(Compression_Fac!D902,3)))</f>
        <v/>
      </c>
      <c r="M901" s="31" t="str">
        <f t="shared" si="30"/>
        <v/>
      </c>
    </row>
    <row r="902" spans="8:13" x14ac:dyDescent="0.25">
      <c r="H902" s="31" t="str">
        <f>IF(Pipeline_Fac!D903="","",IF(LEFT(Pipeline_Fac!D903,4)="160A","_"&amp;LEFT(Pipeline_Fac!D903,4),"_"&amp;LEFT(Pipeline_Fac!D903,3)))</f>
        <v/>
      </c>
      <c r="I902" s="31" t="str">
        <f t="shared" si="29"/>
        <v/>
      </c>
      <c r="L902" s="31" t="str">
        <f>IF(Compression_Fac!D903="","",IF(LEFT(Compression_Fac!D903,4)="160A","_"&amp;LEFT(Compression_Fac!D903,4),"_"&amp;LEFT(Compression_Fac!D903,3)))</f>
        <v/>
      </c>
      <c r="M902" s="31" t="str">
        <f t="shared" si="30"/>
        <v/>
      </c>
    </row>
    <row r="903" spans="8:13" x14ac:dyDescent="0.25">
      <c r="H903" s="31" t="str">
        <f>IF(Pipeline_Fac!D904="","",IF(LEFT(Pipeline_Fac!D904,4)="160A","_"&amp;LEFT(Pipeline_Fac!D904,4),"_"&amp;LEFT(Pipeline_Fac!D904,3)))</f>
        <v/>
      </c>
      <c r="I903" s="31" t="str">
        <f t="shared" si="29"/>
        <v/>
      </c>
      <c r="L903" s="31" t="str">
        <f>IF(Compression_Fac!D904="","",IF(LEFT(Compression_Fac!D904,4)="160A","_"&amp;LEFT(Compression_Fac!D904,4),"_"&amp;LEFT(Compression_Fac!D904,3)))</f>
        <v/>
      </c>
      <c r="M903" s="31" t="str">
        <f t="shared" si="30"/>
        <v/>
      </c>
    </row>
    <row r="904" spans="8:13" x14ac:dyDescent="0.25">
      <c r="H904" s="31" t="str">
        <f>IF(Pipeline_Fac!D905="","",IF(LEFT(Pipeline_Fac!D905,4)="160A","_"&amp;LEFT(Pipeline_Fac!D905,4),"_"&amp;LEFT(Pipeline_Fac!D905,3)))</f>
        <v/>
      </c>
      <c r="I904" s="31" t="str">
        <f t="shared" si="29"/>
        <v/>
      </c>
      <c r="L904" s="31" t="str">
        <f>IF(Compression_Fac!D905="","",IF(LEFT(Compression_Fac!D905,4)="160A","_"&amp;LEFT(Compression_Fac!D905,4),"_"&amp;LEFT(Compression_Fac!D905,3)))</f>
        <v/>
      </c>
      <c r="M904" s="31" t="str">
        <f t="shared" si="30"/>
        <v/>
      </c>
    </row>
    <row r="905" spans="8:13" x14ac:dyDescent="0.25">
      <c r="H905" s="31" t="str">
        <f>IF(Pipeline_Fac!D906="","",IF(LEFT(Pipeline_Fac!D906,4)="160A","_"&amp;LEFT(Pipeline_Fac!D906,4),"_"&amp;LEFT(Pipeline_Fac!D906,3)))</f>
        <v/>
      </c>
      <c r="I905" s="31" t="str">
        <f t="shared" si="29"/>
        <v/>
      </c>
      <c r="L905" s="31" t="str">
        <f>IF(Compression_Fac!D906="","",IF(LEFT(Compression_Fac!D906,4)="160A","_"&amp;LEFT(Compression_Fac!D906,4),"_"&amp;LEFT(Compression_Fac!D906,3)))</f>
        <v/>
      </c>
      <c r="M905" s="31" t="str">
        <f t="shared" si="30"/>
        <v/>
      </c>
    </row>
    <row r="906" spans="8:13" x14ac:dyDescent="0.25">
      <c r="H906" s="31" t="str">
        <f>IF(Pipeline_Fac!D907="","",IF(LEFT(Pipeline_Fac!D907,4)="160A","_"&amp;LEFT(Pipeline_Fac!D907,4),"_"&amp;LEFT(Pipeline_Fac!D907,3)))</f>
        <v/>
      </c>
      <c r="I906" s="31" t="str">
        <f t="shared" si="29"/>
        <v/>
      </c>
      <c r="L906" s="31" t="str">
        <f>IF(Compression_Fac!D907="","",IF(LEFT(Compression_Fac!D907,4)="160A","_"&amp;LEFT(Compression_Fac!D907,4),"_"&amp;LEFT(Compression_Fac!D907,3)))</f>
        <v/>
      </c>
      <c r="M906" s="31" t="str">
        <f t="shared" si="30"/>
        <v/>
      </c>
    </row>
    <row r="907" spans="8:13" x14ac:dyDescent="0.25">
      <c r="H907" s="31" t="str">
        <f>IF(Pipeline_Fac!D908="","",IF(LEFT(Pipeline_Fac!D908,4)="160A","_"&amp;LEFT(Pipeline_Fac!D908,4),"_"&amp;LEFT(Pipeline_Fac!D908,3)))</f>
        <v/>
      </c>
      <c r="I907" s="31" t="str">
        <f t="shared" si="29"/>
        <v/>
      </c>
      <c r="L907" s="31" t="str">
        <f>IF(Compression_Fac!D908="","",IF(LEFT(Compression_Fac!D908,4)="160A","_"&amp;LEFT(Compression_Fac!D908,4),"_"&amp;LEFT(Compression_Fac!D908,3)))</f>
        <v/>
      </c>
      <c r="M907" s="31" t="str">
        <f t="shared" si="30"/>
        <v/>
      </c>
    </row>
    <row r="908" spans="8:13" x14ac:dyDescent="0.25">
      <c r="H908" s="31" t="str">
        <f>IF(Pipeline_Fac!D909="","",IF(LEFT(Pipeline_Fac!D909,4)="160A","_"&amp;LEFT(Pipeline_Fac!D909,4),"_"&amp;LEFT(Pipeline_Fac!D909,3)))</f>
        <v/>
      </c>
      <c r="I908" s="31" t="str">
        <f t="shared" si="29"/>
        <v/>
      </c>
      <c r="L908" s="31" t="str">
        <f>IF(Compression_Fac!D909="","",IF(LEFT(Compression_Fac!D909,4)="160A","_"&amp;LEFT(Compression_Fac!D909,4),"_"&amp;LEFT(Compression_Fac!D909,3)))</f>
        <v/>
      </c>
      <c r="M908" s="31" t="str">
        <f t="shared" si="30"/>
        <v/>
      </c>
    </row>
    <row r="909" spans="8:13" x14ac:dyDescent="0.25">
      <c r="H909" s="31" t="str">
        <f>IF(Pipeline_Fac!D910="","",IF(LEFT(Pipeline_Fac!D910,4)="160A","_"&amp;LEFT(Pipeline_Fac!D910,4),"_"&amp;LEFT(Pipeline_Fac!D910,3)))</f>
        <v/>
      </c>
      <c r="I909" s="31" t="str">
        <f t="shared" si="29"/>
        <v/>
      </c>
      <c r="L909" s="31" t="str">
        <f>IF(Compression_Fac!D910="","",IF(LEFT(Compression_Fac!D910,4)="160A","_"&amp;LEFT(Compression_Fac!D910,4),"_"&amp;LEFT(Compression_Fac!D910,3)))</f>
        <v/>
      </c>
      <c r="M909" s="31" t="str">
        <f t="shared" si="30"/>
        <v/>
      </c>
    </row>
    <row r="910" spans="8:13" x14ac:dyDescent="0.25">
      <c r="H910" s="31" t="str">
        <f>IF(Pipeline_Fac!D911="","",IF(LEFT(Pipeline_Fac!D911,4)="160A","_"&amp;LEFT(Pipeline_Fac!D911,4),"_"&amp;LEFT(Pipeline_Fac!D911,3)))</f>
        <v/>
      </c>
      <c r="I910" s="31" t="str">
        <f t="shared" si="29"/>
        <v/>
      </c>
      <c r="L910" s="31" t="str">
        <f>IF(Compression_Fac!D911="","",IF(LEFT(Compression_Fac!D911,4)="160A","_"&amp;LEFT(Compression_Fac!D911,4),"_"&amp;LEFT(Compression_Fac!D911,3)))</f>
        <v/>
      </c>
      <c r="M910" s="31" t="str">
        <f t="shared" si="30"/>
        <v/>
      </c>
    </row>
    <row r="911" spans="8:13" x14ac:dyDescent="0.25">
      <c r="H911" s="31" t="str">
        <f>IF(Pipeline_Fac!D912="","",IF(LEFT(Pipeline_Fac!D912,4)="160A","_"&amp;LEFT(Pipeline_Fac!D912,4),"_"&amp;LEFT(Pipeline_Fac!D912,3)))</f>
        <v/>
      </c>
      <c r="I911" s="31" t="str">
        <f t="shared" si="29"/>
        <v/>
      </c>
      <c r="L911" s="31" t="str">
        <f>IF(Compression_Fac!D912="","",IF(LEFT(Compression_Fac!D912,4)="160A","_"&amp;LEFT(Compression_Fac!D912,4),"_"&amp;LEFT(Compression_Fac!D912,3)))</f>
        <v/>
      </c>
      <c r="M911" s="31" t="str">
        <f t="shared" si="30"/>
        <v/>
      </c>
    </row>
    <row r="912" spans="8:13" x14ac:dyDescent="0.25">
      <c r="H912" s="31" t="str">
        <f>IF(Pipeline_Fac!D913="","",IF(LEFT(Pipeline_Fac!D913,4)="160A","_"&amp;LEFT(Pipeline_Fac!D913,4),"_"&amp;LEFT(Pipeline_Fac!D913,3)))</f>
        <v/>
      </c>
      <c r="I912" s="31" t="str">
        <f t="shared" si="29"/>
        <v/>
      </c>
      <c r="L912" s="31" t="str">
        <f>IF(Compression_Fac!D913="","",IF(LEFT(Compression_Fac!D913,4)="160A","_"&amp;LEFT(Compression_Fac!D913,4),"_"&amp;LEFT(Compression_Fac!D913,3)))</f>
        <v/>
      </c>
      <c r="M912" s="31" t="str">
        <f t="shared" si="30"/>
        <v/>
      </c>
    </row>
    <row r="913" spans="8:13" x14ac:dyDescent="0.25">
      <c r="H913" s="31" t="str">
        <f>IF(Pipeline_Fac!D914="","",IF(LEFT(Pipeline_Fac!D914,4)="160A","_"&amp;LEFT(Pipeline_Fac!D914,4),"_"&amp;LEFT(Pipeline_Fac!D914,3)))</f>
        <v/>
      </c>
      <c r="I913" s="31" t="str">
        <f t="shared" si="29"/>
        <v/>
      </c>
      <c r="L913" s="31" t="str">
        <f>IF(Compression_Fac!D914="","",IF(LEFT(Compression_Fac!D914,4)="160A","_"&amp;LEFT(Compression_Fac!D914,4),"_"&amp;LEFT(Compression_Fac!D914,3)))</f>
        <v/>
      </c>
      <c r="M913" s="31" t="str">
        <f t="shared" si="30"/>
        <v/>
      </c>
    </row>
    <row r="914" spans="8:13" x14ac:dyDescent="0.25">
      <c r="H914" s="31" t="str">
        <f>IF(Pipeline_Fac!D915="","",IF(LEFT(Pipeline_Fac!D915,4)="160A","_"&amp;LEFT(Pipeline_Fac!D915,4),"_"&amp;LEFT(Pipeline_Fac!D915,3)))</f>
        <v/>
      </c>
      <c r="I914" s="31" t="str">
        <f t="shared" si="29"/>
        <v/>
      </c>
      <c r="L914" s="31" t="str">
        <f>IF(Compression_Fac!D915="","",IF(LEFT(Compression_Fac!D915,4)="160A","_"&amp;LEFT(Compression_Fac!D915,4),"_"&amp;LEFT(Compression_Fac!D915,3)))</f>
        <v/>
      </c>
      <c r="M914" s="31" t="str">
        <f t="shared" si="30"/>
        <v/>
      </c>
    </row>
    <row r="915" spans="8:13" x14ac:dyDescent="0.25">
      <c r="H915" s="31" t="str">
        <f>IF(Pipeline_Fac!D916="","",IF(LEFT(Pipeline_Fac!D916,4)="160A","_"&amp;LEFT(Pipeline_Fac!D916,4),"_"&amp;LEFT(Pipeline_Fac!D916,3)))</f>
        <v/>
      </c>
      <c r="I915" s="31" t="str">
        <f t="shared" si="29"/>
        <v/>
      </c>
      <c r="L915" s="31" t="str">
        <f>IF(Compression_Fac!D916="","",IF(LEFT(Compression_Fac!D916,4)="160A","_"&amp;LEFT(Compression_Fac!D916,4),"_"&amp;LEFT(Compression_Fac!D916,3)))</f>
        <v/>
      </c>
      <c r="M915" s="31" t="str">
        <f t="shared" si="30"/>
        <v/>
      </c>
    </row>
    <row r="916" spans="8:13" x14ac:dyDescent="0.25">
      <c r="H916" s="31" t="str">
        <f>IF(Pipeline_Fac!D917="","",IF(LEFT(Pipeline_Fac!D917,4)="160A","_"&amp;LEFT(Pipeline_Fac!D917,4),"_"&amp;LEFT(Pipeline_Fac!D917,3)))</f>
        <v/>
      </c>
      <c r="I916" s="31" t="str">
        <f t="shared" si="29"/>
        <v/>
      </c>
      <c r="L916" s="31" t="str">
        <f>IF(Compression_Fac!D917="","",IF(LEFT(Compression_Fac!D917,4)="160A","_"&amp;LEFT(Compression_Fac!D917,4),"_"&amp;LEFT(Compression_Fac!D917,3)))</f>
        <v/>
      </c>
      <c r="M916" s="31" t="str">
        <f t="shared" si="30"/>
        <v/>
      </c>
    </row>
    <row r="917" spans="8:13" x14ac:dyDescent="0.25">
      <c r="H917" s="31" t="str">
        <f>IF(Pipeline_Fac!D918="","",IF(LEFT(Pipeline_Fac!D918,4)="160A","_"&amp;LEFT(Pipeline_Fac!D918,4),"_"&amp;LEFT(Pipeline_Fac!D918,3)))</f>
        <v/>
      </c>
      <c r="I917" s="31" t="str">
        <f t="shared" si="29"/>
        <v/>
      </c>
      <c r="L917" s="31" t="str">
        <f>IF(Compression_Fac!D918="","",IF(LEFT(Compression_Fac!D918,4)="160A","_"&amp;LEFT(Compression_Fac!D918,4),"_"&amp;LEFT(Compression_Fac!D918,3)))</f>
        <v/>
      </c>
      <c r="M917" s="31" t="str">
        <f t="shared" si="30"/>
        <v/>
      </c>
    </row>
    <row r="918" spans="8:13" x14ac:dyDescent="0.25">
      <c r="H918" s="31" t="str">
        <f>IF(Pipeline_Fac!D919="","",IF(LEFT(Pipeline_Fac!D919,4)="160A","_"&amp;LEFT(Pipeline_Fac!D919,4),"_"&amp;LEFT(Pipeline_Fac!D919,3)))</f>
        <v/>
      </c>
      <c r="I918" s="31" t="str">
        <f t="shared" si="29"/>
        <v/>
      </c>
      <c r="L918" s="31" t="str">
        <f>IF(Compression_Fac!D919="","",IF(LEFT(Compression_Fac!D919,4)="160A","_"&amp;LEFT(Compression_Fac!D919,4),"_"&amp;LEFT(Compression_Fac!D919,3)))</f>
        <v/>
      </c>
      <c r="M918" s="31" t="str">
        <f t="shared" si="30"/>
        <v/>
      </c>
    </row>
    <row r="919" spans="8:13" x14ac:dyDescent="0.25">
      <c r="H919" s="31" t="str">
        <f>IF(Pipeline_Fac!D920="","",IF(LEFT(Pipeline_Fac!D920,4)="160A","_"&amp;LEFT(Pipeline_Fac!D920,4),"_"&amp;LEFT(Pipeline_Fac!D920,3)))</f>
        <v/>
      </c>
      <c r="I919" s="31" t="str">
        <f t="shared" si="29"/>
        <v/>
      </c>
      <c r="L919" s="31" t="str">
        <f>IF(Compression_Fac!D920="","",IF(LEFT(Compression_Fac!D920,4)="160A","_"&amp;LEFT(Compression_Fac!D920,4),"_"&amp;LEFT(Compression_Fac!D920,3)))</f>
        <v/>
      </c>
      <c r="M919" s="31" t="str">
        <f t="shared" si="30"/>
        <v/>
      </c>
    </row>
    <row r="920" spans="8:13" x14ac:dyDescent="0.25">
      <c r="H920" s="31" t="str">
        <f>IF(Pipeline_Fac!D921="","",IF(LEFT(Pipeline_Fac!D921,4)="160A","_"&amp;LEFT(Pipeline_Fac!D921,4),"_"&amp;LEFT(Pipeline_Fac!D921,3)))</f>
        <v/>
      </c>
      <c r="I920" s="31" t="str">
        <f t="shared" si="29"/>
        <v/>
      </c>
      <c r="L920" s="31" t="str">
        <f>IF(Compression_Fac!D921="","",IF(LEFT(Compression_Fac!D921,4)="160A","_"&amp;LEFT(Compression_Fac!D921,4),"_"&amp;LEFT(Compression_Fac!D921,3)))</f>
        <v/>
      </c>
      <c r="M920" s="31" t="str">
        <f t="shared" si="30"/>
        <v/>
      </c>
    </row>
    <row r="921" spans="8:13" x14ac:dyDescent="0.25">
      <c r="H921" s="31" t="str">
        <f>IF(Pipeline_Fac!D922="","",IF(LEFT(Pipeline_Fac!D922,4)="160A","_"&amp;LEFT(Pipeline_Fac!D922,4),"_"&amp;LEFT(Pipeline_Fac!D922,3)))</f>
        <v/>
      </c>
      <c r="I921" s="31" t="str">
        <f t="shared" si="29"/>
        <v/>
      </c>
      <c r="L921" s="31" t="str">
        <f>IF(Compression_Fac!D922="","",IF(LEFT(Compression_Fac!D922,4)="160A","_"&amp;LEFT(Compression_Fac!D922,4),"_"&amp;LEFT(Compression_Fac!D922,3)))</f>
        <v/>
      </c>
      <c r="M921" s="31" t="str">
        <f t="shared" si="30"/>
        <v/>
      </c>
    </row>
    <row r="922" spans="8:13" x14ac:dyDescent="0.25">
      <c r="H922" s="31" t="str">
        <f>IF(Pipeline_Fac!D923="","",IF(LEFT(Pipeline_Fac!D923,4)="160A","_"&amp;LEFT(Pipeline_Fac!D923,4),"_"&amp;LEFT(Pipeline_Fac!D923,3)))</f>
        <v/>
      </c>
      <c r="I922" s="31" t="str">
        <f t="shared" si="29"/>
        <v/>
      </c>
      <c r="L922" s="31" t="str">
        <f>IF(Compression_Fac!D923="","",IF(LEFT(Compression_Fac!D923,4)="160A","_"&amp;LEFT(Compression_Fac!D923,4),"_"&amp;LEFT(Compression_Fac!D923,3)))</f>
        <v/>
      </c>
      <c r="M922" s="31" t="str">
        <f t="shared" si="30"/>
        <v/>
      </c>
    </row>
    <row r="923" spans="8:13" x14ac:dyDescent="0.25">
      <c r="H923" s="31" t="str">
        <f>IF(Pipeline_Fac!D924="","",IF(LEFT(Pipeline_Fac!D924,4)="160A","_"&amp;LEFT(Pipeline_Fac!D924,4),"_"&amp;LEFT(Pipeline_Fac!D924,3)))</f>
        <v/>
      </c>
      <c r="I923" s="31" t="str">
        <f t="shared" si="29"/>
        <v/>
      </c>
      <c r="L923" s="31" t="str">
        <f>IF(Compression_Fac!D924="","",IF(LEFT(Compression_Fac!D924,4)="160A","_"&amp;LEFT(Compression_Fac!D924,4),"_"&amp;LEFT(Compression_Fac!D924,3)))</f>
        <v/>
      </c>
      <c r="M923" s="31" t="str">
        <f t="shared" si="30"/>
        <v/>
      </c>
    </row>
    <row r="924" spans="8:13" x14ac:dyDescent="0.25">
      <c r="H924" s="31" t="str">
        <f>IF(Pipeline_Fac!D925="","",IF(LEFT(Pipeline_Fac!D925,4)="160A","_"&amp;LEFT(Pipeline_Fac!D925,4),"_"&amp;LEFT(Pipeline_Fac!D925,3)))</f>
        <v/>
      </c>
      <c r="I924" s="31" t="str">
        <f t="shared" si="29"/>
        <v/>
      </c>
      <c r="L924" s="31" t="str">
        <f>IF(Compression_Fac!D925="","",IF(LEFT(Compression_Fac!D925,4)="160A","_"&amp;LEFT(Compression_Fac!D925,4),"_"&amp;LEFT(Compression_Fac!D925,3)))</f>
        <v/>
      </c>
      <c r="M924" s="31" t="str">
        <f t="shared" si="30"/>
        <v/>
      </c>
    </row>
    <row r="925" spans="8:13" x14ac:dyDescent="0.25">
      <c r="H925" s="31" t="str">
        <f>IF(Pipeline_Fac!D926="","",IF(LEFT(Pipeline_Fac!D926,4)="160A","_"&amp;LEFT(Pipeline_Fac!D926,4),"_"&amp;LEFT(Pipeline_Fac!D926,3)))</f>
        <v/>
      </c>
      <c r="I925" s="31" t="str">
        <f t="shared" si="29"/>
        <v/>
      </c>
      <c r="L925" s="31" t="str">
        <f>IF(Compression_Fac!D926="","",IF(LEFT(Compression_Fac!D926,4)="160A","_"&amp;LEFT(Compression_Fac!D926,4),"_"&amp;LEFT(Compression_Fac!D926,3)))</f>
        <v/>
      </c>
      <c r="M925" s="31" t="str">
        <f t="shared" si="30"/>
        <v/>
      </c>
    </row>
    <row r="926" spans="8:13" x14ac:dyDescent="0.25">
      <c r="H926" s="31" t="str">
        <f>IF(Pipeline_Fac!D927="","",IF(LEFT(Pipeline_Fac!D927,4)="160A","_"&amp;LEFT(Pipeline_Fac!D927,4),"_"&amp;LEFT(Pipeline_Fac!D927,3)))</f>
        <v/>
      </c>
      <c r="I926" s="31" t="str">
        <f t="shared" si="29"/>
        <v/>
      </c>
      <c r="L926" s="31" t="str">
        <f>IF(Compression_Fac!D927="","",IF(LEFT(Compression_Fac!D927,4)="160A","_"&amp;LEFT(Compression_Fac!D927,4),"_"&amp;LEFT(Compression_Fac!D927,3)))</f>
        <v/>
      </c>
      <c r="M926" s="31" t="str">
        <f t="shared" si="30"/>
        <v/>
      </c>
    </row>
    <row r="927" spans="8:13" x14ac:dyDescent="0.25">
      <c r="H927" s="31" t="str">
        <f>IF(Pipeline_Fac!D928="","",IF(LEFT(Pipeline_Fac!D928,4)="160A","_"&amp;LEFT(Pipeline_Fac!D928,4),"_"&amp;LEFT(Pipeline_Fac!D928,3)))</f>
        <v/>
      </c>
      <c r="I927" s="31" t="str">
        <f t="shared" si="29"/>
        <v/>
      </c>
      <c r="L927" s="31" t="str">
        <f>IF(Compression_Fac!D928="","",IF(LEFT(Compression_Fac!D928,4)="160A","_"&amp;LEFT(Compression_Fac!D928,4),"_"&amp;LEFT(Compression_Fac!D928,3)))</f>
        <v/>
      </c>
      <c r="M927" s="31" t="str">
        <f t="shared" si="30"/>
        <v/>
      </c>
    </row>
    <row r="928" spans="8:13" x14ac:dyDescent="0.25">
      <c r="H928" s="31" t="str">
        <f>IF(Pipeline_Fac!D929="","",IF(LEFT(Pipeline_Fac!D929,4)="160A","_"&amp;LEFT(Pipeline_Fac!D929,4),"_"&amp;LEFT(Pipeline_Fac!D929,3)))</f>
        <v/>
      </c>
      <c r="I928" s="31" t="str">
        <f t="shared" ref="I928:I991" si="31">IF(LEFT(H928,5)="_160A","160A",MID(H928,2,3))</f>
        <v/>
      </c>
      <c r="L928" s="31" t="str">
        <f>IF(Compression_Fac!D929="","",IF(LEFT(Compression_Fac!D929,4)="160A","_"&amp;LEFT(Compression_Fac!D929,4),"_"&amp;LEFT(Compression_Fac!D929,3)))</f>
        <v/>
      </c>
      <c r="M928" s="31" t="str">
        <f t="shared" si="30"/>
        <v/>
      </c>
    </row>
    <row r="929" spans="8:13" x14ac:dyDescent="0.25">
      <c r="H929" s="31" t="str">
        <f>IF(Pipeline_Fac!D930="","",IF(LEFT(Pipeline_Fac!D930,4)="160A","_"&amp;LEFT(Pipeline_Fac!D930,4),"_"&amp;LEFT(Pipeline_Fac!D930,3)))</f>
        <v/>
      </c>
      <c r="I929" s="31" t="str">
        <f t="shared" si="31"/>
        <v/>
      </c>
      <c r="L929" s="31" t="str">
        <f>IF(Compression_Fac!D930="","",IF(LEFT(Compression_Fac!D930,4)="160A","_"&amp;LEFT(Compression_Fac!D930,4),"_"&amp;LEFT(Compression_Fac!D930,3)))</f>
        <v/>
      </c>
      <c r="M929" s="31" t="str">
        <f t="shared" si="30"/>
        <v/>
      </c>
    </row>
    <row r="930" spans="8:13" x14ac:dyDescent="0.25">
      <c r="H930" s="31" t="str">
        <f>IF(Pipeline_Fac!D931="","",IF(LEFT(Pipeline_Fac!D931,4)="160A","_"&amp;LEFT(Pipeline_Fac!D931,4),"_"&amp;LEFT(Pipeline_Fac!D931,3)))</f>
        <v/>
      </c>
      <c r="I930" s="31" t="str">
        <f t="shared" si="31"/>
        <v/>
      </c>
      <c r="L930" s="31" t="str">
        <f>IF(Compression_Fac!D931="","",IF(LEFT(Compression_Fac!D931,4)="160A","_"&amp;LEFT(Compression_Fac!D931,4),"_"&amp;LEFT(Compression_Fac!D931,3)))</f>
        <v/>
      </c>
      <c r="M930" s="31" t="str">
        <f t="shared" si="30"/>
        <v/>
      </c>
    </row>
    <row r="931" spans="8:13" x14ac:dyDescent="0.25">
      <c r="H931" s="31" t="str">
        <f>IF(Pipeline_Fac!D932="","",IF(LEFT(Pipeline_Fac!D932,4)="160A","_"&amp;LEFT(Pipeline_Fac!D932,4),"_"&amp;LEFT(Pipeline_Fac!D932,3)))</f>
        <v/>
      </c>
      <c r="I931" s="31" t="str">
        <f t="shared" si="31"/>
        <v/>
      </c>
      <c r="L931" s="31" t="str">
        <f>IF(Compression_Fac!D932="","",IF(LEFT(Compression_Fac!D932,4)="160A","_"&amp;LEFT(Compression_Fac!D932,4),"_"&amp;LEFT(Compression_Fac!D932,3)))</f>
        <v/>
      </c>
      <c r="M931" s="31" t="str">
        <f t="shared" si="30"/>
        <v/>
      </c>
    </row>
    <row r="932" spans="8:13" x14ac:dyDescent="0.25">
      <c r="H932" s="31" t="str">
        <f>IF(Pipeline_Fac!D933="","",IF(LEFT(Pipeline_Fac!D933,4)="160A","_"&amp;LEFT(Pipeline_Fac!D933,4),"_"&amp;LEFT(Pipeline_Fac!D933,3)))</f>
        <v/>
      </c>
      <c r="I932" s="31" t="str">
        <f t="shared" si="31"/>
        <v/>
      </c>
      <c r="L932" s="31" t="str">
        <f>IF(Compression_Fac!D933="","",IF(LEFT(Compression_Fac!D933,4)="160A","_"&amp;LEFT(Compression_Fac!D933,4),"_"&amp;LEFT(Compression_Fac!D933,3)))</f>
        <v/>
      </c>
      <c r="M932" s="31" t="str">
        <f t="shared" si="30"/>
        <v/>
      </c>
    </row>
    <row r="933" spans="8:13" x14ac:dyDescent="0.25">
      <c r="H933" s="31" t="str">
        <f>IF(Pipeline_Fac!D934="","",IF(LEFT(Pipeline_Fac!D934,4)="160A","_"&amp;LEFT(Pipeline_Fac!D934,4),"_"&amp;LEFT(Pipeline_Fac!D934,3)))</f>
        <v/>
      </c>
      <c r="I933" s="31" t="str">
        <f t="shared" si="31"/>
        <v/>
      </c>
      <c r="L933" s="31" t="str">
        <f>IF(Compression_Fac!D934="","",IF(LEFT(Compression_Fac!D934,4)="160A","_"&amp;LEFT(Compression_Fac!D934,4),"_"&amp;LEFT(Compression_Fac!D934,3)))</f>
        <v/>
      </c>
      <c r="M933" s="31" t="str">
        <f t="shared" si="30"/>
        <v/>
      </c>
    </row>
    <row r="934" spans="8:13" x14ac:dyDescent="0.25">
      <c r="H934" s="31" t="str">
        <f>IF(Pipeline_Fac!D935="","",IF(LEFT(Pipeline_Fac!D935,4)="160A","_"&amp;LEFT(Pipeline_Fac!D935,4),"_"&amp;LEFT(Pipeline_Fac!D935,3)))</f>
        <v/>
      </c>
      <c r="I934" s="31" t="str">
        <f t="shared" si="31"/>
        <v/>
      </c>
      <c r="L934" s="31" t="str">
        <f>IF(Compression_Fac!D935="","",IF(LEFT(Compression_Fac!D935,4)="160A","_"&amp;LEFT(Compression_Fac!D935,4),"_"&amp;LEFT(Compression_Fac!D935,3)))</f>
        <v/>
      </c>
      <c r="M934" s="31" t="str">
        <f t="shared" si="30"/>
        <v/>
      </c>
    </row>
    <row r="935" spans="8:13" x14ac:dyDescent="0.25">
      <c r="H935" s="31" t="str">
        <f>IF(Pipeline_Fac!D936="","",IF(LEFT(Pipeline_Fac!D936,4)="160A","_"&amp;LEFT(Pipeline_Fac!D936,4),"_"&amp;LEFT(Pipeline_Fac!D936,3)))</f>
        <v/>
      </c>
      <c r="I935" s="31" t="str">
        <f t="shared" si="31"/>
        <v/>
      </c>
      <c r="L935" s="31" t="str">
        <f>IF(Compression_Fac!D936="","",IF(LEFT(Compression_Fac!D936,4)="160A","_"&amp;LEFT(Compression_Fac!D936,4),"_"&amp;LEFT(Compression_Fac!D936,3)))</f>
        <v/>
      </c>
      <c r="M935" s="31" t="str">
        <f t="shared" si="30"/>
        <v/>
      </c>
    </row>
    <row r="936" spans="8:13" x14ac:dyDescent="0.25">
      <c r="H936" s="31" t="str">
        <f>IF(Pipeline_Fac!D937="","",IF(LEFT(Pipeline_Fac!D937,4)="160A","_"&amp;LEFT(Pipeline_Fac!D937,4),"_"&amp;LEFT(Pipeline_Fac!D937,3)))</f>
        <v/>
      </c>
      <c r="I936" s="31" t="str">
        <f t="shared" si="31"/>
        <v/>
      </c>
      <c r="L936" s="31" t="str">
        <f>IF(Compression_Fac!D937="","",IF(LEFT(Compression_Fac!D937,4)="160A","_"&amp;LEFT(Compression_Fac!D937,4),"_"&amp;LEFT(Compression_Fac!D937,3)))</f>
        <v/>
      </c>
      <c r="M936" s="31" t="str">
        <f t="shared" si="30"/>
        <v/>
      </c>
    </row>
    <row r="937" spans="8:13" x14ac:dyDescent="0.25">
      <c r="H937" s="31" t="str">
        <f>IF(Pipeline_Fac!D938="","",IF(LEFT(Pipeline_Fac!D938,4)="160A","_"&amp;LEFT(Pipeline_Fac!D938,4),"_"&amp;LEFT(Pipeline_Fac!D938,3)))</f>
        <v/>
      </c>
      <c r="I937" s="31" t="str">
        <f t="shared" si="31"/>
        <v/>
      </c>
      <c r="L937" s="31" t="str">
        <f>IF(Compression_Fac!D938="","",IF(LEFT(Compression_Fac!D938,4)="160A","_"&amp;LEFT(Compression_Fac!D938,4),"_"&amp;LEFT(Compression_Fac!D938,3)))</f>
        <v/>
      </c>
      <c r="M937" s="31" t="str">
        <f t="shared" si="30"/>
        <v/>
      </c>
    </row>
    <row r="938" spans="8:13" x14ac:dyDescent="0.25">
      <c r="H938" s="31" t="str">
        <f>IF(Pipeline_Fac!D939="","",IF(LEFT(Pipeline_Fac!D939,4)="160A","_"&amp;LEFT(Pipeline_Fac!D939,4),"_"&amp;LEFT(Pipeline_Fac!D939,3)))</f>
        <v/>
      </c>
      <c r="I938" s="31" t="str">
        <f t="shared" si="31"/>
        <v/>
      </c>
      <c r="L938" s="31" t="str">
        <f>IF(Compression_Fac!D939="","",IF(LEFT(Compression_Fac!D939,4)="160A","_"&amp;LEFT(Compression_Fac!D939,4),"_"&amp;LEFT(Compression_Fac!D939,3)))</f>
        <v/>
      </c>
      <c r="M938" s="31" t="str">
        <f t="shared" si="30"/>
        <v/>
      </c>
    </row>
    <row r="939" spans="8:13" x14ac:dyDescent="0.25">
      <c r="H939" s="31" t="str">
        <f>IF(Pipeline_Fac!D940="","",IF(LEFT(Pipeline_Fac!D940,4)="160A","_"&amp;LEFT(Pipeline_Fac!D940,4),"_"&amp;LEFT(Pipeline_Fac!D940,3)))</f>
        <v/>
      </c>
      <c r="I939" s="31" t="str">
        <f t="shared" si="31"/>
        <v/>
      </c>
      <c r="L939" s="31" t="str">
        <f>IF(Compression_Fac!D940="","",IF(LEFT(Compression_Fac!D940,4)="160A","_"&amp;LEFT(Compression_Fac!D940,4),"_"&amp;LEFT(Compression_Fac!D940,3)))</f>
        <v/>
      </c>
      <c r="M939" s="31" t="str">
        <f t="shared" si="30"/>
        <v/>
      </c>
    </row>
    <row r="940" spans="8:13" x14ac:dyDescent="0.25">
      <c r="H940" s="31" t="str">
        <f>IF(Pipeline_Fac!D941="","",IF(LEFT(Pipeline_Fac!D941,4)="160A","_"&amp;LEFT(Pipeline_Fac!D941,4),"_"&amp;LEFT(Pipeline_Fac!D941,3)))</f>
        <v/>
      </c>
      <c r="I940" s="31" t="str">
        <f t="shared" si="31"/>
        <v/>
      </c>
      <c r="L940" s="31" t="str">
        <f>IF(Compression_Fac!D941="","",IF(LEFT(Compression_Fac!D941,4)="160A","_"&amp;LEFT(Compression_Fac!D941,4),"_"&amp;LEFT(Compression_Fac!D941,3)))</f>
        <v/>
      </c>
      <c r="M940" s="31" t="str">
        <f t="shared" si="30"/>
        <v/>
      </c>
    </row>
    <row r="941" spans="8:13" x14ac:dyDescent="0.25">
      <c r="H941" s="31" t="str">
        <f>IF(Pipeline_Fac!D942="","",IF(LEFT(Pipeline_Fac!D942,4)="160A","_"&amp;LEFT(Pipeline_Fac!D942,4),"_"&amp;LEFT(Pipeline_Fac!D942,3)))</f>
        <v/>
      </c>
      <c r="I941" s="31" t="str">
        <f t="shared" si="31"/>
        <v/>
      </c>
      <c r="L941" s="31" t="str">
        <f>IF(Compression_Fac!D942="","",IF(LEFT(Compression_Fac!D942,4)="160A","_"&amp;LEFT(Compression_Fac!D942,4),"_"&amp;LEFT(Compression_Fac!D942,3)))</f>
        <v/>
      </c>
      <c r="M941" s="31" t="str">
        <f t="shared" si="30"/>
        <v/>
      </c>
    </row>
    <row r="942" spans="8:13" x14ac:dyDescent="0.25">
      <c r="H942" s="31" t="str">
        <f>IF(Pipeline_Fac!D943="","",IF(LEFT(Pipeline_Fac!D943,4)="160A","_"&amp;LEFT(Pipeline_Fac!D943,4),"_"&amp;LEFT(Pipeline_Fac!D943,3)))</f>
        <v/>
      </c>
      <c r="I942" s="31" t="str">
        <f t="shared" si="31"/>
        <v/>
      </c>
      <c r="L942" s="31" t="str">
        <f>IF(Compression_Fac!D943="","",IF(LEFT(Compression_Fac!D943,4)="160A","_"&amp;LEFT(Compression_Fac!D943,4),"_"&amp;LEFT(Compression_Fac!D943,3)))</f>
        <v/>
      </c>
      <c r="M942" s="31" t="str">
        <f t="shared" si="30"/>
        <v/>
      </c>
    </row>
    <row r="943" spans="8:13" x14ac:dyDescent="0.25">
      <c r="H943" s="31" t="str">
        <f>IF(Pipeline_Fac!D944="","",IF(LEFT(Pipeline_Fac!D944,4)="160A","_"&amp;LEFT(Pipeline_Fac!D944,4),"_"&amp;LEFT(Pipeline_Fac!D944,3)))</f>
        <v/>
      </c>
      <c r="I943" s="31" t="str">
        <f t="shared" si="31"/>
        <v/>
      </c>
      <c r="L943" s="31" t="str">
        <f>IF(Compression_Fac!D944="","",IF(LEFT(Compression_Fac!D944,4)="160A","_"&amp;LEFT(Compression_Fac!D944,4),"_"&amp;LEFT(Compression_Fac!D944,3)))</f>
        <v/>
      </c>
      <c r="M943" s="31" t="str">
        <f t="shared" si="30"/>
        <v/>
      </c>
    </row>
    <row r="944" spans="8:13" x14ac:dyDescent="0.25">
      <c r="H944" s="31" t="str">
        <f>IF(Pipeline_Fac!D945="","",IF(LEFT(Pipeline_Fac!D945,4)="160A","_"&amp;LEFT(Pipeline_Fac!D945,4),"_"&amp;LEFT(Pipeline_Fac!D945,3)))</f>
        <v/>
      </c>
      <c r="I944" s="31" t="str">
        <f t="shared" si="31"/>
        <v/>
      </c>
      <c r="L944" s="31" t="str">
        <f>IF(Compression_Fac!D945="","",IF(LEFT(Compression_Fac!D945,4)="160A","_"&amp;LEFT(Compression_Fac!D945,4),"_"&amp;LEFT(Compression_Fac!D945,3)))</f>
        <v/>
      </c>
      <c r="M944" s="31" t="str">
        <f t="shared" si="30"/>
        <v/>
      </c>
    </row>
    <row r="945" spans="8:13" x14ac:dyDescent="0.25">
      <c r="H945" s="31" t="str">
        <f>IF(Pipeline_Fac!D946="","",IF(LEFT(Pipeline_Fac!D946,4)="160A","_"&amp;LEFT(Pipeline_Fac!D946,4),"_"&amp;LEFT(Pipeline_Fac!D946,3)))</f>
        <v/>
      </c>
      <c r="I945" s="31" t="str">
        <f t="shared" si="31"/>
        <v/>
      </c>
      <c r="L945" s="31" t="str">
        <f>IF(Compression_Fac!D946="","",IF(LEFT(Compression_Fac!D946,4)="160A","_"&amp;LEFT(Compression_Fac!D946,4),"_"&amp;LEFT(Compression_Fac!D946,3)))</f>
        <v/>
      </c>
      <c r="M945" s="31" t="str">
        <f t="shared" si="30"/>
        <v/>
      </c>
    </row>
    <row r="946" spans="8:13" x14ac:dyDescent="0.25">
      <c r="H946" s="31" t="str">
        <f>IF(Pipeline_Fac!D947="","",IF(LEFT(Pipeline_Fac!D947,4)="160A","_"&amp;LEFT(Pipeline_Fac!D947,4),"_"&amp;LEFT(Pipeline_Fac!D947,3)))</f>
        <v/>
      </c>
      <c r="I946" s="31" t="str">
        <f t="shared" si="31"/>
        <v/>
      </c>
      <c r="L946" s="31" t="str">
        <f>IF(Compression_Fac!D947="","",IF(LEFT(Compression_Fac!D947,4)="160A","_"&amp;LEFT(Compression_Fac!D947,4),"_"&amp;LEFT(Compression_Fac!D947,3)))</f>
        <v/>
      </c>
      <c r="M946" s="31" t="str">
        <f t="shared" si="30"/>
        <v/>
      </c>
    </row>
    <row r="947" spans="8:13" x14ac:dyDescent="0.25">
      <c r="H947" s="31" t="str">
        <f>IF(Pipeline_Fac!D948="","",IF(LEFT(Pipeline_Fac!D948,4)="160A","_"&amp;LEFT(Pipeline_Fac!D948,4),"_"&amp;LEFT(Pipeline_Fac!D948,3)))</f>
        <v/>
      </c>
      <c r="I947" s="31" t="str">
        <f t="shared" si="31"/>
        <v/>
      </c>
      <c r="L947" s="31" t="str">
        <f>IF(Compression_Fac!D948="","",IF(LEFT(Compression_Fac!D948,4)="160A","_"&amp;LEFT(Compression_Fac!D948,4),"_"&amp;LEFT(Compression_Fac!D948,3)))</f>
        <v/>
      </c>
      <c r="M947" s="31" t="str">
        <f t="shared" si="30"/>
        <v/>
      </c>
    </row>
    <row r="948" spans="8:13" x14ac:dyDescent="0.25">
      <c r="H948" s="31" t="str">
        <f>IF(Pipeline_Fac!D949="","",IF(LEFT(Pipeline_Fac!D949,4)="160A","_"&amp;LEFT(Pipeline_Fac!D949,4),"_"&amp;LEFT(Pipeline_Fac!D949,3)))</f>
        <v/>
      </c>
      <c r="I948" s="31" t="str">
        <f t="shared" si="31"/>
        <v/>
      </c>
      <c r="L948" s="31" t="str">
        <f>IF(Compression_Fac!D949="","",IF(LEFT(Compression_Fac!D949,4)="160A","_"&amp;LEFT(Compression_Fac!D949,4),"_"&amp;LEFT(Compression_Fac!D949,3)))</f>
        <v/>
      </c>
      <c r="M948" s="31" t="str">
        <f t="shared" si="30"/>
        <v/>
      </c>
    </row>
    <row r="949" spans="8:13" x14ac:dyDescent="0.25">
      <c r="H949" s="31" t="str">
        <f>IF(Pipeline_Fac!D950="","",IF(LEFT(Pipeline_Fac!D950,4)="160A","_"&amp;LEFT(Pipeline_Fac!D950,4),"_"&amp;LEFT(Pipeline_Fac!D950,3)))</f>
        <v/>
      </c>
      <c r="I949" s="31" t="str">
        <f t="shared" si="31"/>
        <v/>
      </c>
      <c r="L949" s="31" t="str">
        <f>IF(Compression_Fac!D950="","",IF(LEFT(Compression_Fac!D950,4)="160A","_"&amp;LEFT(Compression_Fac!D950,4),"_"&amp;LEFT(Compression_Fac!D950,3)))</f>
        <v/>
      </c>
      <c r="M949" s="31" t="str">
        <f t="shared" si="30"/>
        <v/>
      </c>
    </row>
    <row r="950" spans="8:13" x14ac:dyDescent="0.25">
      <c r="H950" s="31" t="str">
        <f>IF(Pipeline_Fac!D951="","",IF(LEFT(Pipeline_Fac!D951,4)="160A","_"&amp;LEFT(Pipeline_Fac!D951,4),"_"&amp;LEFT(Pipeline_Fac!D951,3)))</f>
        <v/>
      </c>
      <c r="I950" s="31" t="str">
        <f t="shared" si="31"/>
        <v/>
      </c>
      <c r="L950" s="31" t="str">
        <f>IF(Compression_Fac!D951="","",IF(LEFT(Compression_Fac!D951,4)="160A","_"&amp;LEFT(Compression_Fac!D951,4),"_"&amp;LEFT(Compression_Fac!D951,3)))</f>
        <v/>
      </c>
      <c r="M950" s="31" t="str">
        <f t="shared" si="30"/>
        <v/>
      </c>
    </row>
    <row r="951" spans="8:13" x14ac:dyDescent="0.25">
      <c r="H951" s="31" t="str">
        <f>IF(Pipeline_Fac!D952="","",IF(LEFT(Pipeline_Fac!D952,4)="160A","_"&amp;LEFT(Pipeline_Fac!D952,4),"_"&amp;LEFT(Pipeline_Fac!D952,3)))</f>
        <v/>
      </c>
      <c r="I951" s="31" t="str">
        <f t="shared" si="31"/>
        <v/>
      </c>
      <c r="L951" s="31" t="str">
        <f>IF(Compression_Fac!D952="","",IF(LEFT(Compression_Fac!D952,4)="160A","_"&amp;LEFT(Compression_Fac!D952,4),"_"&amp;LEFT(Compression_Fac!D952,3)))</f>
        <v/>
      </c>
      <c r="M951" s="31" t="str">
        <f t="shared" si="30"/>
        <v/>
      </c>
    </row>
    <row r="952" spans="8:13" x14ac:dyDescent="0.25">
      <c r="H952" s="31" t="str">
        <f>IF(Pipeline_Fac!D953="","",IF(LEFT(Pipeline_Fac!D953,4)="160A","_"&amp;LEFT(Pipeline_Fac!D953,4),"_"&amp;LEFT(Pipeline_Fac!D953,3)))</f>
        <v/>
      </c>
      <c r="I952" s="31" t="str">
        <f t="shared" si="31"/>
        <v/>
      </c>
      <c r="L952" s="31" t="str">
        <f>IF(Compression_Fac!D953="","",IF(LEFT(Compression_Fac!D953,4)="160A","_"&amp;LEFT(Compression_Fac!D953,4),"_"&amp;LEFT(Compression_Fac!D953,3)))</f>
        <v/>
      </c>
      <c r="M952" s="31" t="str">
        <f t="shared" si="30"/>
        <v/>
      </c>
    </row>
    <row r="953" spans="8:13" x14ac:dyDescent="0.25">
      <c r="H953" s="31" t="str">
        <f>IF(Pipeline_Fac!D954="","",IF(LEFT(Pipeline_Fac!D954,4)="160A","_"&amp;LEFT(Pipeline_Fac!D954,4),"_"&amp;LEFT(Pipeline_Fac!D954,3)))</f>
        <v/>
      </c>
      <c r="I953" s="31" t="str">
        <f t="shared" si="31"/>
        <v/>
      </c>
      <c r="L953" s="31" t="str">
        <f>IF(Compression_Fac!D954="","",IF(LEFT(Compression_Fac!D954,4)="160A","_"&amp;LEFT(Compression_Fac!D954,4),"_"&amp;LEFT(Compression_Fac!D954,3)))</f>
        <v/>
      </c>
      <c r="M953" s="31" t="str">
        <f t="shared" si="30"/>
        <v/>
      </c>
    </row>
    <row r="954" spans="8:13" x14ac:dyDescent="0.25">
      <c r="H954" s="31" t="str">
        <f>IF(Pipeline_Fac!D955="","",IF(LEFT(Pipeline_Fac!D955,4)="160A","_"&amp;LEFT(Pipeline_Fac!D955,4),"_"&amp;LEFT(Pipeline_Fac!D955,3)))</f>
        <v/>
      </c>
      <c r="I954" s="31" t="str">
        <f t="shared" si="31"/>
        <v/>
      </c>
      <c r="L954" s="31" t="str">
        <f>IF(Compression_Fac!D955="","",IF(LEFT(Compression_Fac!D955,4)="160A","_"&amp;LEFT(Compression_Fac!D955,4),"_"&amp;LEFT(Compression_Fac!D955,3)))</f>
        <v/>
      </c>
      <c r="M954" s="31" t="str">
        <f t="shared" si="30"/>
        <v/>
      </c>
    </row>
    <row r="955" spans="8:13" x14ac:dyDescent="0.25">
      <c r="H955" s="31" t="str">
        <f>IF(Pipeline_Fac!D956="","",IF(LEFT(Pipeline_Fac!D956,4)="160A","_"&amp;LEFT(Pipeline_Fac!D956,4),"_"&amp;LEFT(Pipeline_Fac!D956,3)))</f>
        <v/>
      </c>
      <c r="I955" s="31" t="str">
        <f t="shared" si="31"/>
        <v/>
      </c>
      <c r="L955" s="31" t="str">
        <f>IF(Compression_Fac!D956="","",IF(LEFT(Compression_Fac!D956,4)="160A","_"&amp;LEFT(Compression_Fac!D956,4),"_"&amp;LEFT(Compression_Fac!D956,3)))</f>
        <v/>
      </c>
      <c r="M955" s="31" t="str">
        <f t="shared" si="30"/>
        <v/>
      </c>
    </row>
    <row r="956" spans="8:13" x14ac:dyDescent="0.25">
      <c r="H956" s="31" t="str">
        <f>IF(Pipeline_Fac!D957="","",IF(LEFT(Pipeline_Fac!D957,4)="160A","_"&amp;LEFT(Pipeline_Fac!D957,4),"_"&amp;LEFT(Pipeline_Fac!D957,3)))</f>
        <v/>
      </c>
      <c r="I956" s="31" t="str">
        <f t="shared" si="31"/>
        <v/>
      </c>
      <c r="L956" s="31" t="str">
        <f>IF(Compression_Fac!D957="","",IF(LEFT(Compression_Fac!D957,4)="160A","_"&amp;LEFT(Compression_Fac!D957,4),"_"&amp;LEFT(Compression_Fac!D957,3)))</f>
        <v/>
      </c>
      <c r="M956" s="31" t="str">
        <f t="shared" si="30"/>
        <v/>
      </c>
    </row>
    <row r="957" spans="8:13" x14ac:dyDescent="0.25">
      <c r="H957" s="31" t="str">
        <f>IF(Pipeline_Fac!D958="","",IF(LEFT(Pipeline_Fac!D958,4)="160A","_"&amp;LEFT(Pipeline_Fac!D958,4),"_"&amp;LEFT(Pipeline_Fac!D958,3)))</f>
        <v/>
      </c>
      <c r="I957" s="31" t="str">
        <f t="shared" si="31"/>
        <v/>
      </c>
      <c r="L957" s="31" t="str">
        <f>IF(Compression_Fac!D958="","",IF(LEFT(Compression_Fac!D958,4)="160A","_"&amp;LEFT(Compression_Fac!D958,4),"_"&amp;LEFT(Compression_Fac!D958,3)))</f>
        <v/>
      </c>
      <c r="M957" s="31" t="str">
        <f t="shared" si="30"/>
        <v/>
      </c>
    </row>
    <row r="958" spans="8:13" x14ac:dyDescent="0.25">
      <c r="H958" s="31" t="str">
        <f>IF(Pipeline_Fac!D959="","",IF(LEFT(Pipeline_Fac!D959,4)="160A","_"&amp;LEFT(Pipeline_Fac!D959,4),"_"&amp;LEFT(Pipeline_Fac!D959,3)))</f>
        <v/>
      </c>
      <c r="I958" s="31" t="str">
        <f t="shared" si="31"/>
        <v/>
      </c>
      <c r="L958" s="31" t="str">
        <f>IF(Compression_Fac!D959="","",IF(LEFT(Compression_Fac!D959,4)="160A","_"&amp;LEFT(Compression_Fac!D959,4),"_"&amp;LEFT(Compression_Fac!D959,3)))</f>
        <v/>
      </c>
      <c r="M958" s="31" t="str">
        <f t="shared" si="30"/>
        <v/>
      </c>
    </row>
    <row r="959" spans="8:13" x14ac:dyDescent="0.25">
      <c r="H959" s="31" t="str">
        <f>IF(Pipeline_Fac!D960="","",IF(LEFT(Pipeline_Fac!D960,4)="160A","_"&amp;LEFT(Pipeline_Fac!D960,4),"_"&amp;LEFT(Pipeline_Fac!D960,3)))</f>
        <v/>
      </c>
      <c r="I959" s="31" t="str">
        <f t="shared" si="31"/>
        <v/>
      </c>
      <c r="L959" s="31" t="str">
        <f>IF(Compression_Fac!D960="","",IF(LEFT(Compression_Fac!D960,4)="160A","_"&amp;LEFT(Compression_Fac!D960,4),"_"&amp;LEFT(Compression_Fac!D960,3)))</f>
        <v/>
      </c>
      <c r="M959" s="31" t="str">
        <f t="shared" si="30"/>
        <v/>
      </c>
    </row>
    <row r="960" spans="8:13" x14ac:dyDescent="0.25">
      <c r="H960" s="31" t="str">
        <f>IF(Pipeline_Fac!D961="","",IF(LEFT(Pipeline_Fac!D961,4)="160A","_"&amp;LEFT(Pipeline_Fac!D961,4),"_"&amp;LEFT(Pipeline_Fac!D961,3)))</f>
        <v/>
      </c>
      <c r="I960" s="31" t="str">
        <f t="shared" si="31"/>
        <v/>
      </c>
      <c r="L960" s="31" t="str">
        <f>IF(Compression_Fac!D961="","",IF(LEFT(Compression_Fac!D961,4)="160A","_"&amp;LEFT(Compression_Fac!D961,4),"_"&amp;LEFT(Compression_Fac!D961,3)))</f>
        <v/>
      </c>
      <c r="M960" s="31" t="str">
        <f t="shared" si="30"/>
        <v/>
      </c>
    </row>
    <row r="961" spans="8:13" x14ac:dyDescent="0.25">
      <c r="H961" s="31" t="str">
        <f>IF(Pipeline_Fac!D962="","",IF(LEFT(Pipeline_Fac!D962,4)="160A","_"&amp;LEFT(Pipeline_Fac!D962,4),"_"&amp;LEFT(Pipeline_Fac!D962,3)))</f>
        <v/>
      </c>
      <c r="I961" s="31" t="str">
        <f t="shared" si="31"/>
        <v/>
      </c>
      <c r="L961" s="31" t="str">
        <f>IF(Compression_Fac!D962="","",IF(LEFT(Compression_Fac!D962,4)="160A","_"&amp;LEFT(Compression_Fac!D962,4),"_"&amp;LEFT(Compression_Fac!D962,3)))</f>
        <v/>
      </c>
      <c r="M961" s="31" t="str">
        <f t="shared" si="30"/>
        <v/>
      </c>
    </row>
    <row r="962" spans="8:13" x14ac:dyDescent="0.25">
      <c r="H962" s="31" t="str">
        <f>IF(Pipeline_Fac!D963="","",IF(LEFT(Pipeline_Fac!D963,4)="160A","_"&amp;LEFT(Pipeline_Fac!D963,4),"_"&amp;LEFT(Pipeline_Fac!D963,3)))</f>
        <v/>
      </c>
      <c r="I962" s="31" t="str">
        <f t="shared" si="31"/>
        <v/>
      </c>
      <c r="L962" s="31" t="str">
        <f>IF(Compression_Fac!D963="","",IF(LEFT(Compression_Fac!D963,4)="160A","_"&amp;LEFT(Compression_Fac!D963,4),"_"&amp;LEFT(Compression_Fac!D963,3)))</f>
        <v/>
      </c>
      <c r="M962" s="31" t="str">
        <f t="shared" si="30"/>
        <v/>
      </c>
    </row>
    <row r="963" spans="8:13" x14ac:dyDescent="0.25">
      <c r="H963" s="31" t="str">
        <f>IF(Pipeline_Fac!D964="","",IF(LEFT(Pipeline_Fac!D964,4)="160A","_"&amp;LEFT(Pipeline_Fac!D964,4),"_"&amp;LEFT(Pipeline_Fac!D964,3)))</f>
        <v/>
      </c>
      <c r="I963" s="31" t="str">
        <f t="shared" si="31"/>
        <v/>
      </c>
      <c r="L963" s="31" t="str">
        <f>IF(Compression_Fac!D964="","",IF(LEFT(Compression_Fac!D964,4)="160A","_"&amp;LEFT(Compression_Fac!D964,4),"_"&amp;LEFT(Compression_Fac!D964,3)))</f>
        <v/>
      </c>
      <c r="M963" s="31" t="str">
        <f t="shared" ref="M963:M1005" si="32">IF(LEFT(L963,5)="_160A","160A",MID(L963,2,3))</f>
        <v/>
      </c>
    </row>
    <row r="964" spans="8:13" x14ac:dyDescent="0.25">
      <c r="H964" s="31" t="str">
        <f>IF(Pipeline_Fac!D965="","",IF(LEFT(Pipeline_Fac!D965,4)="160A","_"&amp;LEFT(Pipeline_Fac!D965,4),"_"&amp;LEFT(Pipeline_Fac!D965,3)))</f>
        <v/>
      </c>
      <c r="I964" s="31" t="str">
        <f t="shared" si="31"/>
        <v/>
      </c>
      <c r="L964" s="31" t="str">
        <f>IF(Compression_Fac!D965="","",IF(LEFT(Compression_Fac!D965,4)="160A","_"&amp;LEFT(Compression_Fac!D965,4),"_"&amp;LEFT(Compression_Fac!D965,3)))</f>
        <v/>
      </c>
      <c r="M964" s="31" t="str">
        <f t="shared" si="32"/>
        <v/>
      </c>
    </row>
    <row r="965" spans="8:13" x14ac:dyDescent="0.25">
      <c r="H965" s="31" t="str">
        <f>IF(Pipeline_Fac!D966="","",IF(LEFT(Pipeline_Fac!D966,4)="160A","_"&amp;LEFT(Pipeline_Fac!D966,4),"_"&amp;LEFT(Pipeline_Fac!D966,3)))</f>
        <v/>
      </c>
      <c r="I965" s="31" t="str">
        <f t="shared" si="31"/>
        <v/>
      </c>
      <c r="L965" s="31" t="str">
        <f>IF(Compression_Fac!D966="","",IF(LEFT(Compression_Fac!D966,4)="160A","_"&amp;LEFT(Compression_Fac!D966,4),"_"&amp;LEFT(Compression_Fac!D966,3)))</f>
        <v/>
      </c>
      <c r="M965" s="31" t="str">
        <f t="shared" si="32"/>
        <v/>
      </c>
    </row>
    <row r="966" spans="8:13" x14ac:dyDescent="0.25">
      <c r="H966" s="31" t="str">
        <f>IF(Pipeline_Fac!D967="","",IF(LEFT(Pipeline_Fac!D967,4)="160A","_"&amp;LEFT(Pipeline_Fac!D967,4),"_"&amp;LEFT(Pipeline_Fac!D967,3)))</f>
        <v/>
      </c>
      <c r="I966" s="31" t="str">
        <f t="shared" si="31"/>
        <v/>
      </c>
      <c r="L966" s="31" t="str">
        <f>IF(Compression_Fac!D967="","",IF(LEFT(Compression_Fac!D967,4)="160A","_"&amp;LEFT(Compression_Fac!D967,4),"_"&amp;LEFT(Compression_Fac!D967,3)))</f>
        <v/>
      </c>
      <c r="M966" s="31" t="str">
        <f t="shared" si="32"/>
        <v/>
      </c>
    </row>
    <row r="967" spans="8:13" x14ac:dyDescent="0.25">
      <c r="H967" s="31" t="str">
        <f>IF(Pipeline_Fac!D968="","",IF(LEFT(Pipeline_Fac!D968,4)="160A","_"&amp;LEFT(Pipeline_Fac!D968,4),"_"&amp;LEFT(Pipeline_Fac!D968,3)))</f>
        <v/>
      </c>
      <c r="I967" s="31" t="str">
        <f t="shared" si="31"/>
        <v/>
      </c>
      <c r="L967" s="31" t="str">
        <f>IF(Compression_Fac!D968="","",IF(LEFT(Compression_Fac!D968,4)="160A","_"&amp;LEFT(Compression_Fac!D968,4),"_"&amp;LEFT(Compression_Fac!D968,3)))</f>
        <v/>
      </c>
      <c r="M967" s="31" t="str">
        <f t="shared" si="32"/>
        <v/>
      </c>
    </row>
    <row r="968" spans="8:13" x14ac:dyDescent="0.25">
      <c r="H968" s="31" t="str">
        <f>IF(Pipeline_Fac!D969="","",IF(LEFT(Pipeline_Fac!D969,4)="160A","_"&amp;LEFT(Pipeline_Fac!D969,4),"_"&amp;LEFT(Pipeline_Fac!D969,3)))</f>
        <v/>
      </c>
      <c r="I968" s="31" t="str">
        <f t="shared" si="31"/>
        <v/>
      </c>
      <c r="L968" s="31" t="str">
        <f>IF(Compression_Fac!D969="","",IF(LEFT(Compression_Fac!D969,4)="160A","_"&amp;LEFT(Compression_Fac!D969,4),"_"&amp;LEFT(Compression_Fac!D969,3)))</f>
        <v/>
      </c>
      <c r="M968" s="31" t="str">
        <f t="shared" si="32"/>
        <v/>
      </c>
    </row>
    <row r="969" spans="8:13" x14ac:dyDescent="0.25">
      <c r="H969" s="31" t="str">
        <f>IF(Pipeline_Fac!D970="","",IF(LEFT(Pipeline_Fac!D970,4)="160A","_"&amp;LEFT(Pipeline_Fac!D970,4),"_"&amp;LEFT(Pipeline_Fac!D970,3)))</f>
        <v/>
      </c>
      <c r="I969" s="31" t="str">
        <f t="shared" si="31"/>
        <v/>
      </c>
      <c r="L969" s="31" t="str">
        <f>IF(Compression_Fac!D970="","",IF(LEFT(Compression_Fac!D970,4)="160A","_"&amp;LEFT(Compression_Fac!D970,4),"_"&amp;LEFT(Compression_Fac!D970,3)))</f>
        <v/>
      </c>
      <c r="M969" s="31" t="str">
        <f t="shared" si="32"/>
        <v/>
      </c>
    </row>
    <row r="970" spans="8:13" x14ac:dyDescent="0.25">
      <c r="H970" s="31" t="str">
        <f>IF(Pipeline_Fac!D971="","",IF(LEFT(Pipeline_Fac!D971,4)="160A","_"&amp;LEFT(Pipeline_Fac!D971,4),"_"&amp;LEFT(Pipeline_Fac!D971,3)))</f>
        <v/>
      </c>
      <c r="I970" s="31" t="str">
        <f t="shared" si="31"/>
        <v/>
      </c>
      <c r="L970" s="31" t="str">
        <f>IF(Compression_Fac!D971="","",IF(LEFT(Compression_Fac!D971,4)="160A","_"&amp;LEFT(Compression_Fac!D971,4),"_"&amp;LEFT(Compression_Fac!D971,3)))</f>
        <v/>
      </c>
      <c r="M970" s="31" t="str">
        <f t="shared" si="32"/>
        <v/>
      </c>
    </row>
    <row r="971" spans="8:13" x14ac:dyDescent="0.25">
      <c r="H971" s="31" t="str">
        <f>IF(Pipeline_Fac!D972="","",IF(LEFT(Pipeline_Fac!D972,4)="160A","_"&amp;LEFT(Pipeline_Fac!D972,4),"_"&amp;LEFT(Pipeline_Fac!D972,3)))</f>
        <v/>
      </c>
      <c r="I971" s="31" t="str">
        <f t="shared" si="31"/>
        <v/>
      </c>
      <c r="L971" s="31" t="str">
        <f>IF(Compression_Fac!D972="","",IF(LEFT(Compression_Fac!D972,4)="160A","_"&amp;LEFT(Compression_Fac!D972,4),"_"&amp;LEFT(Compression_Fac!D972,3)))</f>
        <v/>
      </c>
      <c r="M971" s="31" t="str">
        <f t="shared" si="32"/>
        <v/>
      </c>
    </row>
    <row r="972" spans="8:13" x14ac:dyDescent="0.25">
      <c r="H972" s="31" t="str">
        <f>IF(Pipeline_Fac!D973="","",IF(LEFT(Pipeline_Fac!D973,4)="160A","_"&amp;LEFT(Pipeline_Fac!D973,4),"_"&amp;LEFT(Pipeline_Fac!D973,3)))</f>
        <v/>
      </c>
      <c r="I972" s="31" t="str">
        <f t="shared" si="31"/>
        <v/>
      </c>
      <c r="L972" s="31" t="str">
        <f>IF(Compression_Fac!D973="","",IF(LEFT(Compression_Fac!D973,4)="160A","_"&amp;LEFT(Compression_Fac!D973,4),"_"&amp;LEFT(Compression_Fac!D973,3)))</f>
        <v/>
      </c>
      <c r="M972" s="31" t="str">
        <f t="shared" si="32"/>
        <v/>
      </c>
    </row>
    <row r="973" spans="8:13" x14ac:dyDescent="0.25">
      <c r="H973" s="31" t="str">
        <f>IF(Pipeline_Fac!D974="","",IF(LEFT(Pipeline_Fac!D974,4)="160A","_"&amp;LEFT(Pipeline_Fac!D974,4),"_"&amp;LEFT(Pipeline_Fac!D974,3)))</f>
        <v/>
      </c>
      <c r="I973" s="31" t="str">
        <f t="shared" si="31"/>
        <v/>
      </c>
      <c r="L973" s="31" t="str">
        <f>IF(Compression_Fac!D974="","",IF(LEFT(Compression_Fac!D974,4)="160A","_"&amp;LEFT(Compression_Fac!D974,4),"_"&amp;LEFT(Compression_Fac!D974,3)))</f>
        <v/>
      </c>
      <c r="M973" s="31" t="str">
        <f t="shared" si="32"/>
        <v/>
      </c>
    </row>
    <row r="974" spans="8:13" x14ac:dyDescent="0.25">
      <c r="H974" s="31" t="str">
        <f>IF(Pipeline_Fac!D975="","",IF(LEFT(Pipeline_Fac!D975,4)="160A","_"&amp;LEFT(Pipeline_Fac!D975,4),"_"&amp;LEFT(Pipeline_Fac!D975,3)))</f>
        <v/>
      </c>
      <c r="I974" s="31" t="str">
        <f t="shared" si="31"/>
        <v/>
      </c>
      <c r="L974" s="31" t="str">
        <f>IF(Compression_Fac!D975="","",IF(LEFT(Compression_Fac!D975,4)="160A","_"&amp;LEFT(Compression_Fac!D975,4),"_"&amp;LEFT(Compression_Fac!D975,3)))</f>
        <v/>
      </c>
      <c r="M974" s="31" t="str">
        <f t="shared" si="32"/>
        <v/>
      </c>
    </row>
    <row r="975" spans="8:13" x14ac:dyDescent="0.25">
      <c r="H975" s="31" t="str">
        <f>IF(Pipeline_Fac!D976="","",IF(LEFT(Pipeline_Fac!D976,4)="160A","_"&amp;LEFT(Pipeline_Fac!D976,4),"_"&amp;LEFT(Pipeline_Fac!D976,3)))</f>
        <v/>
      </c>
      <c r="I975" s="31" t="str">
        <f t="shared" si="31"/>
        <v/>
      </c>
      <c r="L975" s="31" t="str">
        <f>IF(Compression_Fac!D976="","",IF(LEFT(Compression_Fac!D976,4)="160A","_"&amp;LEFT(Compression_Fac!D976,4),"_"&amp;LEFT(Compression_Fac!D976,3)))</f>
        <v/>
      </c>
      <c r="M975" s="31" t="str">
        <f t="shared" si="32"/>
        <v/>
      </c>
    </row>
    <row r="976" spans="8:13" x14ac:dyDescent="0.25">
      <c r="H976" s="31" t="str">
        <f>IF(Pipeline_Fac!D977="","",IF(LEFT(Pipeline_Fac!D977,4)="160A","_"&amp;LEFT(Pipeline_Fac!D977,4),"_"&amp;LEFT(Pipeline_Fac!D977,3)))</f>
        <v/>
      </c>
      <c r="I976" s="31" t="str">
        <f t="shared" si="31"/>
        <v/>
      </c>
      <c r="L976" s="31" t="str">
        <f>IF(Compression_Fac!D977="","",IF(LEFT(Compression_Fac!D977,4)="160A","_"&amp;LEFT(Compression_Fac!D977,4),"_"&amp;LEFT(Compression_Fac!D977,3)))</f>
        <v/>
      </c>
      <c r="M976" s="31" t="str">
        <f t="shared" si="32"/>
        <v/>
      </c>
    </row>
    <row r="977" spans="8:13" x14ac:dyDescent="0.25">
      <c r="H977" s="31" t="str">
        <f>IF(Pipeline_Fac!D978="","",IF(LEFT(Pipeline_Fac!D978,4)="160A","_"&amp;LEFT(Pipeline_Fac!D978,4),"_"&amp;LEFT(Pipeline_Fac!D978,3)))</f>
        <v/>
      </c>
      <c r="I977" s="31" t="str">
        <f t="shared" si="31"/>
        <v/>
      </c>
      <c r="L977" s="31" t="str">
        <f>IF(Compression_Fac!D978="","",IF(LEFT(Compression_Fac!D978,4)="160A","_"&amp;LEFT(Compression_Fac!D978,4),"_"&amp;LEFT(Compression_Fac!D978,3)))</f>
        <v/>
      </c>
      <c r="M977" s="31" t="str">
        <f t="shared" si="32"/>
        <v/>
      </c>
    </row>
    <row r="978" spans="8:13" x14ac:dyDescent="0.25">
      <c r="H978" s="31" t="str">
        <f>IF(Pipeline_Fac!D979="","",IF(LEFT(Pipeline_Fac!D979,4)="160A","_"&amp;LEFT(Pipeline_Fac!D979,4),"_"&amp;LEFT(Pipeline_Fac!D979,3)))</f>
        <v/>
      </c>
      <c r="I978" s="31" t="str">
        <f t="shared" si="31"/>
        <v/>
      </c>
      <c r="L978" s="31" t="str">
        <f>IF(Compression_Fac!D979="","",IF(LEFT(Compression_Fac!D979,4)="160A","_"&amp;LEFT(Compression_Fac!D979,4),"_"&amp;LEFT(Compression_Fac!D979,3)))</f>
        <v/>
      </c>
      <c r="M978" s="31" t="str">
        <f t="shared" si="32"/>
        <v/>
      </c>
    </row>
    <row r="979" spans="8:13" x14ac:dyDescent="0.25">
      <c r="H979" s="31" t="str">
        <f>IF(Pipeline_Fac!D980="","",IF(LEFT(Pipeline_Fac!D980,4)="160A","_"&amp;LEFT(Pipeline_Fac!D980,4),"_"&amp;LEFT(Pipeline_Fac!D980,3)))</f>
        <v/>
      </c>
      <c r="I979" s="31" t="str">
        <f t="shared" si="31"/>
        <v/>
      </c>
      <c r="L979" s="31" t="str">
        <f>IF(Compression_Fac!D980="","",IF(LEFT(Compression_Fac!D980,4)="160A","_"&amp;LEFT(Compression_Fac!D980,4),"_"&amp;LEFT(Compression_Fac!D980,3)))</f>
        <v/>
      </c>
      <c r="M979" s="31" t="str">
        <f t="shared" si="32"/>
        <v/>
      </c>
    </row>
    <row r="980" spans="8:13" x14ac:dyDescent="0.25">
      <c r="H980" s="31" t="str">
        <f>IF(Pipeline_Fac!D981="","",IF(LEFT(Pipeline_Fac!D981,4)="160A","_"&amp;LEFT(Pipeline_Fac!D981,4),"_"&amp;LEFT(Pipeline_Fac!D981,3)))</f>
        <v/>
      </c>
      <c r="I980" s="31" t="str">
        <f t="shared" si="31"/>
        <v/>
      </c>
      <c r="L980" s="31" t="str">
        <f>IF(Compression_Fac!D981="","",IF(LEFT(Compression_Fac!D981,4)="160A","_"&amp;LEFT(Compression_Fac!D981,4),"_"&amp;LEFT(Compression_Fac!D981,3)))</f>
        <v/>
      </c>
      <c r="M980" s="31" t="str">
        <f t="shared" si="32"/>
        <v/>
      </c>
    </row>
    <row r="981" spans="8:13" x14ac:dyDescent="0.25">
      <c r="H981" s="31" t="str">
        <f>IF(Pipeline_Fac!D982="","",IF(LEFT(Pipeline_Fac!D982,4)="160A","_"&amp;LEFT(Pipeline_Fac!D982,4),"_"&amp;LEFT(Pipeline_Fac!D982,3)))</f>
        <v/>
      </c>
      <c r="I981" s="31" t="str">
        <f t="shared" si="31"/>
        <v/>
      </c>
      <c r="L981" s="31" t="str">
        <f>IF(Compression_Fac!D982="","",IF(LEFT(Compression_Fac!D982,4)="160A","_"&amp;LEFT(Compression_Fac!D982,4),"_"&amp;LEFT(Compression_Fac!D982,3)))</f>
        <v/>
      </c>
      <c r="M981" s="31" t="str">
        <f t="shared" si="32"/>
        <v/>
      </c>
    </row>
    <row r="982" spans="8:13" x14ac:dyDescent="0.25">
      <c r="H982" s="31" t="str">
        <f>IF(Pipeline_Fac!D983="","",IF(LEFT(Pipeline_Fac!D983,4)="160A","_"&amp;LEFT(Pipeline_Fac!D983,4),"_"&amp;LEFT(Pipeline_Fac!D983,3)))</f>
        <v/>
      </c>
      <c r="I982" s="31" t="str">
        <f t="shared" si="31"/>
        <v/>
      </c>
      <c r="L982" s="31" t="str">
        <f>IF(Compression_Fac!D983="","",IF(LEFT(Compression_Fac!D983,4)="160A","_"&amp;LEFT(Compression_Fac!D983,4),"_"&amp;LEFT(Compression_Fac!D983,3)))</f>
        <v/>
      </c>
      <c r="M982" s="31" t="str">
        <f t="shared" si="32"/>
        <v/>
      </c>
    </row>
    <row r="983" spans="8:13" x14ac:dyDescent="0.25">
      <c r="H983" s="31" t="str">
        <f>IF(Pipeline_Fac!D984="","",IF(LEFT(Pipeline_Fac!D984,4)="160A","_"&amp;LEFT(Pipeline_Fac!D984,4),"_"&amp;LEFT(Pipeline_Fac!D984,3)))</f>
        <v/>
      </c>
      <c r="I983" s="31" t="str">
        <f t="shared" si="31"/>
        <v/>
      </c>
      <c r="L983" s="31" t="str">
        <f>IF(Compression_Fac!D984="","",IF(LEFT(Compression_Fac!D984,4)="160A","_"&amp;LEFT(Compression_Fac!D984,4),"_"&amp;LEFT(Compression_Fac!D984,3)))</f>
        <v/>
      </c>
      <c r="M983" s="31" t="str">
        <f t="shared" si="32"/>
        <v/>
      </c>
    </row>
    <row r="984" spans="8:13" x14ac:dyDescent="0.25">
      <c r="H984" s="31" t="str">
        <f>IF(Pipeline_Fac!D985="","",IF(LEFT(Pipeline_Fac!D985,4)="160A","_"&amp;LEFT(Pipeline_Fac!D985,4),"_"&amp;LEFT(Pipeline_Fac!D985,3)))</f>
        <v/>
      </c>
      <c r="I984" s="31" t="str">
        <f t="shared" si="31"/>
        <v/>
      </c>
      <c r="L984" s="31" t="str">
        <f>IF(Compression_Fac!D985="","",IF(LEFT(Compression_Fac!D985,4)="160A","_"&amp;LEFT(Compression_Fac!D985,4),"_"&amp;LEFT(Compression_Fac!D985,3)))</f>
        <v/>
      </c>
      <c r="M984" s="31" t="str">
        <f t="shared" si="32"/>
        <v/>
      </c>
    </row>
    <row r="985" spans="8:13" x14ac:dyDescent="0.25">
      <c r="H985" s="31" t="str">
        <f>IF(Pipeline_Fac!D986="","",IF(LEFT(Pipeline_Fac!D986,4)="160A","_"&amp;LEFT(Pipeline_Fac!D986,4),"_"&amp;LEFT(Pipeline_Fac!D986,3)))</f>
        <v/>
      </c>
      <c r="I985" s="31" t="str">
        <f t="shared" si="31"/>
        <v/>
      </c>
      <c r="L985" s="31" t="str">
        <f>IF(Compression_Fac!D986="","",IF(LEFT(Compression_Fac!D986,4)="160A","_"&amp;LEFT(Compression_Fac!D986,4),"_"&amp;LEFT(Compression_Fac!D986,3)))</f>
        <v/>
      </c>
      <c r="M985" s="31" t="str">
        <f t="shared" si="32"/>
        <v/>
      </c>
    </row>
    <row r="986" spans="8:13" x14ac:dyDescent="0.25">
      <c r="H986" s="31" t="str">
        <f>IF(Pipeline_Fac!D987="","",IF(LEFT(Pipeline_Fac!D987,4)="160A","_"&amp;LEFT(Pipeline_Fac!D987,4),"_"&amp;LEFT(Pipeline_Fac!D987,3)))</f>
        <v/>
      </c>
      <c r="I986" s="31" t="str">
        <f t="shared" si="31"/>
        <v/>
      </c>
      <c r="L986" s="31" t="str">
        <f>IF(Compression_Fac!D987="","",IF(LEFT(Compression_Fac!D987,4)="160A","_"&amp;LEFT(Compression_Fac!D987,4),"_"&amp;LEFT(Compression_Fac!D987,3)))</f>
        <v/>
      </c>
      <c r="M986" s="31" t="str">
        <f t="shared" si="32"/>
        <v/>
      </c>
    </row>
    <row r="987" spans="8:13" x14ac:dyDescent="0.25">
      <c r="H987" s="31" t="str">
        <f>IF(Pipeline_Fac!D988="","",IF(LEFT(Pipeline_Fac!D988,4)="160A","_"&amp;LEFT(Pipeline_Fac!D988,4),"_"&amp;LEFT(Pipeline_Fac!D988,3)))</f>
        <v/>
      </c>
      <c r="I987" s="31" t="str">
        <f t="shared" si="31"/>
        <v/>
      </c>
      <c r="L987" s="31" t="str">
        <f>IF(Compression_Fac!D988="","",IF(LEFT(Compression_Fac!D988,4)="160A","_"&amp;LEFT(Compression_Fac!D988,4),"_"&amp;LEFT(Compression_Fac!D988,3)))</f>
        <v/>
      </c>
      <c r="M987" s="31" t="str">
        <f t="shared" si="32"/>
        <v/>
      </c>
    </row>
    <row r="988" spans="8:13" x14ac:dyDescent="0.25">
      <c r="H988" s="31" t="str">
        <f>IF(Pipeline_Fac!D989="","",IF(LEFT(Pipeline_Fac!D989,4)="160A","_"&amp;LEFT(Pipeline_Fac!D989,4),"_"&amp;LEFT(Pipeline_Fac!D989,3)))</f>
        <v/>
      </c>
      <c r="I988" s="31" t="str">
        <f t="shared" si="31"/>
        <v/>
      </c>
      <c r="L988" s="31" t="str">
        <f>IF(Compression_Fac!D989="","",IF(LEFT(Compression_Fac!D989,4)="160A","_"&amp;LEFT(Compression_Fac!D989,4),"_"&amp;LEFT(Compression_Fac!D989,3)))</f>
        <v/>
      </c>
      <c r="M988" s="31" t="str">
        <f t="shared" si="32"/>
        <v/>
      </c>
    </row>
    <row r="989" spans="8:13" x14ac:dyDescent="0.25">
      <c r="H989" s="31" t="str">
        <f>IF(Pipeline_Fac!D990="","",IF(LEFT(Pipeline_Fac!D990,4)="160A","_"&amp;LEFT(Pipeline_Fac!D990,4),"_"&amp;LEFT(Pipeline_Fac!D990,3)))</f>
        <v/>
      </c>
      <c r="I989" s="31" t="str">
        <f t="shared" si="31"/>
        <v/>
      </c>
      <c r="L989" s="31" t="str">
        <f>IF(Compression_Fac!D990="","",IF(LEFT(Compression_Fac!D990,4)="160A","_"&amp;LEFT(Compression_Fac!D990,4),"_"&amp;LEFT(Compression_Fac!D990,3)))</f>
        <v/>
      </c>
      <c r="M989" s="31" t="str">
        <f t="shared" si="32"/>
        <v/>
      </c>
    </row>
    <row r="990" spans="8:13" x14ac:dyDescent="0.25">
      <c r="H990" s="31" t="str">
        <f>IF(Pipeline_Fac!D991="","",IF(LEFT(Pipeline_Fac!D991,4)="160A","_"&amp;LEFT(Pipeline_Fac!D991,4),"_"&amp;LEFT(Pipeline_Fac!D991,3)))</f>
        <v/>
      </c>
      <c r="I990" s="31" t="str">
        <f t="shared" si="31"/>
        <v/>
      </c>
      <c r="L990" s="31" t="str">
        <f>IF(Compression_Fac!D991="","",IF(LEFT(Compression_Fac!D991,4)="160A","_"&amp;LEFT(Compression_Fac!D991,4),"_"&amp;LEFT(Compression_Fac!D991,3)))</f>
        <v/>
      </c>
      <c r="M990" s="31" t="str">
        <f t="shared" si="32"/>
        <v/>
      </c>
    </row>
    <row r="991" spans="8:13" x14ac:dyDescent="0.25">
      <c r="H991" s="31" t="str">
        <f>IF(Pipeline_Fac!D992="","",IF(LEFT(Pipeline_Fac!D992,4)="160A","_"&amp;LEFT(Pipeline_Fac!D992,4),"_"&amp;LEFT(Pipeline_Fac!D992,3)))</f>
        <v/>
      </c>
      <c r="I991" s="31" t="str">
        <f t="shared" si="31"/>
        <v/>
      </c>
      <c r="L991" s="31" t="str">
        <f>IF(Compression_Fac!D992="","",IF(LEFT(Compression_Fac!D992,4)="160A","_"&amp;LEFT(Compression_Fac!D992,4),"_"&amp;LEFT(Compression_Fac!D992,3)))</f>
        <v/>
      </c>
      <c r="M991" s="31" t="str">
        <f t="shared" si="32"/>
        <v/>
      </c>
    </row>
    <row r="992" spans="8:13" x14ac:dyDescent="0.25">
      <c r="H992" s="31" t="str">
        <f>IF(Pipeline_Fac!D993="","",IF(LEFT(Pipeline_Fac!D993,4)="160A","_"&amp;LEFT(Pipeline_Fac!D993,4),"_"&amp;LEFT(Pipeline_Fac!D993,3)))</f>
        <v/>
      </c>
      <c r="I992" s="31" t="str">
        <f t="shared" ref="I992:I1005" si="33">IF(LEFT(H992,5)="_160A","160A",MID(H992,2,3))</f>
        <v/>
      </c>
      <c r="L992" s="31" t="str">
        <f>IF(Compression_Fac!D993="","",IF(LEFT(Compression_Fac!D993,4)="160A","_"&amp;LEFT(Compression_Fac!D993,4),"_"&amp;LEFT(Compression_Fac!D993,3)))</f>
        <v/>
      </c>
      <c r="M992" s="31" t="str">
        <f t="shared" si="32"/>
        <v/>
      </c>
    </row>
    <row r="993" spans="8:13" x14ac:dyDescent="0.25">
      <c r="H993" s="31" t="str">
        <f>IF(Pipeline_Fac!D994="","",IF(LEFT(Pipeline_Fac!D994,4)="160A","_"&amp;LEFT(Pipeline_Fac!D994,4),"_"&amp;LEFT(Pipeline_Fac!D994,3)))</f>
        <v/>
      </c>
      <c r="I993" s="31" t="str">
        <f t="shared" si="33"/>
        <v/>
      </c>
      <c r="L993" s="31" t="str">
        <f>IF(Compression_Fac!D994="","",IF(LEFT(Compression_Fac!D994,4)="160A","_"&amp;LEFT(Compression_Fac!D994,4),"_"&amp;LEFT(Compression_Fac!D994,3)))</f>
        <v/>
      </c>
      <c r="M993" s="31" t="str">
        <f t="shared" si="32"/>
        <v/>
      </c>
    </row>
    <row r="994" spans="8:13" x14ac:dyDescent="0.25">
      <c r="H994" s="31" t="str">
        <f>IF(Pipeline_Fac!D995="","",IF(LEFT(Pipeline_Fac!D995,4)="160A","_"&amp;LEFT(Pipeline_Fac!D995,4),"_"&amp;LEFT(Pipeline_Fac!D995,3)))</f>
        <v/>
      </c>
      <c r="I994" s="31" t="str">
        <f t="shared" si="33"/>
        <v/>
      </c>
      <c r="L994" s="31" t="str">
        <f>IF(Compression_Fac!D995="","",IF(LEFT(Compression_Fac!D995,4)="160A","_"&amp;LEFT(Compression_Fac!D995,4),"_"&amp;LEFT(Compression_Fac!D995,3)))</f>
        <v/>
      </c>
      <c r="M994" s="31" t="str">
        <f t="shared" si="32"/>
        <v/>
      </c>
    </row>
    <row r="995" spans="8:13" x14ac:dyDescent="0.25">
      <c r="H995" s="31" t="str">
        <f>IF(Pipeline_Fac!D996="","",IF(LEFT(Pipeline_Fac!D996,4)="160A","_"&amp;LEFT(Pipeline_Fac!D996,4),"_"&amp;LEFT(Pipeline_Fac!D996,3)))</f>
        <v/>
      </c>
      <c r="I995" s="31" t="str">
        <f t="shared" si="33"/>
        <v/>
      </c>
      <c r="L995" s="31" t="str">
        <f>IF(Compression_Fac!D996="","",IF(LEFT(Compression_Fac!D996,4)="160A","_"&amp;LEFT(Compression_Fac!D996,4),"_"&amp;LEFT(Compression_Fac!D996,3)))</f>
        <v/>
      </c>
      <c r="M995" s="31" t="str">
        <f t="shared" si="32"/>
        <v/>
      </c>
    </row>
    <row r="996" spans="8:13" x14ac:dyDescent="0.25">
      <c r="H996" s="31" t="str">
        <f>IF(Pipeline_Fac!D997="","",IF(LEFT(Pipeline_Fac!D997,4)="160A","_"&amp;LEFT(Pipeline_Fac!D997,4),"_"&amp;LEFT(Pipeline_Fac!D997,3)))</f>
        <v/>
      </c>
      <c r="I996" s="31" t="str">
        <f t="shared" si="33"/>
        <v/>
      </c>
      <c r="L996" s="31" t="str">
        <f>IF(Compression_Fac!D997="","",IF(LEFT(Compression_Fac!D997,4)="160A","_"&amp;LEFT(Compression_Fac!D997,4),"_"&amp;LEFT(Compression_Fac!D997,3)))</f>
        <v/>
      </c>
      <c r="M996" s="31" t="str">
        <f t="shared" si="32"/>
        <v/>
      </c>
    </row>
    <row r="997" spans="8:13" x14ac:dyDescent="0.25">
      <c r="H997" s="31" t="str">
        <f>IF(Pipeline_Fac!D998="","",IF(LEFT(Pipeline_Fac!D998,4)="160A","_"&amp;LEFT(Pipeline_Fac!D998,4),"_"&amp;LEFT(Pipeline_Fac!D998,3)))</f>
        <v/>
      </c>
      <c r="I997" s="31" t="str">
        <f t="shared" si="33"/>
        <v/>
      </c>
      <c r="L997" s="31" t="str">
        <f>IF(Compression_Fac!D998="","",IF(LEFT(Compression_Fac!D998,4)="160A","_"&amp;LEFT(Compression_Fac!D998,4),"_"&amp;LEFT(Compression_Fac!D998,3)))</f>
        <v/>
      </c>
      <c r="M997" s="31" t="str">
        <f t="shared" si="32"/>
        <v/>
      </c>
    </row>
    <row r="998" spans="8:13" x14ac:dyDescent="0.25">
      <c r="H998" s="31" t="str">
        <f>IF(Pipeline_Fac!D999="","",IF(LEFT(Pipeline_Fac!D999,4)="160A","_"&amp;LEFT(Pipeline_Fac!D999,4),"_"&amp;LEFT(Pipeline_Fac!D999,3)))</f>
        <v/>
      </c>
      <c r="I998" s="31" t="str">
        <f t="shared" si="33"/>
        <v/>
      </c>
      <c r="L998" s="31" t="str">
        <f>IF(Compression_Fac!D999="","",IF(LEFT(Compression_Fac!D999,4)="160A","_"&amp;LEFT(Compression_Fac!D999,4),"_"&amp;LEFT(Compression_Fac!D999,3)))</f>
        <v/>
      </c>
      <c r="M998" s="31" t="str">
        <f t="shared" si="32"/>
        <v/>
      </c>
    </row>
    <row r="999" spans="8:13" x14ac:dyDescent="0.25">
      <c r="H999" s="31" t="str">
        <f>IF(Pipeline_Fac!D1000="","",IF(LEFT(Pipeline_Fac!D1000,4)="160A","_"&amp;LEFT(Pipeline_Fac!D1000,4),"_"&amp;LEFT(Pipeline_Fac!D1000,3)))</f>
        <v/>
      </c>
      <c r="I999" s="31" t="str">
        <f t="shared" si="33"/>
        <v/>
      </c>
      <c r="L999" s="31" t="str">
        <f>IF(Compression_Fac!D1000="","",IF(LEFT(Compression_Fac!D1000,4)="160A","_"&amp;LEFT(Compression_Fac!D1000,4),"_"&amp;LEFT(Compression_Fac!D1000,3)))</f>
        <v/>
      </c>
      <c r="M999" s="31" t="str">
        <f t="shared" si="32"/>
        <v/>
      </c>
    </row>
    <row r="1000" spans="8:13" x14ac:dyDescent="0.25">
      <c r="H1000" s="31" t="str">
        <f>IF(Pipeline_Fac!D1001="","",IF(LEFT(Pipeline_Fac!D1001,4)="160A","_"&amp;LEFT(Pipeline_Fac!D1001,4),"_"&amp;LEFT(Pipeline_Fac!D1001,3)))</f>
        <v/>
      </c>
      <c r="I1000" s="31" t="str">
        <f t="shared" si="33"/>
        <v/>
      </c>
      <c r="L1000" s="31" t="str">
        <f>IF(Compression_Fac!D1001="","",IF(LEFT(Compression_Fac!D1001,4)="160A","_"&amp;LEFT(Compression_Fac!D1001,4),"_"&amp;LEFT(Compression_Fac!D1001,3)))</f>
        <v/>
      </c>
      <c r="M1000" s="31" t="str">
        <f t="shared" si="32"/>
        <v/>
      </c>
    </row>
    <row r="1001" spans="8:13" x14ac:dyDescent="0.25">
      <c r="H1001" s="31" t="str">
        <f>IF(Pipeline_Fac!D1002="","",IF(LEFT(Pipeline_Fac!D1002,4)="160A","_"&amp;LEFT(Pipeline_Fac!D1002,4),"_"&amp;LEFT(Pipeline_Fac!D1002,3)))</f>
        <v/>
      </c>
      <c r="I1001" s="31" t="str">
        <f t="shared" si="33"/>
        <v/>
      </c>
      <c r="L1001" s="31" t="str">
        <f>IF(Compression_Fac!D1002="","",IF(LEFT(Compression_Fac!D1002,4)="160A","_"&amp;LEFT(Compression_Fac!D1002,4),"_"&amp;LEFT(Compression_Fac!D1002,3)))</f>
        <v/>
      </c>
      <c r="M1001" s="31" t="str">
        <f t="shared" si="32"/>
        <v/>
      </c>
    </row>
    <row r="1002" spans="8:13" x14ac:dyDescent="0.25">
      <c r="H1002" s="31" t="str">
        <f>IF(Pipeline_Fac!D1003="","",IF(LEFT(Pipeline_Fac!D1003,4)="160A","_"&amp;LEFT(Pipeline_Fac!D1003,4),"_"&amp;LEFT(Pipeline_Fac!D1003,3)))</f>
        <v/>
      </c>
      <c r="I1002" s="31" t="str">
        <f t="shared" si="33"/>
        <v/>
      </c>
      <c r="L1002" s="31" t="str">
        <f>IF(Compression_Fac!D1003="","",IF(LEFT(Compression_Fac!D1003,4)="160A","_"&amp;LEFT(Compression_Fac!D1003,4),"_"&amp;LEFT(Compression_Fac!D1003,3)))</f>
        <v/>
      </c>
      <c r="M1002" s="31" t="str">
        <f t="shared" si="32"/>
        <v/>
      </c>
    </row>
    <row r="1003" spans="8:13" x14ac:dyDescent="0.25">
      <c r="H1003" s="31" t="str">
        <f>IF(Pipeline_Fac!D1004="","",IF(LEFT(Pipeline_Fac!D1004,4)="160A","_"&amp;LEFT(Pipeline_Fac!D1004,4),"_"&amp;LEFT(Pipeline_Fac!D1004,3)))</f>
        <v/>
      </c>
      <c r="I1003" s="31" t="str">
        <f t="shared" si="33"/>
        <v/>
      </c>
      <c r="L1003" s="31" t="str">
        <f>IF(Compression_Fac!D1004="","",IF(LEFT(Compression_Fac!D1004,4)="160A","_"&amp;LEFT(Compression_Fac!D1004,4),"_"&amp;LEFT(Compression_Fac!D1004,3)))</f>
        <v/>
      </c>
      <c r="M1003" s="31" t="str">
        <f t="shared" si="32"/>
        <v/>
      </c>
    </row>
    <row r="1004" spans="8:13" x14ac:dyDescent="0.25">
      <c r="H1004" s="31" t="str">
        <f>IF(Pipeline_Fac!D1005="","",IF(LEFT(Pipeline_Fac!D1005,4)="160A","_"&amp;LEFT(Pipeline_Fac!D1005,4),"_"&amp;LEFT(Pipeline_Fac!D1005,3)))</f>
        <v/>
      </c>
      <c r="I1004" s="31" t="str">
        <f t="shared" si="33"/>
        <v/>
      </c>
      <c r="L1004" s="31" t="str">
        <f>IF(Compression_Fac!D1005="","",IF(LEFT(Compression_Fac!D1005,4)="160A","_"&amp;LEFT(Compression_Fac!D1005,4),"_"&amp;LEFT(Compression_Fac!D1005,3)))</f>
        <v/>
      </c>
      <c r="M1004" s="31" t="str">
        <f t="shared" si="32"/>
        <v/>
      </c>
    </row>
    <row r="1005" spans="8:13" x14ac:dyDescent="0.25">
      <c r="H1005" s="31" t="str">
        <f>IF(Pipeline_Fac!D1006="","",IF(LEFT(Pipeline_Fac!D1006,4)="160A","_"&amp;LEFT(Pipeline_Fac!D1006,4),"_"&amp;LEFT(Pipeline_Fac!D1006,3)))</f>
        <v/>
      </c>
      <c r="I1005" s="31" t="str">
        <f t="shared" si="33"/>
        <v/>
      </c>
      <c r="L1005" s="31" t="str">
        <f>IF(Compression_Fac!D1006="","",IF(LEFT(Compression_Fac!D1006,4)="160A","_"&amp;LEFT(Compression_Fac!D1006,4),"_"&amp;LEFT(Compression_Fac!D1006,3)))</f>
        <v/>
      </c>
      <c r="M1005" s="31" t="str">
        <f t="shared" si="32"/>
        <v/>
      </c>
    </row>
  </sheetData>
  <sheetProtection algorithmName="SHA-512" hashValue="FeN4P3AQMbwvievoTstFoqFXHPlnaIuAAYh9IYWVfdH53+HBa6GRhtsnvFgjFQVeK7C/8Wc7Lc6bB+BZtEWWCg==" saltValue="2vdk0E0/mZ2gRT1QvIXYNQ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J235"/>
  <sheetViews>
    <sheetView topLeftCell="CN1" workbookViewId="0">
      <selection activeCell="DH4" sqref="DH4"/>
    </sheetView>
  </sheetViews>
  <sheetFormatPr defaultRowHeight="15" x14ac:dyDescent="0.25"/>
  <sheetData>
    <row r="2" spans="2:114" x14ac:dyDescent="0.25">
      <c r="B2" t="s">
        <v>196</v>
      </c>
      <c r="C2" t="s">
        <v>196</v>
      </c>
      <c r="D2" t="s">
        <v>196</v>
      </c>
      <c r="E2" t="s">
        <v>196</v>
      </c>
      <c r="F2" t="s">
        <v>196</v>
      </c>
      <c r="G2" t="s">
        <v>196</v>
      </c>
      <c r="H2" t="s">
        <v>196</v>
      </c>
      <c r="I2" t="s">
        <v>196</v>
      </c>
      <c r="J2" t="s">
        <v>196</v>
      </c>
      <c r="K2" t="s">
        <v>197</v>
      </c>
      <c r="L2" t="s">
        <v>197</v>
      </c>
      <c r="M2" t="s">
        <v>197</v>
      </c>
      <c r="N2" t="s">
        <v>197</v>
      </c>
      <c r="O2" t="s">
        <v>198</v>
      </c>
      <c r="P2" t="s">
        <v>197</v>
      </c>
      <c r="Q2" t="s">
        <v>196</v>
      </c>
      <c r="R2" t="s">
        <v>196</v>
      </c>
      <c r="S2" t="s">
        <v>196</v>
      </c>
      <c r="T2" t="s">
        <v>196</v>
      </c>
      <c r="U2" t="s">
        <v>197</v>
      </c>
      <c r="V2" t="s">
        <v>197</v>
      </c>
      <c r="W2" t="s">
        <v>197</v>
      </c>
      <c r="X2" t="s">
        <v>197</v>
      </c>
      <c r="Y2" t="s">
        <v>197</v>
      </c>
      <c r="Z2" t="s">
        <v>197</v>
      </c>
      <c r="AA2" t="s">
        <v>197</v>
      </c>
      <c r="AB2" t="s">
        <v>197</v>
      </c>
      <c r="AC2" t="s">
        <v>197</v>
      </c>
      <c r="AD2" t="s">
        <v>197</v>
      </c>
      <c r="AE2" t="s">
        <v>197</v>
      </c>
      <c r="AF2" t="s">
        <v>197</v>
      </c>
      <c r="AG2" t="s">
        <v>197</v>
      </c>
      <c r="AH2" t="s">
        <v>197</v>
      </c>
      <c r="AI2" t="s">
        <v>197</v>
      </c>
      <c r="AJ2" t="s">
        <v>197</v>
      </c>
      <c r="AK2" t="s">
        <v>197</v>
      </c>
      <c r="AL2" t="s">
        <v>197</v>
      </c>
      <c r="AM2" t="s">
        <v>197</v>
      </c>
      <c r="AN2" t="s">
        <v>197</v>
      </c>
      <c r="AO2" t="s">
        <v>197</v>
      </c>
      <c r="AP2" t="s">
        <v>197</v>
      </c>
      <c r="AQ2" t="s">
        <v>197</v>
      </c>
      <c r="AR2" t="s">
        <v>197</v>
      </c>
      <c r="AS2" t="s">
        <v>197</v>
      </c>
      <c r="AT2" t="s">
        <v>197</v>
      </c>
      <c r="AU2" t="s">
        <v>197</v>
      </c>
      <c r="AV2" t="s">
        <v>197</v>
      </c>
      <c r="AW2" t="s">
        <v>197</v>
      </c>
      <c r="AX2" t="s">
        <v>197</v>
      </c>
      <c r="AY2" t="s">
        <v>197</v>
      </c>
      <c r="AZ2" t="s">
        <v>197</v>
      </c>
      <c r="BA2" t="s">
        <v>197</v>
      </c>
      <c r="BB2" t="s">
        <v>197</v>
      </c>
      <c r="BC2" t="s">
        <v>197</v>
      </c>
      <c r="BD2" t="s">
        <v>197</v>
      </c>
      <c r="BE2" t="s">
        <v>197</v>
      </c>
      <c r="BF2" t="s">
        <v>197</v>
      </c>
      <c r="BG2" t="s">
        <v>197</v>
      </c>
      <c r="BH2" t="s">
        <v>197</v>
      </c>
      <c r="BI2" t="s">
        <v>197</v>
      </c>
      <c r="BJ2" t="s">
        <v>197</v>
      </c>
      <c r="BK2" t="s">
        <v>197</v>
      </c>
      <c r="BL2" t="s">
        <v>197</v>
      </c>
      <c r="BM2" t="s">
        <v>197</v>
      </c>
      <c r="BN2" t="s">
        <v>197</v>
      </c>
      <c r="BO2" t="s">
        <v>197</v>
      </c>
      <c r="BP2" t="s">
        <v>197</v>
      </c>
      <c r="BQ2" t="s">
        <v>197</v>
      </c>
      <c r="BR2" t="s">
        <v>197</v>
      </c>
      <c r="BS2" t="s">
        <v>197</v>
      </c>
      <c r="BT2" t="s">
        <v>197</v>
      </c>
      <c r="BU2" t="s">
        <v>197</v>
      </c>
      <c r="BV2" t="s">
        <v>197</v>
      </c>
      <c r="BW2" t="s">
        <v>197</v>
      </c>
      <c r="BX2" t="s">
        <v>197</v>
      </c>
      <c r="BY2" t="s">
        <v>197</v>
      </c>
      <c r="BZ2" t="s">
        <v>197</v>
      </c>
      <c r="CA2" t="s">
        <v>197</v>
      </c>
      <c r="CB2" t="s">
        <v>197</v>
      </c>
      <c r="CC2" t="s">
        <v>197</v>
      </c>
      <c r="CD2" t="s">
        <v>197</v>
      </c>
      <c r="CE2" t="s">
        <v>197</v>
      </c>
      <c r="CF2" t="s">
        <v>197</v>
      </c>
      <c r="CG2" t="s">
        <v>197</v>
      </c>
      <c r="CH2" t="s">
        <v>197</v>
      </c>
      <c r="CI2" t="s">
        <v>197</v>
      </c>
      <c r="CJ2" t="s">
        <v>197</v>
      </c>
      <c r="CK2" t="s">
        <v>197</v>
      </c>
      <c r="CL2" t="s">
        <v>197</v>
      </c>
      <c r="CM2" t="s">
        <v>197</v>
      </c>
      <c r="CN2" t="s">
        <v>197</v>
      </c>
      <c r="CO2" t="s">
        <v>197</v>
      </c>
      <c r="CP2" t="s">
        <v>197</v>
      </c>
      <c r="CQ2" t="s">
        <v>197</v>
      </c>
      <c r="CR2" t="s">
        <v>197</v>
      </c>
      <c r="CS2" t="s">
        <v>197</v>
      </c>
      <c r="CT2" t="s">
        <v>197</v>
      </c>
      <c r="CU2" t="s">
        <v>197</v>
      </c>
      <c r="CV2" t="s">
        <v>197</v>
      </c>
      <c r="CW2" t="s">
        <v>197</v>
      </c>
      <c r="CX2" t="s">
        <v>197</v>
      </c>
      <c r="CY2" t="s">
        <v>197</v>
      </c>
      <c r="CZ2" t="s">
        <v>197</v>
      </c>
      <c r="DA2" t="s">
        <v>197</v>
      </c>
      <c r="DB2" t="s">
        <v>197</v>
      </c>
      <c r="DC2" t="s">
        <v>197</v>
      </c>
      <c r="DD2" t="s">
        <v>197</v>
      </c>
      <c r="DE2" t="s">
        <v>197</v>
      </c>
      <c r="DF2" t="s">
        <v>197</v>
      </c>
      <c r="DG2" t="s">
        <v>197</v>
      </c>
      <c r="DH2" t="s">
        <v>197</v>
      </c>
      <c r="DI2" t="s">
        <v>197</v>
      </c>
    </row>
    <row r="3" spans="2:114" x14ac:dyDescent="0.25">
      <c r="B3" s="25" t="s">
        <v>199</v>
      </c>
      <c r="C3" s="25" t="s">
        <v>200</v>
      </c>
      <c r="D3" s="25" t="s">
        <v>201</v>
      </c>
      <c r="E3" s="25" t="s">
        <v>202</v>
      </c>
      <c r="F3" s="25" t="s">
        <v>203</v>
      </c>
      <c r="G3" s="25" t="s">
        <v>204</v>
      </c>
      <c r="H3" s="25" t="s">
        <v>205</v>
      </c>
      <c r="I3" s="25" t="s">
        <v>206</v>
      </c>
      <c r="J3" s="25" t="s">
        <v>207</v>
      </c>
      <c r="K3" s="25" t="s">
        <v>208</v>
      </c>
      <c r="L3" s="25" t="s">
        <v>209</v>
      </c>
      <c r="M3" s="25" t="s">
        <v>210</v>
      </c>
      <c r="N3" s="25" t="s">
        <v>211</v>
      </c>
      <c r="O3" s="25" t="s">
        <v>212</v>
      </c>
      <c r="P3" s="25" t="s">
        <v>213</v>
      </c>
      <c r="Q3" s="25" t="s">
        <v>214</v>
      </c>
      <c r="R3" s="25" t="s">
        <v>215</v>
      </c>
      <c r="S3" s="25" t="s">
        <v>216</v>
      </c>
      <c r="T3" s="25" t="s">
        <v>217</v>
      </c>
      <c r="U3" s="25" t="s">
        <v>218</v>
      </c>
      <c r="V3" s="25" t="s">
        <v>219</v>
      </c>
      <c r="W3" s="25" t="s">
        <v>220</v>
      </c>
      <c r="X3" s="25" t="s">
        <v>221</v>
      </c>
      <c r="Y3" s="25" t="s">
        <v>222</v>
      </c>
      <c r="Z3" s="25" t="s">
        <v>223</v>
      </c>
      <c r="AA3" s="25" t="s">
        <v>224</v>
      </c>
      <c r="AB3" s="25" t="s">
        <v>225</v>
      </c>
      <c r="AC3" s="25" t="s">
        <v>226</v>
      </c>
      <c r="AD3" s="25" t="s">
        <v>227</v>
      </c>
      <c r="AE3" s="25" t="s">
        <v>228</v>
      </c>
      <c r="AF3" s="25" t="s">
        <v>229</v>
      </c>
      <c r="AG3" s="25" t="s">
        <v>230</v>
      </c>
      <c r="AH3" s="25" t="s">
        <v>231</v>
      </c>
      <c r="AI3" s="25" t="s">
        <v>232</v>
      </c>
      <c r="AJ3" s="25" t="s">
        <v>233</v>
      </c>
      <c r="AK3" s="25" t="s">
        <v>234</v>
      </c>
      <c r="AL3" s="25" t="s">
        <v>235</v>
      </c>
      <c r="AM3" s="25" t="s">
        <v>236</v>
      </c>
      <c r="AN3" s="25" t="s">
        <v>237</v>
      </c>
      <c r="AO3" s="25" t="s">
        <v>238</v>
      </c>
      <c r="AP3" s="25" t="s">
        <v>239</v>
      </c>
      <c r="AQ3" s="25" t="s">
        <v>240</v>
      </c>
      <c r="AR3" s="25" t="s">
        <v>241</v>
      </c>
      <c r="AS3" s="25" t="s">
        <v>242</v>
      </c>
      <c r="AT3" s="25" t="s">
        <v>243</v>
      </c>
      <c r="AU3" s="25" t="s">
        <v>244</v>
      </c>
      <c r="AV3" s="25" t="s">
        <v>245</v>
      </c>
      <c r="AW3" s="25" t="s">
        <v>246</v>
      </c>
      <c r="AX3" s="25" t="s">
        <v>247</v>
      </c>
      <c r="AY3" s="25" t="s">
        <v>248</v>
      </c>
      <c r="AZ3" s="25" t="s">
        <v>249</v>
      </c>
      <c r="BA3" s="25" t="s">
        <v>250</v>
      </c>
      <c r="BB3" s="25" t="s">
        <v>251</v>
      </c>
      <c r="BC3" s="25" t="s">
        <v>252</v>
      </c>
      <c r="BD3" s="25" t="s">
        <v>253</v>
      </c>
      <c r="BE3" s="25" t="s">
        <v>254</v>
      </c>
      <c r="BF3" s="25" t="s">
        <v>255</v>
      </c>
      <c r="BG3" s="25" t="s">
        <v>256</v>
      </c>
      <c r="BH3" s="25" t="s">
        <v>257</v>
      </c>
      <c r="BI3" s="25" t="s">
        <v>258</v>
      </c>
      <c r="BJ3" s="25" t="s">
        <v>259</v>
      </c>
      <c r="BK3" s="25" t="s">
        <v>260</v>
      </c>
      <c r="BL3" s="25" t="s">
        <v>261</v>
      </c>
      <c r="BM3" s="25" t="s">
        <v>262</v>
      </c>
      <c r="BN3" s="25" t="s">
        <v>263</v>
      </c>
      <c r="BO3" s="25" t="s">
        <v>264</v>
      </c>
      <c r="BP3" s="25" t="s">
        <v>265</v>
      </c>
      <c r="BQ3" s="25" t="s">
        <v>266</v>
      </c>
      <c r="BR3" s="25" t="s">
        <v>267</v>
      </c>
      <c r="BS3" s="25" t="s">
        <v>268</v>
      </c>
      <c r="BT3" s="25" t="s">
        <v>269</v>
      </c>
      <c r="BU3" s="25" t="s">
        <v>270</v>
      </c>
      <c r="BV3" s="25" t="s">
        <v>271</v>
      </c>
      <c r="BW3" s="26" t="s">
        <v>272</v>
      </c>
      <c r="BX3" s="25" t="s">
        <v>273</v>
      </c>
      <c r="BY3" s="25" t="s">
        <v>274</v>
      </c>
      <c r="BZ3" s="25" t="s">
        <v>275</v>
      </c>
      <c r="CA3" s="25" t="s">
        <v>276</v>
      </c>
      <c r="CB3" s="25" t="s">
        <v>277</v>
      </c>
      <c r="CC3" s="25" t="s">
        <v>278</v>
      </c>
      <c r="CD3" s="25" t="s">
        <v>279</v>
      </c>
      <c r="CE3" s="25" t="s">
        <v>280</v>
      </c>
      <c r="CF3" s="25" t="s">
        <v>281</v>
      </c>
      <c r="CG3" s="25" t="s">
        <v>282</v>
      </c>
      <c r="CH3" s="25" t="s">
        <v>283</v>
      </c>
      <c r="CI3" s="25" t="s">
        <v>284</v>
      </c>
      <c r="CJ3" s="25" t="s">
        <v>285</v>
      </c>
      <c r="CK3" s="25" t="s">
        <v>286</v>
      </c>
      <c r="CL3" s="25" t="s">
        <v>287</v>
      </c>
      <c r="CM3" s="25" t="s">
        <v>288</v>
      </c>
      <c r="CN3" s="25" t="s">
        <v>289</v>
      </c>
      <c r="CO3" s="25" t="s">
        <v>290</v>
      </c>
      <c r="CP3" s="25" t="s">
        <v>291</v>
      </c>
      <c r="CQ3" s="25" t="s">
        <v>292</v>
      </c>
      <c r="CR3" s="25" t="s">
        <v>293</v>
      </c>
      <c r="CS3" s="25" t="s">
        <v>294</v>
      </c>
      <c r="CT3" s="25" t="s">
        <v>295</v>
      </c>
      <c r="CU3" s="25" t="s">
        <v>296</v>
      </c>
      <c r="CV3" s="25" t="s">
        <v>297</v>
      </c>
      <c r="CW3" s="25" t="s">
        <v>298</v>
      </c>
      <c r="CX3" s="25" t="s">
        <v>299</v>
      </c>
      <c r="CY3" s="25" t="s">
        <v>300</v>
      </c>
      <c r="CZ3" s="25" t="s">
        <v>301</v>
      </c>
      <c r="DA3" s="25" t="s">
        <v>302</v>
      </c>
      <c r="DB3" s="25" t="s">
        <v>303</v>
      </c>
      <c r="DC3" s="25" t="s">
        <v>304</v>
      </c>
      <c r="DD3" s="25" t="s">
        <v>305</v>
      </c>
      <c r="DE3" s="25" t="s">
        <v>306</v>
      </c>
      <c r="DF3" s="25" t="s">
        <v>307</v>
      </c>
      <c r="DG3" s="25" t="s">
        <v>308</v>
      </c>
      <c r="DH3" s="25" t="s">
        <v>309</v>
      </c>
      <c r="DI3" s="25" t="s">
        <v>310</v>
      </c>
      <c r="DJ3" s="27"/>
    </row>
    <row r="4" spans="2:114" x14ac:dyDescent="0.25">
      <c r="B4" s="28" t="s">
        <v>311</v>
      </c>
      <c r="C4" s="28" t="s">
        <v>312</v>
      </c>
      <c r="D4" s="28" t="s">
        <v>313</v>
      </c>
      <c r="E4" s="28" t="s">
        <v>314</v>
      </c>
      <c r="F4" s="28" t="s">
        <v>315</v>
      </c>
      <c r="G4" s="28" t="s">
        <v>316</v>
      </c>
      <c r="H4" s="28" t="s">
        <v>317</v>
      </c>
      <c r="I4" s="28" t="s">
        <v>318</v>
      </c>
      <c r="J4" s="28" t="s">
        <v>319</v>
      </c>
      <c r="K4" s="28" t="s">
        <v>320</v>
      </c>
      <c r="L4" s="28" t="s">
        <v>321</v>
      </c>
      <c r="M4" s="28" t="s">
        <v>322</v>
      </c>
      <c r="N4" s="28" t="s">
        <v>323</v>
      </c>
      <c r="O4" s="28" t="s">
        <v>324</v>
      </c>
      <c r="P4" s="28" t="s">
        <v>325</v>
      </c>
      <c r="Q4" s="28" t="s">
        <v>326</v>
      </c>
      <c r="R4" s="28" t="s">
        <v>327</v>
      </c>
      <c r="S4" s="28" t="s">
        <v>328</v>
      </c>
      <c r="T4" s="28" t="s">
        <v>329</v>
      </c>
      <c r="U4" s="28" t="s">
        <v>330</v>
      </c>
      <c r="V4" s="28" t="s">
        <v>331</v>
      </c>
      <c r="W4" s="28" t="s">
        <v>332</v>
      </c>
      <c r="X4" s="28" t="s">
        <v>333</v>
      </c>
      <c r="Y4" s="28" t="s">
        <v>334</v>
      </c>
      <c r="Z4" s="28" t="s">
        <v>335</v>
      </c>
      <c r="AA4" s="28" t="s">
        <v>336</v>
      </c>
      <c r="AB4" s="28" t="s">
        <v>337</v>
      </c>
      <c r="AC4" s="28" t="s">
        <v>338</v>
      </c>
      <c r="AD4" s="28" t="s">
        <v>339</v>
      </c>
      <c r="AE4" s="28" t="s">
        <v>340</v>
      </c>
      <c r="AF4" s="28" t="s">
        <v>341</v>
      </c>
      <c r="AG4" s="28" t="s">
        <v>342</v>
      </c>
      <c r="AH4" s="28" t="s">
        <v>343</v>
      </c>
      <c r="AI4" s="28" t="s">
        <v>344</v>
      </c>
      <c r="AJ4" s="28" t="s">
        <v>345</v>
      </c>
      <c r="AK4" s="28" t="s">
        <v>346</v>
      </c>
      <c r="AL4" s="28" t="s">
        <v>347</v>
      </c>
      <c r="AM4" s="28" t="s">
        <v>348</v>
      </c>
      <c r="AN4" s="28" t="s">
        <v>349</v>
      </c>
      <c r="AO4" s="28" t="s">
        <v>350</v>
      </c>
      <c r="AP4" s="28" t="s">
        <v>351</v>
      </c>
      <c r="AQ4" s="28" t="s">
        <v>352</v>
      </c>
      <c r="AR4" s="28" t="s">
        <v>353</v>
      </c>
      <c r="AS4" s="28" t="s">
        <v>354</v>
      </c>
      <c r="AT4" s="28" t="s">
        <v>355</v>
      </c>
      <c r="AU4" s="28" t="s">
        <v>356</v>
      </c>
      <c r="AV4" s="28" t="s">
        <v>357</v>
      </c>
      <c r="AW4" s="28" t="s">
        <v>358</v>
      </c>
      <c r="AX4" s="28" t="s">
        <v>359</v>
      </c>
      <c r="AY4" s="28" t="s">
        <v>360</v>
      </c>
      <c r="AZ4" s="28" t="s">
        <v>361</v>
      </c>
      <c r="BA4" s="28" t="s">
        <v>362</v>
      </c>
      <c r="BB4" s="28" t="s">
        <v>363</v>
      </c>
      <c r="BC4" s="28" t="s">
        <v>364</v>
      </c>
      <c r="BD4" s="28" t="s">
        <v>365</v>
      </c>
      <c r="BE4" s="28" t="s">
        <v>366</v>
      </c>
      <c r="BF4" s="28" t="s">
        <v>367</v>
      </c>
      <c r="BG4" s="28" t="s">
        <v>368</v>
      </c>
      <c r="BH4" s="28" t="s">
        <v>369</v>
      </c>
      <c r="BI4" s="28" t="s">
        <v>370</v>
      </c>
      <c r="BJ4" s="28" t="s">
        <v>371</v>
      </c>
      <c r="BK4" s="28" t="s">
        <v>372</v>
      </c>
      <c r="BL4" s="28" t="s">
        <v>373</v>
      </c>
      <c r="BM4" s="28" t="s">
        <v>374</v>
      </c>
      <c r="BN4" s="28" t="s">
        <v>375</v>
      </c>
      <c r="BO4" s="28" t="s">
        <v>376</v>
      </c>
      <c r="BP4" s="28" t="s">
        <v>377</v>
      </c>
      <c r="BQ4" s="28" t="s">
        <v>378</v>
      </c>
      <c r="BR4" s="28" t="s">
        <v>379</v>
      </c>
      <c r="BS4" s="28" t="s">
        <v>380</v>
      </c>
      <c r="BT4" s="28" t="s">
        <v>381</v>
      </c>
      <c r="BU4" s="28" t="s">
        <v>382</v>
      </c>
      <c r="BV4" s="28" t="s">
        <v>383</v>
      </c>
      <c r="BW4" s="28" t="s">
        <v>384</v>
      </c>
      <c r="BX4" s="28" t="s">
        <v>385</v>
      </c>
      <c r="BY4" s="28" t="s">
        <v>386</v>
      </c>
      <c r="BZ4" s="28" t="s">
        <v>387</v>
      </c>
      <c r="CA4" s="28" t="s">
        <v>388</v>
      </c>
      <c r="CB4" s="28" t="s">
        <v>389</v>
      </c>
      <c r="CC4" s="28" t="s">
        <v>390</v>
      </c>
      <c r="CD4" s="28" t="s">
        <v>391</v>
      </c>
      <c r="CE4" s="28" t="s">
        <v>392</v>
      </c>
      <c r="CF4" s="28" t="s">
        <v>393</v>
      </c>
      <c r="CG4" s="28" t="s">
        <v>394</v>
      </c>
      <c r="CH4" s="28" t="s">
        <v>395</v>
      </c>
      <c r="CI4" s="28" t="s">
        <v>396</v>
      </c>
      <c r="CJ4" s="28" t="s">
        <v>397</v>
      </c>
      <c r="CK4" s="28" t="s">
        <v>398</v>
      </c>
      <c r="CL4" s="28" t="s">
        <v>399</v>
      </c>
      <c r="CM4" s="28" t="s">
        <v>400</v>
      </c>
      <c r="CN4" s="28" t="s">
        <v>401</v>
      </c>
      <c r="CO4" s="28" t="s">
        <v>402</v>
      </c>
      <c r="CP4" s="28" t="s">
        <v>403</v>
      </c>
      <c r="CQ4" s="28" t="s">
        <v>404</v>
      </c>
      <c r="CR4" s="28" t="s">
        <v>405</v>
      </c>
      <c r="CS4" s="28" t="s">
        <v>406</v>
      </c>
      <c r="CT4" s="28" t="s">
        <v>407</v>
      </c>
      <c r="CU4" s="28" t="s">
        <v>408</v>
      </c>
      <c r="CV4" s="28" t="s">
        <v>409</v>
      </c>
      <c r="CW4" s="28" t="s">
        <v>410</v>
      </c>
      <c r="CX4" s="28" t="s">
        <v>411</v>
      </c>
      <c r="CY4" s="28" t="s">
        <v>412</v>
      </c>
      <c r="CZ4" s="28" t="s">
        <v>413</v>
      </c>
      <c r="DA4" s="28" t="s">
        <v>414</v>
      </c>
      <c r="DB4" s="28" t="s">
        <v>415</v>
      </c>
      <c r="DC4" s="28" t="s">
        <v>416</v>
      </c>
      <c r="DD4" s="28" t="s">
        <v>417</v>
      </c>
      <c r="DE4" s="28" t="s">
        <v>418</v>
      </c>
      <c r="DF4" s="28" t="s">
        <v>419</v>
      </c>
      <c r="DG4" s="28" t="s">
        <v>420</v>
      </c>
      <c r="DH4" s="28" t="s">
        <v>421</v>
      </c>
      <c r="DI4" s="28" t="s">
        <v>422</v>
      </c>
    </row>
    <row r="5" spans="2:114" x14ac:dyDescent="0.25">
      <c r="B5" s="28" t="s">
        <v>423</v>
      </c>
      <c r="C5" s="28" t="s">
        <v>424</v>
      </c>
      <c r="D5" s="28" t="s">
        <v>425</v>
      </c>
      <c r="E5" s="28" t="s">
        <v>426</v>
      </c>
      <c r="F5" s="28" t="s">
        <v>427</v>
      </c>
      <c r="G5" s="28" t="s">
        <v>428</v>
      </c>
      <c r="H5" s="28" t="s">
        <v>429</v>
      </c>
      <c r="I5" s="28" t="s">
        <v>430</v>
      </c>
      <c r="J5" s="28" t="s">
        <v>431</v>
      </c>
      <c r="K5" s="28" t="s">
        <v>432</v>
      </c>
      <c r="L5" s="28" t="s">
        <v>433</v>
      </c>
      <c r="M5" s="28" t="s">
        <v>434</v>
      </c>
      <c r="N5" s="28" t="s">
        <v>435</v>
      </c>
      <c r="O5" s="28" t="s">
        <v>436</v>
      </c>
      <c r="P5" s="28" t="s">
        <v>437</v>
      </c>
      <c r="Q5" s="28" t="s">
        <v>438</v>
      </c>
      <c r="R5" s="28" t="s">
        <v>439</v>
      </c>
      <c r="S5" s="28" t="s">
        <v>440</v>
      </c>
      <c r="T5" s="28" t="s">
        <v>441</v>
      </c>
      <c r="U5" s="28" t="s">
        <v>442</v>
      </c>
      <c r="V5" s="28" t="s">
        <v>443</v>
      </c>
      <c r="W5" s="28" t="s">
        <v>444</v>
      </c>
      <c r="X5" s="28" t="s">
        <v>445</v>
      </c>
      <c r="Y5" s="28" t="s">
        <v>446</v>
      </c>
      <c r="Z5" s="28" t="s">
        <v>447</v>
      </c>
      <c r="AA5" s="28" t="s">
        <v>448</v>
      </c>
      <c r="AB5" s="28" t="s">
        <v>449</v>
      </c>
      <c r="AC5" s="28" t="s">
        <v>450</v>
      </c>
      <c r="AD5" s="28" t="s">
        <v>451</v>
      </c>
      <c r="AE5" s="28" t="s">
        <v>452</v>
      </c>
      <c r="AF5" s="28" t="s">
        <v>453</v>
      </c>
      <c r="AG5" s="28" t="s">
        <v>454</v>
      </c>
      <c r="AH5" s="28" t="s">
        <v>455</v>
      </c>
      <c r="AI5" s="28" t="s">
        <v>456</v>
      </c>
      <c r="AJ5" s="28" t="s">
        <v>457</v>
      </c>
      <c r="AK5" s="28" t="s">
        <v>458</v>
      </c>
      <c r="AL5" s="28" t="s">
        <v>459</v>
      </c>
      <c r="AM5" s="28" t="s">
        <v>460</v>
      </c>
      <c r="AN5" s="28" t="s">
        <v>461</v>
      </c>
      <c r="AO5" s="28" t="s">
        <v>462</v>
      </c>
      <c r="AP5" s="28" t="s">
        <v>463</v>
      </c>
      <c r="AQ5" s="28" t="s">
        <v>464</v>
      </c>
      <c r="AR5" s="28" t="s">
        <v>465</v>
      </c>
      <c r="AS5" s="28" t="s">
        <v>466</v>
      </c>
      <c r="AT5" s="28" t="s">
        <v>467</v>
      </c>
      <c r="AU5" s="28" t="s">
        <v>468</v>
      </c>
      <c r="AV5" s="28" t="s">
        <v>469</v>
      </c>
      <c r="AW5" s="28" t="s">
        <v>470</v>
      </c>
      <c r="AX5" s="28" t="s">
        <v>471</v>
      </c>
      <c r="AY5" s="28" t="s">
        <v>472</v>
      </c>
      <c r="AZ5" s="28" t="s">
        <v>473</v>
      </c>
      <c r="BA5" s="28" t="s">
        <v>474</v>
      </c>
      <c r="BB5" s="28" t="s">
        <v>475</v>
      </c>
      <c r="BC5" s="28" t="s">
        <v>476</v>
      </c>
      <c r="BD5" s="28" t="s">
        <v>477</v>
      </c>
      <c r="BE5" s="28" t="s">
        <v>478</v>
      </c>
      <c r="BF5" s="28" t="s">
        <v>479</v>
      </c>
      <c r="BG5" s="28" t="s">
        <v>480</v>
      </c>
      <c r="BH5" s="28"/>
      <c r="BI5" s="28" t="s">
        <v>481</v>
      </c>
      <c r="BJ5" s="28" t="s">
        <v>482</v>
      </c>
      <c r="BK5" s="28" t="s">
        <v>483</v>
      </c>
      <c r="BL5" s="28" t="s">
        <v>484</v>
      </c>
      <c r="BM5" s="28"/>
      <c r="BN5" s="28" t="s">
        <v>485</v>
      </c>
      <c r="BO5" s="28" t="s">
        <v>486</v>
      </c>
      <c r="BP5" s="28" t="s">
        <v>487</v>
      </c>
      <c r="BQ5" s="28" t="s">
        <v>488</v>
      </c>
      <c r="BR5" s="28" t="s">
        <v>489</v>
      </c>
      <c r="BS5" s="28" t="s">
        <v>490</v>
      </c>
      <c r="BT5" s="28" t="s">
        <v>491</v>
      </c>
      <c r="BU5" s="28" t="s">
        <v>492</v>
      </c>
      <c r="BV5" s="28" t="s">
        <v>493</v>
      </c>
      <c r="BW5" s="28" t="s">
        <v>494</v>
      </c>
      <c r="BX5" s="28" t="s">
        <v>495</v>
      </c>
      <c r="BY5" s="28" t="s">
        <v>496</v>
      </c>
      <c r="BZ5" s="28" t="s">
        <v>497</v>
      </c>
      <c r="CA5" s="28" t="s">
        <v>498</v>
      </c>
      <c r="CB5" s="28" t="s">
        <v>499</v>
      </c>
      <c r="CC5" s="28" t="s">
        <v>500</v>
      </c>
      <c r="CD5" s="28"/>
      <c r="CE5" s="28" t="s">
        <v>501</v>
      </c>
      <c r="CF5" s="28" t="s">
        <v>502</v>
      </c>
      <c r="CG5" s="28"/>
      <c r="CH5" s="28" t="s">
        <v>503</v>
      </c>
      <c r="CI5" s="28" t="s">
        <v>504</v>
      </c>
      <c r="CJ5" s="28" t="s">
        <v>505</v>
      </c>
      <c r="CK5" s="28"/>
      <c r="CL5" s="28" t="s">
        <v>506</v>
      </c>
      <c r="CM5" s="28" t="s">
        <v>507</v>
      </c>
      <c r="CN5" s="28" t="s">
        <v>508</v>
      </c>
      <c r="CO5" s="28" t="s">
        <v>509</v>
      </c>
      <c r="CP5" s="28" t="s">
        <v>510</v>
      </c>
      <c r="CQ5" s="28"/>
      <c r="CR5" s="28"/>
      <c r="CS5" s="28" t="s">
        <v>511</v>
      </c>
      <c r="CT5" s="28"/>
      <c r="CU5" s="28" t="s">
        <v>512</v>
      </c>
      <c r="CV5" s="28" t="s">
        <v>513</v>
      </c>
      <c r="CW5" s="28" t="s">
        <v>514</v>
      </c>
      <c r="CX5" s="28" t="s">
        <v>515</v>
      </c>
      <c r="CY5" s="28" t="s">
        <v>516</v>
      </c>
      <c r="CZ5" s="28" t="s">
        <v>517</v>
      </c>
      <c r="DA5" s="28" t="s">
        <v>518</v>
      </c>
      <c r="DB5" s="28" t="s">
        <v>519</v>
      </c>
      <c r="DC5" s="28" t="s">
        <v>520</v>
      </c>
      <c r="DD5" s="28" t="s">
        <v>521</v>
      </c>
      <c r="DE5" s="28" t="s">
        <v>522</v>
      </c>
      <c r="DF5" s="28" t="s">
        <v>523</v>
      </c>
      <c r="DG5" s="28" t="s">
        <v>524</v>
      </c>
      <c r="DH5" s="28" t="s">
        <v>525</v>
      </c>
      <c r="DI5" s="28"/>
    </row>
    <row r="6" spans="2:114" x14ac:dyDescent="0.25">
      <c r="B6" s="29" t="s">
        <v>526</v>
      </c>
      <c r="C6" s="29" t="s">
        <v>527</v>
      </c>
      <c r="D6" s="29" t="s">
        <v>528</v>
      </c>
      <c r="E6" s="29" t="s">
        <v>529</v>
      </c>
      <c r="F6" s="29" t="s">
        <v>530</v>
      </c>
      <c r="G6" s="29" t="s">
        <v>531</v>
      </c>
      <c r="H6" s="29" t="s">
        <v>532</v>
      </c>
      <c r="I6" s="29" t="s">
        <v>533</v>
      </c>
      <c r="J6" s="29" t="s">
        <v>534</v>
      </c>
      <c r="K6" s="29" t="s">
        <v>535</v>
      </c>
      <c r="L6" s="29" t="s">
        <v>536</v>
      </c>
      <c r="M6" s="29" t="s">
        <v>537</v>
      </c>
      <c r="N6" s="29" t="s">
        <v>538</v>
      </c>
      <c r="O6" s="29" t="s">
        <v>539</v>
      </c>
      <c r="P6" s="29" t="s">
        <v>540</v>
      </c>
      <c r="Q6" s="29" t="s">
        <v>541</v>
      </c>
      <c r="R6" s="29" t="s">
        <v>542</v>
      </c>
      <c r="S6" s="29" t="s">
        <v>543</v>
      </c>
      <c r="T6" s="29" t="s">
        <v>544</v>
      </c>
      <c r="U6" s="29" t="s">
        <v>545</v>
      </c>
      <c r="V6" s="29" t="s">
        <v>546</v>
      </c>
      <c r="W6" s="29" t="s">
        <v>547</v>
      </c>
      <c r="X6" s="29" t="s">
        <v>548</v>
      </c>
      <c r="Y6" s="29" t="s">
        <v>549</v>
      </c>
      <c r="Z6" s="29" t="s">
        <v>550</v>
      </c>
      <c r="AA6" s="29" t="s">
        <v>551</v>
      </c>
      <c r="AB6" s="29" t="s">
        <v>552</v>
      </c>
      <c r="AC6" s="29" t="s">
        <v>553</v>
      </c>
      <c r="AD6" s="29" t="s">
        <v>554</v>
      </c>
      <c r="AE6" s="29" t="s">
        <v>555</v>
      </c>
      <c r="AF6" s="29" t="s">
        <v>556</v>
      </c>
      <c r="AG6" s="29" t="s">
        <v>557</v>
      </c>
      <c r="AH6" s="29" t="s">
        <v>558</v>
      </c>
      <c r="AI6" s="29" t="s">
        <v>559</v>
      </c>
      <c r="AJ6" s="29" t="s">
        <v>560</v>
      </c>
      <c r="AK6" s="29" t="s">
        <v>561</v>
      </c>
      <c r="AL6" s="29" t="s">
        <v>562</v>
      </c>
      <c r="AM6" s="29" t="s">
        <v>563</v>
      </c>
      <c r="AN6" s="29" t="s">
        <v>564</v>
      </c>
      <c r="AO6" s="29" t="s">
        <v>565</v>
      </c>
      <c r="AP6" s="29" t="s">
        <v>566</v>
      </c>
      <c r="AQ6" s="29" t="s">
        <v>567</v>
      </c>
      <c r="AR6" s="29" t="s">
        <v>568</v>
      </c>
      <c r="AS6" s="29"/>
      <c r="AT6" s="29" t="s">
        <v>569</v>
      </c>
      <c r="AU6" s="29" t="s">
        <v>570</v>
      </c>
      <c r="AV6" s="29" t="s">
        <v>571</v>
      </c>
      <c r="AW6" s="29" t="s">
        <v>572</v>
      </c>
      <c r="AX6" s="29"/>
      <c r="AY6" s="29" t="s">
        <v>573</v>
      </c>
      <c r="AZ6" s="29" t="s">
        <v>574</v>
      </c>
      <c r="BA6" s="29"/>
      <c r="BB6" s="29" t="s">
        <v>575</v>
      </c>
      <c r="BC6" s="29" t="s">
        <v>576</v>
      </c>
      <c r="BD6" s="29" t="s">
        <v>577</v>
      </c>
      <c r="BE6" s="29" t="s">
        <v>578</v>
      </c>
      <c r="BF6" s="29" t="s">
        <v>579</v>
      </c>
      <c r="BG6" s="29" t="s">
        <v>580</v>
      </c>
      <c r="BH6" s="29"/>
      <c r="BI6" s="29"/>
      <c r="BJ6" s="29" t="s">
        <v>581</v>
      </c>
      <c r="BK6" s="29" t="s">
        <v>582</v>
      </c>
      <c r="BL6" s="29"/>
      <c r="BM6" s="29"/>
      <c r="BN6" s="29" t="s">
        <v>583</v>
      </c>
      <c r="BO6" s="29" t="s">
        <v>584</v>
      </c>
      <c r="BP6" s="29" t="s">
        <v>585</v>
      </c>
      <c r="BQ6" s="29" t="s">
        <v>586</v>
      </c>
      <c r="BR6" s="29" t="s">
        <v>587</v>
      </c>
      <c r="BS6" s="29" t="s">
        <v>588</v>
      </c>
      <c r="BT6" s="29"/>
      <c r="BU6" s="29" t="s">
        <v>589</v>
      </c>
      <c r="BV6" s="29" t="s">
        <v>590</v>
      </c>
      <c r="BW6" s="29" t="s">
        <v>591</v>
      </c>
      <c r="BX6" s="29" t="s">
        <v>592</v>
      </c>
      <c r="BY6" s="29" t="s">
        <v>593</v>
      </c>
      <c r="BZ6" s="29" t="s">
        <v>594</v>
      </c>
      <c r="CA6" s="29" t="s">
        <v>595</v>
      </c>
      <c r="CB6" s="29" t="s">
        <v>596</v>
      </c>
      <c r="CC6" s="29" t="s">
        <v>597</v>
      </c>
      <c r="CD6" s="29"/>
      <c r="CE6" s="29"/>
      <c r="CF6" s="29" t="s">
        <v>598</v>
      </c>
      <c r="CG6" s="29"/>
      <c r="CH6" s="29" t="s">
        <v>599</v>
      </c>
      <c r="CI6" s="29" t="s">
        <v>600</v>
      </c>
      <c r="CJ6" s="29" t="s">
        <v>601</v>
      </c>
      <c r="CK6" s="29"/>
      <c r="CL6" s="29" t="s">
        <v>602</v>
      </c>
      <c r="CM6" s="29" t="s">
        <v>603</v>
      </c>
      <c r="CN6" s="29" t="s">
        <v>604</v>
      </c>
      <c r="CO6" s="29"/>
      <c r="CP6" s="29" t="s">
        <v>605</v>
      </c>
      <c r="CQ6" s="29"/>
      <c r="CR6" s="29"/>
      <c r="CS6" s="29"/>
      <c r="CT6" s="29"/>
      <c r="CU6" s="29" t="s">
        <v>606</v>
      </c>
      <c r="CV6" s="29" t="s">
        <v>607</v>
      </c>
      <c r="CW6" s="29" t="s">
        <v>608</v>
      </c>
      <c r="CX6" s="29" t="s">
        <v>609</v>
      </c>
      <c r="CY6" s="29" t="s">
        <v>610</v>
      </c>
      <c r="CZ6" s="29" t="s">
        <v>611</v>
      </c>
      <c r="DA6" s="29" t="s">
        <v>612</v>
      </c>
      <c r="DB6" s="29" t="s">
        <v>613</v>
      </c>
      <c r="DC6" s="29" t="s">
        <v>614</v>
      </c>
      <c r="DD6" s="29" t="s">
        <v>615</v>
      </c>
      <c r="DE6" s="29" t="s">
        <v>616</v>
      </c>
      <c r="DF6" s="29" t="s">
        <v>617</v>
      </c>
      <c r="DG6" s="29"/>
      <c r="DH6" s="29" t="s">
        <v>618</v>
      </c>
      <c r="DI6" s="29"/>
    </row>
    <row r="7" spans="2:114" x14ac:dyDescent="0.25">
      <c r="B7" s="29" t="s">
        <v>619</v>
      </c>
      <c r="C7" s="29" t="s">
        <v>620</v>
      </c>
      <c r="D7" s="29" t="s">
        <v>621</v>
      </c>
      <c r="E7" s="29" t="s">
        <v>622</v>
      </c>
      <c r="F7" s="29" t="s">
        <v>623</v>
      </c>
      <c r="G7" s="29" t="s">
        <v>624</v>
      </c>
      <c r="H7" s="29" t="s">
        <v>625</v>
      </c>
      <c r="I7" s="29" t="s">
        <v>626</v>
      </c>
      <c r="J7" s="29" t="s">
        <v>627</v>
      </c>
      <c r="K7" s="29" t="s">
        <v>628</v>
      </c>
      <c r="L7" s="29" t="s">
        <v>629</v>
      </c>
      <c r="M7" s="29" t="s">
        <v>630</v>
      </c>
      <c r="N7" s="29" t="s">
        <v>631</v>
      </c>
      <c r="O7" s="29" t="s">
        <v>632</v>
      </c>
      <c r="P7" s="29" t="s">
        <v>633</v>
      </c>
      <c r="Q7" s="29" t="s">
        <v>634</v>
      </c>
      <c r="R7" s="29" t="s">
        <v>635</v>
      </c>
      <c r="S7" s="29" t="s">
        <v>636</v>
      </c>
      <c r="T7" s="29" t="s">
        <v>637</v>
      </c>
      <c r="U7" s="29" t="s">
        <v>638</v>
      </c>
      <c r="V7" s="29" t="s">
        <v>639</v>
      </c>
      <c r="W7" s="29" t="s">
        <v>640</v>
      </c>
      <c r="X7" s="29" t="s">
        <v>641</v>
      </c>
      <c r="Y7" s="29" t="s">
        <v>642</v>
      </c>
      <c r="Z7" s="29" t="s">
        <v>643</v>
      </c>
      <c r="AA7" s="29" t="s">
        <v>644</v>
      </c>
      <c r="AB7" s="29" t="s">
        <v>645</v>
      </c>
      <c r="AC7" s="29" t="s">
        <v>646</v>
      </c>
      <c r="AD7" s="29" t="s">
        <v>647</v>
      </c>
      <c r="AE7" s="29" t="s">
        <v>648</v>
      </c>
      <c r="AF7" s="29" t="s">
        <v>649</v>
      </c>
      <c r="AG7" s="29" t="s">
        <v>650</v>
      </c>
      <c r="AH7" s="29" t="s">
        <v>651</v>
      </c>
      <c r="AI7" s="29" t="s">
        <v>652</v>
      </c>
      <c r="AJ7" s="29" t="s">
        <v>653</v>
      </c>
      <c r="AK7" s="29" t="s">
        <v>654</v>
      </c>
      <c r="AL7" s="29" t="s">
        <v>655</v>
      </c>
      <c r="AM7" s="29" t="s">
        <v>656</v>
      </c>
      <c r="AN7" s="29" t="s">
        <v>657</v>
      </c>
      <c r="AO7" s="29" t="s">
        <v>658</v>
      </c>
      <c r="AP7" s="29" t="s">
        <v>659</v>
      </c>
      <c r="AQ7" s="29" t="s">
        <v>660</v>
      </c>
      <c r="AR7" s="29" t="s">
        <v>661</v>
      </c>
      <c r="AS7" s="29"/>
      <c r="AT7" s="29" t="s">
        <v>662</v>
      </c>
      <c r="AU7" s="29" t="s">
        <v>663</v>
      </c>
      <c r="AV7" s="29"/>
      <c r="AW7" s="29" t="s">
        <v>664</v>
      </c>
      <c r="AX7" s="29"/>
      <c r="AY7" s="29" t="s">
        <v>665</v>
      </c>
      <c r="AZ7" s="29" t="s">
        <v>666</v>
      </c>
      <c r="BA7" s="29"/>
      <c r="BB7" s="29" t="s">
        <v>667</v>
      </c>
      <c r="BC7" s="29" t="s">
        <v>668</v>
      </c>
      <c r="BD7" s="29" t="s">
        <v>669</v>
      </c>
      <c r="BE7" s="29" t="s">
        <v>670</v>
      </c>
      <c r="BF7" s="29" t="s">
        <v>671</v>
      </c>
      <c r="BG7" s="29" t="s">
        <v>672</v>
      </c>
      <c r="BH7" s="29"/>
      <c r="BI7" s="29"/>
      <c r="BJ7" s="29" t="s">
        <v>673</v>
      </c>
      <c r="BK7" s="29" t="s">
        <v>674</v>
      </c>
      <c r="BL7" s="29"/>
      <c r="BM7" s="29"/>
      <c r="BN7" s="29" t="s">
        <v>675</v>
      </c>
      <c r="BO7" s="29" t="s">
        <v>676</v>
      </c>
      <c r="BP7" s="29" t="s">
        <v>677</v>
      </c>
      <c r="BQ7" s="29" t="s">
        <v>678</v>
      </c>
      <c r="BR7" s="29" t="s">
        <v>679</v>
      </c>
      <c r="BS7" s="29" t="s">
        <v>680</v>
      </c>
      <c r="BT7" s="29"/>
      <c r="BU7" s="29" t="s">
        <v>681</v>
      </c>
      <c r="BV7" s="29" t="s">
        <v>682</v>
      </c>
      <c r="BW7" s="29" t="s">
        <v>683</v>
      </c>
      <c r="BX7" s="29" t="s">
        <v>684</v>
      </c>
      <c r="BY7" s="29" t="s">
        <v>685</v>
      </c>
      <c r="BZ7" s="29" t="s">
        <v>686</v>
      </c>
      <c r="CA7" s="29" t="s">
        <v>687</v>
      </c>
      <c r="CB7" s="29" t="s">
        <v>688</v>
      </c>
      <c r="CC7" s="29"/>
      <c r="CD7" s="29"/>
      <c r="CE7" s="29"/>
      <c r="CF7" s="29" t="s">
        <v>689</v>
      </c>
      <c r="CG7" s="29"/>
      <c r="CH7" s="29" t="s">
        <v>690</v>
      </c>
      <c r="CI7" s="29" t="s">
        <v>691</v>
      </c>
      <c r="CJ7" s="29" t="s">
        <v>692</v>
      </c>
      <c r="CK7" s="29"/>
      <c r="CL7" s="29" t="s">
        <v>693</v>
      </c>
      <c r="CM7" s="29" t="s">
        <v>694</v>
      </c>
      <c r="CN7" s="29" t="s">
        <v>695</v>
      </c>
      <c r="CO7" s="29"/>
      <c r="CP7" s="29" t="s">
        <v>696</v>
      </c>
      <c r="CQ7" s="29"/>
      <c r="CR7" s="29"/>
      <c r="CS7" s="29"/>
      <c r="CT7" s="29"/>
      <c r="CU7" s="29" t="s">
        <v>697</v>
      </c>
      <c r="CV7" s="29" t="s">
        <v>698</v>
      </c>
      <c r="CW7" s="29" t="s">
        <v>699</v>
      </c>
      <c r="CX7" s="29" t="s">
        <v>700</v>
      </c>
      <c r="CY7" s="29" t="s">
        <v>701</v>
      </c>
      <c r="CZ7" s="29" t="s">
        <v>702</v>
      </c>
      <c r="DA7" s="29" t="s">
        <v>703</v>
      </c>
      <c r="DB7" s="29" t="s">
        <v>704</v>
      </c>
      <c r="DC7" s="29"/>
      <c r="DD7" s="29" t="s">
        <v>705</v>
      </c>
      <c r="DE7" s="29" t="s">
        <v>706</v>
      </c>
      <c r="DF7" s="29" t="s">
        <v>707</v>
      </c>
      <c r="DG7" s="29"/>
      <c r="DH7" s="29" t="s">
        <v>708</v>
      </c>
      <c r="DI7" s="29"/>
    </row>
    <row r="8" spans="2:114" x14ac:dyDescent="0.25">
      <c r="B8" s="29" t="s">
        <v>709</v>
      </c>
      <c r="C8" s="29" t="s">
        <v>710</v>
      </c>
      <c r="D8" s="29" t="s">
        <v>711</v>
      </c>
      <c r="E8" s="29" t="s">
        <v>712</v>
      </c>
      <c r="F8" s="29" t="s">
        <v>713</v>
      </c>
      <c r="G8" s="29" t="s">
        <v>714</v>
      </c>
      <c r="H8" s="29" t="s">
        <v>715</v>
      </c>
      <c r="I8" s="29" t="s">
        <v>716</v>
      </c>
      <c r="J8" s="29" t="s">
        <v>717</v>
      </c>
      <c r="K8" s="29" t="s">
        <v>718</v>
      </c>
      <c r="L8" s="29" t="s">
        <v>719</v>
      </c>
      <c r="M8" s="29" t="s">
        <v>720</v>
      </c>
      <c r="N8" s="29" t="s">
        <v>721</v>
      </c>
      <c r="O8" s="29" t="s">
        <v>722</v>
      </c>
      <c r="P8" s="29" t="s">
        <v>723</v>
      </c>
      <c r="Q8" s="29" t="s">
        <v>724</v>
      </c>
      <c r="R8" s="29" t="s">
        <v>725</v>
      </c>
      <c r="S8" s="29" t="s">
        <v>726</v>
      </c>
      <c r="T8" s="29" t="s">
        <v>727</v>
      </c>
      <c r="U8" s="29" t="s">
        <v>728</v>
      </c>
      <c r="V8" s="29" t="s">
        <v>729</v>
      </c>
      <c r="W8" s="29" t="s">
        <v>730</v>
      </c>
      <c r="X8" s="29" t="s">
        <v>731</v>
      </c>
      <c r="Y8" s="29" t="s">
        <v>732</v>
      </c>
      <c r="Z8" s="29" t="s">
        <v>733</v>
      </c>
      <c r="AA8" s="29" t="s">
        <v>734</v>
      </c>
      <c r="AB8" s="29" t="s">
        <v>735</v>
      </c>
      <c r="AC8" s="29" t="s">
        <v>736</v>
      </c>
      <c r="AD8" s="29" t="s">
        <v>737</v>
      </c>
      <c r="AE8" s="29" t="s">
        <v>738</v>
      </c>
      <c r="AF8" s="29" t="s">
        <v>739</v>
      </c>
      <c r="AG8" s="29" t="s">
        <v>740</v>
      </c>
      <c r="AH8" s="29" t="s">
        <v>741</v>
      </c>
      <c r="AI8" s="29" t="s">
        <v>742</v>
      </c>
      <c r="AJ8" s="29" t="s">
        <v>743</v>
      </c>
      <c r="AK8" s="29" t="s">
        <v>744</v>
      </c>
      <c r="AL8" s="29"/>
      <c r="AM8" s="29" t="s">
        <v>745</v>
      </c>
      <c r="AN8" s="29" t="s">
        <v>746</v>
      </c>
      <c r="AO8" s="29" t="s">
        <v>747</v>
      </c>
      <c r="AP8" s="29" t="s">
        <v>748</v>
      </c>
      <c r="AQ8" s="29" t="s">
        <v>749</v>
      </c>
      <c r="AR8" s="29" t="s">
        <v>750</v>
      </c>
      <c r="AS8" s="29"/>
      <c r="AT8" s="29" t="s">
        <v>751</v>
      </c>
      <c r="AU8" s="29" t="s">
        <v>752</v>
      </c>
      <c r="AV8" s="29"/>
      <c r="AW8" s="29" t="s">
        <v>753</v>
      </c>
      <c r="AX8" s="29"/>
      <c r="AY8" s="29" t="s">
        <v>754</v>
      </c>
      <c r="AZ8" s="29" t="s">
        <v>755</v>
      </c>
      <c r="BA8" s="29"/>
      <c r="BB8" s="29" t="s">
        <v>756</v>
      </c>
      <c r="BC8" s="29" t="s">
        <v>757</v>
      </c>
      <c r="BD8" s="29" t="s">
        <v>758</v>
      </c>
      <c r="BE8" s="29" t="s">
        <v>759</v>
      </c>
      <c r="BF8" s="29" t="s">
        <v>760</v>
      </c>
      <c r="BG8" s="29" t="s">
        <v>761</v>
      </c>
      <c r="BH8" s="29"/>
      <c r="BI8" s="29"/>
      <c r="BJ8" s="29" t="s">
        <v>762</v>
      </c>
      <c r="BK8" s="29" t="s">
        <v>763</v>
      </c>
      <c r="BL8" s="29"/>
      <c r="BM8" s="29"/>
      <c r="BN8" s="29" t="s">
        <v>764</v>
      </c>
      <c r="BO8" s="29" t="s">
        <v>765</v>
      </c>
      <c r="BP8" s="29"/>
      <c r="BQ8" s="29" t="s">
        <v>766</v>
      </c>
      <c r="BR8" s="29" t="s">
        <v>767</v>
      </c>
      <c r="BS8" s="29" t="s">
        <v>768</v>
      </c>
      <c r="BT8" s="29"/>
      <c r="BU8" s="29" t="s">
        <v>769</v>
      </c>
      <c r="BV8" s="29" t="s">
        <v>770</v>
      </c>
      <c r="BW8" s="29" t="s">
        <v>771</v>
      </c>
      <c r="BX8" s="29" t="s">
        <v>772</v>
      </c>
      <c r="BY8" s="29" t="s">
        <v>773</v>
      </c>
      <c r="BZ8" s="29" t="s">
        <v>774</v>
      </c>
      <c r="CA8" s="29" t="s">
        <v>775</v>
      </c>
      <c r="CB8" s="29" t="s">
        <v>776</v>
      </c>
      <c r="CC8" s="29"/>
      <c r="CD8" s="29"/>
      <c r="CE8" s="29"/>
      <c r="CF8" s="29" t="s">
        <v>777</v>
      </c>
      <c r="CG8" s="29"/>
      <c r="CH8" s="29" t="s">
        <v>778</v>
      </c>
      <c r="CI8" s="29" t="s">
        <v>779</v>
      </c>
      <c r="CJ8" s="29" t="s">
        <v>780</v>
      </c>
      <c r="CK8" s="29"/>
      <c r="CL8" s="29" t="s">
        <v>781</v>
      </c>
      <c r="CM8" s="29" t="s">
        <v>782</v>
      </c>
      <c r="CN8" s="29"/>
      <c r="CO8" s="29"/>
      <c r="CP8" s="29" t="s">
        <v>783</v>
      </c>
      <c r="CQ8" s="29"/>
      <c r="CR8" s="29"/>
      <c r="CS8" s="29"/>
      <c r="CT8" s="29"/>
      <c r="CU8" s="29" t="s">
        <v>784</v>
      </c>
      <c r="CV8" s="29" t="s">
        <v>785</v>
      </c>
      <c r="CW8" s="29" t="s">
        <v>786</v>
      </c>
      <c r="CX8" s="29" t="s">
        <v>787</v>
      </c>
      <c r="CY8" s="29" t="s">
        <v>788</v>
      </c>
      <c r="CZ8" s="29" t="s">
        <v>789</v>
      </c>
      <c r="DA8" s="29" t="s">
        <v>790</v>
      </c>
      <c r="DB8" s="29" t="s">
        <v>791</v>
      </c>
      <c r="DC8" s="29"/>
      <c r="DD8" s="29" t="s">
        <v>792</v>
      </c>
      <c r="DE8" s="29" t="s">
        <v>793</v>
      </c>
      <c r="DF8" s="29" t="s">
        <v>794</v>
      </c>
      <c r="DG8" s="29"/>
      <c r="DH8" s="29" t="s">
        <v>795</v>
      </c>
      <c r="DI8" s="29"/>
    </row>
    <row r="9" spans="2:114" x14ac:dyDescent="0.25">
      <c r="B9" s="29" t="s">
        <v>796</v>
      </c>
      <c r="C9" s="29" t="s">
        <v>797</v>
      </c>
      <c r="D9" s="29" t="s">
        <v>798</v>
      </c>
      <c r="E9" s="29" t="s">
        <v>799</v>
      </c>
      <c r="F9" s="29" t="s">
        <v>800</v>
      </c>
      <c r="G9" s="29" t="s">
        <v>801</v>
      </c>
      <c r="H9" s="29" t="s">
        <v>802</v>
      </c>
      <c r="I9" s="29" t="s">
        <v>803</v>
      </c>
      <c r="J9" s="29" t="s">
        <v>804</v>
      </c>
      <c r="K9" s="29" t="s">
        <v>805</v>
      </c>
      <c r="L9" s="29" t="s">
        <v>806</v>
      </c>
      <c r="M9" s="29" t="s">
        <v>807</v>
      </c>
      <c r="N9" s="29" t="s">
        <v>808</v>
      </c>
      <c r="O9" s="29" t="s">
        <v>809</v>
      </c>
      <c r="P9" s="29" t="s">
        <v>810</v>
      </c>
      <c r="Q9" s="29" t="s">
        <v>811</v>
      </c>
      <c r="R9" s="29" t="s">
        <v>812</v>
      </c>
      <c r="S9" s="29" t="s">
        <v>813</v>
      </c>
      <c r="T9" s="29" t="s">
        <v>814</v>
      </c>
      <c r="U9" s="29" t="s">
        <v>815</v>
      </c>
      <c r="V9" s="29" t="s">
        <v>816</v>
      </c>
      <c r="W9" s="29" t="s">
        <v>817</v>
      </c>
      <c r="X9" s="29" t="s">
        <v>818</v>
      </c>
      <c r="Y9" s="29" t="s">
        <v>819</v>
      </c>
      <c r="Z9" s="29" t="s">
        <v>820</v>
      </c>
      <c r="AA9" s="29" t="s">
        <v>821</v>
      </c>
      <c r="AB9" s="29" t="s">
        <v>822</v>
      </c>
      <c r="AC9" s="29" t="s">
        <v>823</v>
      </c>
      <c r="AD9" s="29" t="s">
        <v>824</v>
      </c>
      <c r="AE9" s="29" t="s">
        <v>825</v>
      </c>
      <c r="AF9" s="29" t="s">
        <v>826</v>
      </c>
      <c r="AG9" s="29" t="s">
        <v>827</v>
      </c>
      <c r="AH9" s="29" t="s">
        <v>828</v>
      </c>
      <c r="AI9" s="29" t="s">
        <v>829</v>
      </c>
      <c r="AJ9" s="29" t="s">
        <v>830</v>
      </c>
      <c r="AK9" s="29" t="s">
        <v>831</v>
      </c>
      <c r="AL9" s="29"/>
      <c r="AM9" s="29" t="s">
        <v>832</v>
      </c>
      <c r="AN9" s="29" t="s">
        <v>833</v>
      </c>
      <c r="AO9" s="29" t="s">
        <v>834</v>
      </c>
      <c r="AP9" s="29" t="s">
        <v>835</v>
      </c>
      <c r="AQ9" s="29" t="s">
        <v>836</v>
      </c>
      <c r="AR9" s="29" t="s">
        <v>837</v>
      </c>
      <c r="AS9" s="29"/>
      <c r="AT9" s="29" t="s">
        <v>838</v>
      </c>
      <c r="AU9" s="29"/>
      <c r="AV9" s="29"/>
      <c r="AW9" s="29" t="s">
        <v>839</v>
      </c>
      <c r="AX9" s="29"/>
      <c r="AY9" s="29" t="s">
        <v>840</v>
      </c>
      <c r="AZ9" s="29" t="s">
        <v>841</v>
      </c>
      <c r="BA9" s="29"/>
      <c r="BB9" s="29" t="s">
        <v>842</v>
      </c>
      <c r="BC9" s="29" t="s">
        <v>843</v>
      </c>
      <c r="BD9" s="29" t="s">
        <v>844</v>
      </c>
      <c r="BE9" s="29" t="s">
        <v>845</v>
      </c>
      <c r="BF9" s="29" t="s">
        <v>846</v>
      </c>
      <c r="BG9" s="29"/>
      <c r="BH9" s="29"/>
      <c r="BI9" s="29"/>
      <c r="BJ9" s="29" t="s">
        <v>847</v>
      </c>
      <c r="BK9" s="29" t="s">
        <v>848</v>
      </c>
      <c r="BL9" s="29"/>
      <c r="BM9" s="29"/>
      <c r="BN9" s="29"/>
      <c r="BO9" s="29" t="s">
        <v>849</v>
      </c>
      <c r="BP9" s="29"/>
      <c r="BQ9" s="29"/>
      <c r="BR9" s="29" t="s">
        <v>850</v>
      </c>
      <c r="BS9" s="29" t="s">
        <v>851</v>
      </c>
      <c r="BT9" s="29"/>
      <c r="BU9" s="29" t="s">
        <v>852</v>
      </c>
      <c r="BV9" s="29" t="s">
        <v>853</v>
      </c>
      <c r="BW9" s="29" t="s">
        <v>854</v>
      </c>
      <c r="BX9" s="29" t="s">
        <v>855</v>
      </c>
      <c r="BY9" s="29" t="s">
        <v>856</v>
      </c>
      <c r="BZ9" s="29" t="s">
        <v>857</v>
      </c>
      <c r="CA9" s="29" t="s">
        <v>858</v>
      </c>
      <c r="CB9" s="29" t="s">
        <v>859</v>
      </c>
      <c r="CC9" s="29"/>
      <c r="CD9" s="29"/>
      <c r="CE9" s="29"/>
      <c r="CF9" s="29" t="s">
        <v>860</v>
      </c>
      <c r="CG9" s="29"/>
      <c r="CH9" s="29" t="s">
        <v>861</v>
      </c>
      <c r="CI9" s="29" t="s">
        <v>862</v>
      </c>
      <c r="CJ9" s="29" t="s">
        <v>863</v>
      </c>
      <c r="CK9" s="29"/>
      <c r="CL9" s="29" t="s">
        <v>864</v>
      </c>
      <c r="CM9" s="29" t="s">
        <v>865</v>
      </c>
      <c r="CN9" s="29"/>
      <c r="CO9" s="29"/>
      <c r="CP9" s="29" t="s">
        <v>866</v>
      </c>
      <c r="CQ9" s="29"/>
      <c r="CR9" s="29"/>
      <c r="CS9" s="29"/>
      <c r="CT9" s="29"/>
      <c r="CU9" s="29" t="s">
        <v>867</v>
      </c>
      <c r="CV9" s="29"/>
      <c r="CW9" s="29"/>
      <c r="CX9" s="29" t="s">
        <v>868</v>
      </c>
      <c r="CY9" s="29" t="s">
        <v>869</v>
      </c>
      <c r="CZ9" s="29" t="s">
        <v>870</v>
      </c>
      <c r="DA9" s="29" t="s">
        <v>871</v>
      </c>
      <c r="DB9" s="29"/>
      <c r="DC9" s="29"/>
      <c r="DD9" s="29" t="s">
        <v>872</v>
      </c>
      <c r="DE9" s="29" t="s">
        <v>873</v>
      </c>
      <c r="DF9" s="29" t="s">
        <v>874</v>
      </c>
      <c r="DG9" s="29"/>
      <c r="DH9" s="29" t="s">
        <v>875</v>
      </c>
      <c r="DI9" s="29"/>
    </row>
    <row r="10" spans="2:114" x14ac:dyDescent="0.25">
      <c r="B10" s="29" t="s">
        <v>876</v>
      </c>
      <c r="C10" s="29" t="s">
        <v>877</v>
      </c>
      <c r="D10" s="29" t="s">
        <v>878</v>
      </c>
      <c r="E10" s="29" t="s">
        <v>879</v>
      </c>
      <c r="F10" s="29" t="s">
        <v>880</v>
      </c>
      <c r="G10" s="29" t="s">
        <v>881</v>
      </c>
      <c r="H10" s="29" t="s">
        <v>882</v>
      </c>
      <c r="I10" s="29" t="s">
        <v>883</v>
      </c>
      <c r="J10" s="29" t="s">
        <v>884</v>
      </c>
      <c r="K10" s="29" t="s">
        <v>885</v>
      </c>
      <c r="L10" s="29" t="s">
        <v>886</v>
      </c>
      <c r="M10" s="29" t="s">
        <v>887</v>
      </c>
      <c r="N10" s="29" t="s">
        <v>888</v>
      </c>
      <c r="O10" s="29" t="s">
        <v>889</v>
      </c>
      <c r="P10" s="29" t="s">
        <v>890</v>
      </c>
      <c r="Q10" s="29" t="s">
        <v>891</v>
      </c>
      <c r="R10" s="29" t="s">
        <v>892</v>
      </c>
      <c r="S10" s="29" t="s">
        <v>893</v>
      </c>
      <c r="T10" s="29" t="s">
        <v>894</v>
      </c>
      <c r="U10" s="29" t="s">
        <v>895</v>
      </c>
      <c r="V10" s="29" t="s">
        <v>896</v>
      </c>
      <c r="W10" s="29" t="s">
        <v>897</v>
      </c>
      <c r="X10" s="29" t="s">
        <v>898</v>
      </c>
      <c r="Y10" s="29" t="s">
        <v>899</v>
      </c>
      <c r="Z10" s="29" t="s">
        <v>900</v>
      </c>
      <c r="AA10" s="29" t="s">
        <v>901</v>
      </c>
      <c r="AB10" s="29" t="s">
        <v>902</v>
      </c>
      <c r="AC10" s="29" t="s">
        <v>903</v>
      </c>
      <c r="AD10" s="29" t="s">
        <v>904</v>
      </c>
      <c r="AE10" s="29" t="s">
        <v>905</v>
      </c>
      <c r="AF10" s="29" t="s">
        <v>906</v>
      </c>
      <c r="AG10" s="29" t="s">
        <v>907</v>
      </c>
      <c r="AH10" s="29" t="s">
        <v>908</v>
      </c>
      <c r="AI10" s="29" t="s">
        <v>909</v>
      </c>
      <c r="AJ10" s="29" t="s">
        <v>910</v>
      </c>
      <c r="AK10" s="29" t="s">
        <v>911</v>
      </c>
      <c r="AL10" s="29"/>
      <c r="AM10" s="29" t="s">
        <v>912</v>
      </c>
      <c r="AN10" s="29" t="s">
        <v>913</v>
      </c>
      <c r="AO10" s="29"/>
      <c r="AP10" s="29" t="s">
        <v>914</v>
      </c>
      <c r="AQ10" s="29" t="s">
        <v>915</v>
      </c>
      <c r="AR10" s="29" t="s">
        <v>916</v>
      </c>
      <c r="AS10" s="29"/>
      <c r="AT10" s="29" t="s">
        <v>917</v>
      </c>
      <c r="AU10" s="29"/>
      <c r="AV10" s="29"/>
      <c r="AW10" s="29"/>
      <c r="AX10" s="29"/>
      <c r="AY10" s="29" t="s">
        <v>918</v>
      </c>
      <c r="AZ10" s="29" t="s">
        <v>919</v>
      </c>
      <c r="BA10" s="29"/>
      <c r="BB10" s="29" t="s">
        <v>920</v>
      </c>
      <c r="BC10" s="29" t="s">
        <v>921</v>
      </c>
      <c r="BD10" s="29" t="s">
        <v>922</v>
      </c>
      <c r="BE10" s="29" t="s">
        <v>923</v>
      </c>
      <c r="BF10" s="29" t="s">
        <v>924</v>
      </c>
      <c r="BG10" s="29"/>
      <c r="BH10" s="29"/>
      <c r="BI10" s="29"/>
      <c r="BJ10" s="29"/>
      <c r="BK10" s="29" t="s">
        <v>925</v>
      </c>
      <c r="BL10" s="29"/>
      <c r="BM10" s="29"/>
      <c r="BN10" s="29"/>
      <c r="BO10" s="29"/>
      <c r="BP10" s="29"/>
      <c r="BQ10" s="29"/>
      <c r="BR10" s="29" t="s">
        <v>926</v>
      </c>
      <c r="BS10" s="29" t="s">
        <v>927</v>
      </c>
      <c r="BT10" s="29"/>
      <c r="BU10" s="29"/>
      <c r="BV10" s="29" t="s">
        <v>928</v>
      </c>
      <c r="BW10" s="29" t="s">
        <v>929</v>
      </c>
      <c r="BX10" s="29" t="s">
        <v>930</v>
      </c>
      <c r="BY10" s="29" t="s">
        <v>931</v>
      </c>
      <c r="BZ10" s="29" t="s">
        <v>932</v>
      </c>
      <c r="CA10" s="29" t="s">
        <v>933</v>
      </c>
      <c r="CB10" s="29" t="s">
        <v>934</v>
      </c>
      <c r="CC10" s="29"/>
      <c r="CD10" s="29"/>
      <c r="CE10" s="29"/>
      <c r="CF10" s="29" t="s">
        <v>935</v>
      </c>
      <c r="CG10" s="29"/>
      <c r="CH10" s="29"/>
      <c r="CI10" s="29" t="s">
        <v>936</v>
      </c>
      <c r="CJ10" s="29"/>
      <c r="CK10" s="29"/>
      <c r="CL10" s="29"/>
      <c r="CM10" s="29" t="s">
        <v>937</v>
      </c>
      <c r="CN10" s="29"/>
      <c r="CO10" s="29"/>
      <c r="CP10" s="29" t="s">
        <v>938</v>
      </c>
      <c r="CQ10" s="29"/>
      <c r="CR10" s="29"/>
      <c r="CS10" s="29"/>
      <c r="CT10" s="29"/>
      <c r="CU10" s="29" t="s">
        <v>939</v>
      </c>
      <c r="CV10" s="29"/>
      <c r="CW10" s="29"/>
      <c r="CX10" s="29" t="s">
        <v>940</v>
      </c>
      <c r="CY10" s="29"/>
      <c r="CZ10" s="29" t="s">
        <v>941</v>
      </c>
      <c r="DA10" s="29" t="s">
        <v>942</v>
      </c>
      <c r="DB10" s="29"/>
      <c r="DC10" s="29"/>
      <c r="DD10" s="29" t="s">
        <v>943</v>
      </c>
      <c r="DE10" s="29" t="s">
        <v>944</v>
      </c>
      <c r="DF10" s="29" t="s">
        <v>945</v>
      </c>
      <c r="DG10" s="29"/>
      <c r="DH10" s="29" t="s">
        <v>946</v>
      </c>
      <c r="DI10" s="29"/>
    </row>
    <row r="11" spans="2:114" x14ac:dyDescent="0.25">
      <c r="B11" s="29" t="s">
        <v>947</v>
      </c>
      <c r="C11" s="29" t="s">
        <v>948</v>
      </c>
      <c r="D11" s="29" t="s">
        <v>949</v>
      </c>
      <c r="E11" s="29" t="s">
        <v>950</v>
      </c>
      <c r="F11" s="29" t="s">
        <v>951</v>
      </c>
      <c r="G11" s="29" t="s">
        <v>952</v>
      </c>
      <c r="H11" s="29" t="s">
        <v>953</v>
      </c>
      <c r="I11" s="29" t="s">
        <v>954</v>
      </c>
      <c r="J11" s="29" t="s">
        <v>955</v>
      </c>
      <c r="K11" s="29" t="s">
        <v>956</v>
      </c>
      <c r="L11" s="29" t="s">
        <v>957</v>
      </c>
      <c r="M11" s="29" t="s">
        <v>958</v>
      </c>
      <c r="N11" s="29" t="s">
        <v>959</v>
      </c>
      <c r="O11" s="29" t="s">
        <v>960</v>
      </c>
      <c r="P11" s="29" t="s">
        <v>961</v>
      </c>
      <c r="Q11" s="29" t="s">
        <v>962</v>
      </c>
      <c r="R11" s="29" t="s">
        <v>963</v>
      </c>
      <c r="S11" s="29" t="s">
        <v>964</v>
      </c>
      <c r="T11" s="29" t="s">
        <v>965</v>
      </c>
      <c r="U11" s="29" t="s">
        <v>966</v>
      </c>
      <c r="V11" s="29" t="s">
        <v>967</v>
      </c>
      <c r="W11" s="29" t="s">
        <v>968</v>
      </c>
      <c r="X11" s="29" t="s">
        <v>969</v>
      </c>
      <c r="Y11" s="29" t="s">
        <v>970</v>
      </c>
      <c r="Z11" s="29" t="s">
        <v>971</v>
      </c>
      <c r="AA11" s="29" t="s">
        <v>972</v>
      </c>
      <c r="AB11" s="29" t="s">
        <v>973</v>
      </c>
      <c r="AC11" s="29" t="s">
        <v>974</v>
      </c>
      <c r="AD11" s="29" t="s">
        <v>975</v>
      </c>
      <c r="AE11" s="29" t="s">
        <v>976</v>
      </c>
      <c r="AF11" s="29" t="s">
        <v>977</v>
      </c>
      <c r="AG11" s="29" t="s">
        <v>978</v>
      </c>
      <c r="AH11" s="29" t="s">
        <v>979</v>
      </c>
      <c r="AI11" s="29" t="s">
        <v>980</v>
      </c>
      <c r="AJ11" s="29" t="s">
        <v>981</v>
      </c>
      <c r="AK11" s="29" t="s">
        <v>982</v>
      </c>
      <c r="AL11" s="29"/>
      <c r="AM11" s="29"/>
      <c r="AN11" s="29" t="s">
        <v>983</v>
      </c>
      <c r="AO11" s="29"/>
      <c r="AP11" s="29" t="s">
        <v>984</v>
      </c>
      <c r="AQ11" s="29" t="s">
        <v>985</v>
      </c>
      <c r="AR11" s="29" t="s">
        <v>986</v>
      </c>
      <c r="AS11" s="29"/>
      <c r="AT11" s="29" t="s">
        <v>987</v>
      </c>
      <c r="AU11" s="29"/>
      <c r="AV11" s="29"/>
      <c r="AW11" s="29"/>
      <c r="AX11" s="29"/>
      <c r="AY11" s="29" t="s">
        <v>988</v>
      </c>
      <c r="AZ11" s="29" t="s">
        <v>989</v>
      </c>
      <c r="BA11" s="29"/>
      <c r="BB11" s="29" t="s">
        <v>990</v>
      </c>
      <c r="BC11" s="29" t="s">
        <v>991</v>
      </c>
      <c r="BD11" s="29" t="s">
        <v>992</v>
      </c>
      <c r="BE11" s="29" t="s">
        <v>993</v>
      </c>
      <c r="BF11" s="29" t="s">
        <v>994</v>
      </c>
      <c r="BG11" s="29"/>
      <c r="BH11" s="29"/>
      <c r="BI11" s="29"/>
      <c r="BJ11" s="29"/>
      <c r="BK11" s="29" t="s">
        <v>995</v>
      </c>
      <c r="BL11" s="29"/>
      <c r="BM11" s="29"/>
      <c r="BN11" s="29"/>
      <c r="BO11" s="29"/>
      <c r="BP11" s="29"/>
      <c r="BQ11" s="29"/>
      <c r="BR11" s="29" t="s">
        <v>996</v>
      </c>
      <c r="BS11" s="29" t="s">
        <v>997</v>
      </c>
      <c r="BT11" s="29"/>
      <c r="BU11" s="29"/>
      <c r="BV11" s="29"/>
      <c r="BW11" s="29" t="s">
        <v>998</v>
      </c>
      <c r="BX11" s="29" t="s">
        <v>999</v>
      </c>
      <c r="BY11" s="29" t="s">
        <v>1000</v>
      </c>
      <c r="BZ11" s="29"/>
      <c r="CA11" s="29" t="s">
        <v>1001</v>
      </c>
      <c r="CB11" s="29"/>
      <c r="CC11" s="29"/>
      <c r="CD11" s="29"/>
      <c r="CE11" s="29"/>
      <c r="CF11" s="29" t="s">
        <v>1002</v>
      </c>
      <c r="CG11" s="29"/>
      <c r="CH11" s="29"/>
      <c r="CI11" s="29" t="s">
        <v>1003</v>
      </c>
      <c r="CJ11" s="29"/>
      <c r="CK11" s="29"/>
      <c r="CL11" s="29"/>
      <c r="CM11" s="29" t="s">
        <v>1004</v>
      </c>
      <c r="CN11" s="29"/>
      <c r="CO11" s="29"/>
      <c r="CP11" s="29" t="s">
        <v>1005</v>
      </c>
      <c r="CQ11" s="29"/>
      <c r="CR11" s="29"/>
      <c r="CS11" s="29"/>
      <c r="CT11" s="29"/>
      <c r="CU11" s="29" t="s">
        <v>1006</v>
      </c>
      <c r="CV11" s="29"/>
      <c r="CW11" s="29"/>
      <c r="CX11" s="29" t="s">
        <v>1007</v>
      </c>
      <c r="CY11" s="29"/>
      <c r="CZ11" s="29" t="s">
        <v>1008</v>
      </c>
      <c r="DA11" s="29" t="s">
        <v>1009</v>
      </c>
      <c r="DB11" s="29"/>
      <c r="DC11" s="29"/>
      <c r="DD11" s="29" t="s">
        <v>1010</v>
      </c>
      <c r="DE11" s="29" t="s">
        <v>1011</v>
      </c>
      <c r="DF11" s="29"/>
      <c r="DG11" s="29"/>
      <c r="DH11" s="29" t="s">
        <v>1012</v>
      </c>
      <c r="DI11" s="20"/>
    </row>
    <row r="12" spans="2:114" x14ac:dyDescent="0.25">
      <c r="B12" s="29" t="s">
        <v>1013</v>
      </c>
      <c r="C12" s="29"/>
      <c r="D12" s="29" t="s">
        <v>1014</v>
      </c>
      <c r="E12" s="29" t="s">
        <v>1015</v>
      </c>
      <c r="F12" s="29" t="s">
        <v>1016</v>
      </c>
      <c r="G12" s="29" t="s">
        <v>1017</v>
      </c>
      <c r="H12" s="29" t="s">
        <v>1018</v>
      </c>
      <c r="I12" s="29" t="s">
        <v>1019</v>
      </c>
      <c r="J12" s="29" t="s">
        <v>1020</v>
      </c>
      <c r="K12" s="29" t="s">
        <v>1021</v>
      </c>
      <c r="L12" s="29" t="s">
        <v>1022</v>
      </c>
      <c r="M12" s="29" t="s">
        <v>1023</v>
      </c>
      <c r="N12" s="29" t="s">
        <v>1024</v>
      </c>
      <c r="O12" s="29" t="s">
        <v>1025</v>
      </c>
      <c r="P12" s="29" t="s">
        <v>1026</v>
      </c>
      <c r="Q12" s="29" t="s">
        <v>1027</v>
      </c>
      <c r="R12" s="29" t="s">
        <v>1028</v>
      </c>
      <c r="S12" s="29" t="s">
        <v>1029</v>
      </c>
      <c r="T12" s="29" t="s">
        <v>1030</v>
      </c>
      <c r="U12" s="29" t="s">
        <v>1031</v>
      </c>
      <c r="V12" s="29" t="s">
        <v>1032</v>
      </c>
      <c r="W12" s="29" t="s">
        <v>1033</v>
      </c>
      <c r="X12" s="29" t="s">
        <v>1034</v>
      </c>
      <c r="Y12" s="29" t="s">
        <v>1035</v>
      </c>
      <c r="Z12" s="29" t="s">
        <v>1036</v>
      </c>
      <c r="AA12" s="29" t="s">
        <v>1037</v>
      </c>
      <c r="AB12" s="29" t="s">
        <v>1038</v>
      </c>
      <c r="AC12" s="29" t="s">
        <v>1039</v>
      </c>
      <c r="AD12" s="29" t="s">
        <v>1040</v>
      </c>
      <c r="AE12" s="29" t="s">
        <v>1041</v>
      </c>
      <c r="AF12" s="29" t="s">
        <v>1042</v>
      </c>
      <c r="AG12" s="29" t="s">
        <v>1043</v>
      </c>
      <c r="AH12" s="29" t="s">
        <v>1044</v>
      </c>
      <c r="AI12" s="29" t="s">
        <v>1045</v>
      </c>
      <c r="AJ12" s="29" t="s">
        <v>1046</v>
      </c>
      <c r="AK12" s="29" t="s">
        <v>1047</v>
      </c>
      <c r="AL12" s="29"/>
      <c r="AM12" s="29"/>
      <c r="AN12" s="29"/>
      <c r="AO12" s="29"/>
      <c r="AP12" s="29" t="s">
        <v>1048</v>
      </c>
      <c r="AQ12" s="29" t="s">
        <v>1049</v>
      </c>
      <c r="AR12" s="29" t="s">
        <v>1050</v>
      </c>
      <c r="AS12" s="29"/>
      <c r="AT12" s="29" t="s">
        <v>1051</v>
      </c>
      <c r="AU12" s="29"/>
      <c r="AV12" s="29"/>
      <c r="AW12" s="29"/>
      <c r="AX12" s="29"/>
      <c r="AY12" s="29" t="s">
        <v>1052</v>
      </c>
      <c r="AZ12" s="29" t="s">
        <v>1053</v>
      </c>
      <c r="BA12" s="29"/>
      <c r="BB12" s="29" t="s">
        <v>1054</v>
      </c>
      <c r="BC12" s="29" t="s">
        <v>1055</v>
      </c>
      <c r="BD12" s="29"/>
      <c r="BE12" s="29" t="s">
        <v>1056</v>
      </c>
      <c r="BF12" s="29" t="s">
        <v>1057</v>
      </c>
      <c r="BG12" s="29"/>
      <c r="BH12" s="29"/>
      <c r="BI12" s="29"/>
      <c r="BJ12" s="29"/>
      <c r="BK12" s="29" t="s">
        <v>1058</v>
      </c>
      <c r="BL12" s="29"/>
      <c r="BM12" s="29"/>
      <c r="BN12" s="29"/>
      <c r="BO12" s="29"/>
      <c r="BP12" s="29"/>
      <c r="BQ12" s="29"/>
      <c r="BR12" s="29" t="s">
        <v>1059</v>
      </c>
      <c r="BS12" s="29" t="s">
        <v>1060</v>
      </c>
      <c r="BT12" s="29"/>
      <c r="BU12" s="29"/>
      <c r="BV12" s="29"/>
      <c r="BW12" s="29" t="s">
        <v>1061</v>
      </c>
      <c r="BX12" s="29" t="s">
        <v>1062</v>
      </c>
      <c r="BY12" s="29" t="s">
        <v>1063</v>
      </c>
      <c r="BZ12" s="29"/>
      <c r="CA12" s="29" t="s">
        <v>1064</v>
      </c>
      <c r="CB12" s="29"/>
      <c r="CC12" s="29"/>
      <c r="CD12" s="29"/>
      <c r="CE12" s="29"/>
      <c r="CF12" s="29" t="s">
        <v>1065</v>
      </c>
      <c r="CG12" s="29"/>
      <c r="CH12" s="29"/>
      <c r="CI12" s="29" t="s">
        <v>1066</v>
      </c>
      <c r="CJ12" s="29"/>
      <c r="CK12" s="29"/>
      <c r="CL12" s="29"/>
      <c r="CM12" s="29" t="s">
        <v>1067</v>
      </c>
      <c r="CN12" s="29"/>
      <c r="CO12" s="29"/>
      <c r="CP12" s="29"/>
      <c r="CQ12" s="29"/>
      <c r="CR12" s="29"/>
      <c r="CS12" s="29"/>
      <c r="CT12" s="29"/>
      <c r="CU12" s="29" t="s">
        <v>1068</v>
      </c>
      <c r="CV12" s="29"/>
      <c r="CW12" s="29"/>
      <c r="CX12" s="29" t="s">
        <v>1069</v>
      </c>
      <c r="CY12" s="29"/>
      <c r="CZ12" s="29"/>
      <c r="DA12" s="29" t="s">
        <v>1070</v>
      </c>
      <c r="DB12" s="29"/>
      <c r="DC12" s="29"/>
      <c r="DD12" s="29" t="s">
        <v>1071</v>
      </c>
      <c r="DE12" s="29"/>
      <c r="DF12" s="29"/>
      <c r="DG12" s="29"/>
      <c r="DH12" s="29" t="s">
        <v>1072</v>
      </c>
    </row>
    <row r="13" spans="2:114" x14ac:dyDescent="0.25">
      <c r="B13" s="29" t="s">
        <v>1073</v>
      </c>
      <c r="C13" s="29"/>
      <c r="D13" s="29" t="s">
        <v>1074</v>
      </c>
      <c r="E13" s="29" t="s">
        <v>1075</v>
      </c>
      <c r="F13" s="29" t="s">
        <v>1076</v>
      </c>
      <c r="G13" s="29" t="s">
        <v>1077</v>
      </c>
      <c r="H13" s="29" t="s">
        <v>1078</v>
      </c>
      <c r="I13" s="29" t="s">
        <v>1079</v>
      </c>
      <c r="J13" s="29" t="s">
        <v>1080</v>
      </c>
      <c r="K13" s="29" t="s">
        <v>1081</v>
      </c>
      <c r="L13" s="29" t="s">
        <v>1082</v>
      </c>
      <c r="M13" s="29" t="s">
        <v>1083</v>
      </c>
      <c r="N13" s="29"/>
      <c r="O13" s="29" t="s">
        <v>1084</v>
      </c>
      <c r="P13" s="29" t="s">
        <v>1085</v>
      </c>
      <c r="Q13" s="29" t="s">
        <v>1086</v>
      </c>
      <c r="R13" s="29" t="s">
        <v>1087</v>
      </c>
      <c r="S13" s="29" t="s">
        <v>1088</v>
      </c>
      <c r="T13" s="29" t="s">
        <v>1089</v>
      </c>
      <c r="U13" s="29" t="s">
        <v>1090</v>
      </c>
      <c r="V13" s="29" t="s">
        <v>1091</v>
      </c>
      <c r="W13" s="29" t="s">
        <v>1092</v>
      </c>
      <c r="X13" s="29" t="s">
        <v>1093</v>
      </c>
      <c r="Y13" s="29" t="s">
        <v>1094</v>
      </c>
      <c r="Z13" s="29" t="s">
        <v>1095</v>
      </c>
      <c r="AA13" s="29" t="s">
        <v>1096</v>
      </c>
      <c r="AB13" s="29" t="s">
        <v>1097</v>
      </c>
      <c r="AC13" s="29" t="s">
        <v>1098</v>
      </c>
      <c r="AD13" s="29" t="s">
        <v>1099</v>
      </c>
      <c r="AE13" s="29" t="s">
        <v>1100</v>
      </c>
      <c r="AF13" s="29"/>
      <c r="AG13" s="29" t="s">
        <v>1101</v>
      </c>
      <c r="AH13" s="29" t="s">
        <v>1102</v>
      </c>
      <c r="AI13" s="29" t="s">
        <v>1103</v>
      </c>
      <c r="AJ13" s="29" t="s">
        <v>1104</v>
      </c>
      <c r="AK13" s="29" t="s">
        <v>1105</v>
      </c>
      <c r="AL13" s="29"/>
      <c r="AM13" s="29"/>
      <c r="AN13" s="29"/>
      <c r="AO13" s="29"/>
      <c r="AP13" s="29" t="s">
        <v>1106</v>
      </c>
      <c r="AQ13" s="29" t="s">
        <v>1107</v>
      </c>
      <c r="AR13" s="29" t="s">
        <v>1108</v>
      </c>
      <c r="AS13" s="29"/>
      <c r="AT13" s="29"/>
      <c r="AU13" s="29"/>
      <c r="AV13" s="29"/>
      <c r="AW13" s="29"/>
      <c r="AX13" s="29"/>
      <c r="AY13" s="29" t="s">
        <v>1109</v>
      </c>
      <c r="AZ13" s="29"/>
      <c r="BA13" s="29"/>
      <c r="BB13" s="29" t="s">
        <v>1110</v>
      </c>
      <c r="BC13" s="29" t="s">
        <v>1111</v>
      </c>
      <c r="BD13" s="29"/>
      <c r="BE13" s="29" t="s">
        <v>1112</v>
      </c>
      <c r="BF13" s="29" t="s">
        <v>1113</v>
      </c>
      <c r="BG13" s="29"/>
      <c r="BH13" s="29"/>
      <c r="BI13" s="29"/>
      <c r="BJ13" s="29"/>
      <c r="BK13" s="29" t="s">
        <v>1114</v>
      </c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 t="s">
        <v>1115</v>
      </c>
      <c r="BX13" s="29" t="s">
        <v>1116</v>
      </c>
      <c r="BY13" s="29" t="s">
        <v>1117</v>
      </c>
      <c r="BZ13" s="29"/>
      <c r="CA13" s="29" t="s">
        <v>1118</v>
      </c>
      <c r="CB13" s="29"/>
      <c r="CC13" s="29"/>
      <c r="CD13" s="29"/>
      <c r="CE13" s="29"/>
      <c r="CF13" s="29" t="s">
        <v>1119</v>
      </c>
      <c r="CG13" s="29"/>
      <c r="CH13" s="29"/>
      <c r="CI13" s="29" t="s">
        <v>1120</v>
      </c>
      <c r="CJ13" s="29"/>
      <c r="CK13" s="29"/>
      <c r="CL13" s="29"/>
      <c r="CM13" s="29" t="s">
        <v>1121</v>
      </c>
      <c r="CN13" s="29"/>
      <c r="CO13" s="29"/>
      <c r="CP13" s="29"/>
      <c r="CQ13" s="29"/>
      <c r="CR13" s="29"/>
      <c r="CS13" s="29"/>
      <c r="CT13" s="29"/>
      <c r="CU13" s="29" t="s">
        <v>1122</v>
      </c>
      <c r="CV13" s="29"/>
      <c r="CW13" s="29"/>
      <c r="CX13" s="29" t="s">
        <v>1123</v>
      </c>
      <c r="CY13" s="29"/>
      <c r="CZ13" s="29"/>
      <c r="DA13" s="29" t="s">
        <v>1124</v>
      </c>
      <c r="DB13" s="29"/>
      <c r="DC13" s="29"/>
      <c r="DD13" s="29" t="s">
        <v>1125</v>
      </c>
      <c r="DE13" s="29"/>
      <c r="DF13" s="29"/>
      <c r="DG13" s="29"/>
      <c r="DH13" s="29" t="s">
        <v>1126</v>
      </c>
    </row>
    <row r="14" spans="2:114" x14ac:dyDescent="0.25">
      <c r="B14" s="29" t="s">
        <v>1127</v>
      </c>
      <c r="C14" s="29"/>
      <c r="D14" s="29" t="s">
        <v>1128</v>
      </c>
      <c r="E14" s="29" t="s">
        <v>1129</v>
      </c>
      <c r="F14" s="29" t="s">
        <v>1130</v>
      </c>
      <c r="G14" s="29" t="s">
        <v>1131</v>
      </c>
      <c r="H14" s="29" t="s">
        <v>1132</v>
      </c>
      <c r="I14" s="29" t="s">
        <v>1133</v>
      </c>
      <c r="J14" s="29" t="s">
        <v>1134</v>
      </c>
      <c r="K14" s="29" t="s">
        <v>1135</v>
      </c>
      <c r="L14" s="29" t="s">
        <v>1136</v>
      </c>
      <c r="M14" s="29" t="s">
        <v>1137</v>
      </c>
      <c r="N14" s="29"/>
      <c r="O14" s="29" t="s">
        <v>1138</v>
      </c>
      <c r="P14" s="29" t="s">
        <v>1139</v>
      </c>
      <c r="Q14" s="29" t="s">
        <v>1140</v>
      </c>
      <c r="R14" s="29" t="s">
        <v>1141</v>
      </c>
      <c r="S14" s="29" t="s">
        <v>1142</v>
      </c>
      <c r="T14" s="29" t="s">
        <v>1143</v>
      </c>
      <c r="U14" s="29" t="s">
        <v>1144</v>
      </c>
      <c r="V14" s="29" t="s">
        <v>1145</v>
      </c>
      <c r="W14" s="29" t="s">
        <v>1146</v>
      </c>
      <c r="X14" s="29" t="s">
        <v>1147</v>
      </c>
      <c r="Y14" s="29" t="s">
        <v>1148</v>
      </c>
      <c r="Z14" s="29" t="s">
        <v>1149</v>
      </c>
      <c r="AA14" s="29" t="s">
        <v>1150</v>
      </c>
      <c r="AB14" s="29" t="s">
        <v>1151</v>
      </c>
      <c r="AC14" s="29" t="s">
        <v>1152</v>
      </c>
      <c r="AD14" s="29" t="s">
        <v>1153</v>
      </c>
      <c r="AE14" s="29" t="s">
        <v>1154</v>
      </c>
      <c r="AF14" s="29"/>
      <c r="AG14" s="29" t="s">
        <v>1155</v>
      </c>
      <c r="AH14" s="29" t="s">
        <v>1156</v>
      </c>
      <c r="AI14" s="29" t="s">
        <v>1157</v>
      </c>
      <c r="AJ14" s="29" t="s">
        <v>1158</v>
      </c>
      <c r="AK14" s="29" t="s">
        <v>1159</v>
      </c>
      <c r="AL14" s="29"/>
      <c r="AM14" s="29"/>
      <c r="AN14" s="29"/>
      <c r="AO14" s="29"/>
      <c r="AP14" s="29" t="s">
        <v>1160</v>
      </c>
      <c r="AQ14" s="29" t="s">
        <v>1161</v>
      </c>
      <c r="AR14" s="29" t="s">
        <v>1162</v>
      </c>
      <c r="AS14" s="29"/>
      <c r="AT14" s="29"/>
      <c r="AU14" s="29"/>
      <c r="AV14" s="29"/>
      <c r="AW14" s="29"/>
      <c r="AX14" s="29"/>
      <c r="AY14" s="29" t="s">
        <v>1163</v>
      </c>
      <c r="AZ14" s="29"/>
      <c r="BA14" s="29"/>
      <c r="BB14" s="29" t="s">
        <v>1164</v>
      </c>
      <c r="BC14" s="29" t="s">
        <v>1165</v>
      </c>
      <c r="BD14" s="29"/>
      <c r="BE14" s="29" t="s">
        <v>1166</v>
      </c>
      <c r="BF14" s="29" t="s">
        <v>1167</v>
      </c>
      <c r="BG14" s="29"/>
      <c r="BH14" s="29"/>
      <c r="BI14" s="29"/>
      <c r="BJ14" s="29"/>
      <c r="BK14" s="29" t="s">
        <v>1168</v>
      </c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 t="s">
        <v>1169</v>
      </c>
      <c r="BX14" s="29" t="s">
        <v>1170</v>
      </c>
      <c r="BY14" s="29" t="s">
        <v>1171</v>
      </c>
      <c r="BZ14" s="29"/>
      <c r="CA14" s="29" t="s">
        <v>1172</v>
      </c>
      <c r="CB14" s="29"/>
      <c r="CC14" s="29"/>
      <c r="CD14" s="29"/>
      <c r="CE14" s="29"/>
      <c r="CF14" s="29" t="s">
        <v>1173</v>
      </c>
      <c r="CG14" s="29"/>
      <c r="CH14" s="29"/>
      <c r="CI14" s="29" t="s">
        <v>1174</v>
      </c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 t="s">
        <v>1175</v>
      </c>
      <c r="CV14" s="29"/>
      <c r="CW14" s="29"/>
      <c r="CX14" s="29" t="s">
        <v>1176</v>
      </c>
      <c r="CY14" s="29"/>
      <c r="CZ14" s="29"/>
      <c r="DA14" s="29" t="s">
        <v>1177</v>
      </c>
      <c r="DB14" s="29"/>
      <c r="DC14" s="29"/>
      <c r="DD14" s="29" t="s">
        <v>1178</v>
      </c>
      <c r="DE14" s="29"/>
      <c r="DF14" s="29"/>
      <c r="DG14" s="29"/>
      <c r="DH14" s="29" t="s">
        <v>1179</v>
      </c>
    </row>
    <row r="15" spans="2:114" x14ac:dyDescent="0.25">
      <c r="B15" s="29" t="s">
        <v>1180</v>
      </c>
      <c r="C15" s="29"/>
      <c r="D15" s="29" t="s">
        <v>1181</v>
      </c>
      <c r="E15" s="29" t="s">
        <v>1182</v>
      </c>
      <c r="F15" s="29" t="s">
        <v>1183</v>
      </c>
      <c r="G15" s="29" t="s">
        <v>1184</v>
      </c>
      <c r="H15" s="29" t="s">
        <v>1185</v>
      </c>
      <c r="I15" s="29" t="s">
        <v>1186</v>
      </c>
      <c r="J15" s="29" t="s">
        <v>1187</v>
      </c>
      <c r="K15" s="29" t="s">
        <v>1188</v>
      </c>
      <c r="L15" s="29" t="s">
        <v>1189</v>
      </c>
      <c r="M15" s="29" t="s">
        <v>1190</v>
      </c>
      <c r="N15" s="29"/>
      <c r="O15" s="29" t="s">
        <v>1191</v>
      </c>
      <c r="P15" s="29" t="s">
        <v>1192</v>
      </c>
      <c r="Q15" s="29" t="s">
        <v>1193</v>
      </c>
      <c r="R15" s="29" t="s">
        <v>1194</v>
      </c>
      <c r="S15" s="29" t="s">
        <v>1195</v>
      </c>
      <c r="T15" s="29" t="s">
        <v>1196</v>
      </c>
      <c r="U15" s="29" t="s">
        <v>1197</v>
      </c>
      <c r="V15" s="29" t="s">
        <v>1198</v>
      </c>
      <c r="W15" s="29" t="s">
        <v>1199</v>
      </c>
      <c r="X15" s="29" t="s">
        <v>1200</v>
      </c>
      <c r="Y15" s="29" t="s">
        <v>1201</v>
      </c>
      <c r="Z15" s="29" t="s">
        <v>1202</v>
      </c>
      <c r="AA15" s="29" t="s">
        <v>1203</v>
      </c>
      <c r="AB15" s="29" t="s">
        <v>1204</v>
      </c>
      <c r="AC15" s="29" t="s">
        <v>1205</v>
      </c>
      <c r="AD15" s="29" t="s">
        <v>1206</v>
      </c>
      <c r="AE15" s="29" t="s">
        <v>1207</v>
      </c>
      <c r="AF15" s="29"/>
      <c r="AG15" s="29" t="s">
        <v>1208</v>
      </c>
      <c r="AH15" s="29" t="s">
        <v>1209</v>
      </c>
      <c r="AI15" s="29" t="s">
        <v>1210</v>
      </c>
      <c r="AJ15" s="29" t="s">
        <v>1211</v>
      </c>
      <c r="AK15" s="29" t="s">
        <v>1212</v>
      </c>
      <c r="AL15" s="29"/>
      <c r="AM15" s="29"/>
      <c r="AN15" s="29"/>
      <c r="AO15" s="29"/>
      <c r="AP15" s="29" t="s">
        <v>1213</v>
      </c>
      <c r="AQ15" s="29" t="s">
        <v>1214</v>
      </c>
      <c r="AR15" s="29" t="s">
        <v>1215</v>
      </c>
      <c r="AS15" s="29"/>
      <c r="AT15" s="29"/>
      <c r="AU15" s="29"/>
      <c r="AV15" s="29"/>
      <c r="AW15" s="29"/>
      <c r="AX15" s="29"/>
      <c r="AY15" s="29" t="s">
        <v>1216</v>
      </c>
      <c r="AZ15" s="29"/>
      <c r="BA15" s="29"/>
      <c r="BB15" s="29" t="s">
        <v>1217</v>
      </c>
      <c r="BC15" s="29" t="s">
        <v>1218</v>
      </c>
      <c r="BD15" s="29"/>
      <c r="BE15" s="29"/>
      <c r="BF15" s="29" t="s">
        <v>1219</v>
      </c>
      <c r="BG15" s="29"/>
      <c r="BH15" s="29"/>
      <c r="BI15" s="29"/>
      <c r="BJ15" s="29"/>
      <c r="BK15" s="29" t="s">
        <v>1220</v>
      </c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 t="s">
        <v>1221</v>
      </c>
      <c r="BX15" s="29"/>
      <c r="BY15" s="29" t="s">
        <v>1222</v>
      </c>
      <c r="BZ15" s="29"/>
      <c r="CA15" s="29" t="s">
        <v>1223</v>
      </c>
      <c r="CB15" s="29"/>
      <c r="CC15" s="29"/>
      <c r="CD15" s="29"/>
      <c r="CE15" s="29"/>
      <c r="CF15" s="29"/>
      <c r="CG15" s="29"/>
      <c r="CH15" s="29"/>
      <c r="CI15" s="29" t="s">
        <v>1224</v>
      </c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 t="s">
        <v>1225</v>
      </c>
      <c r="CV15" s="29"/>
      <c r="CW15" s="29"/>
      <c r="CX15" s="29" t="s">
        <v>1226</v>
      </c>
      <c r="CY15" s="29"/>
      <c r="CZ15" s="29"/>
      <c r="DA15" s="29" t="s">
        <v>1227</v>
      </c>
      <c r="DB15" s="29"/>
      <c r="DC15" s="29"/>
      <c r="DD15" s="29" t="s">
        <v>1228</v>
      </c>
      <c r="DE15" s="29"/>
      <c r="DF15" s="29"/>
      <c r="DG15" s="29"/>
      <c r="DH15" s="29" t="s">
        <v>1229</v>
      </c>
    </row>
    <row r="16" spans="2:114" x14ac:dyDescent="0.25">
      <c r="B16" s="29" t="s">
        <v>1230</v>
      </c>
      <c r="C16" s="29"/>
      <c r="D16" s="29" t="s">
        <v>1231</v>
      </c>
      <c r="E16" s="29" t="s">
        <v>1232</v>
      </c>
      <c r="F16" s="29" t="s">
        <v>1233</v>
      </c>
      <c r="G16" s="29" t="s">
        <v>1234</v>
      </c>
      <c r="H16" s="29" t="s">
        <v>1235</v>
      </c>
      <c r="I16" s="29" t="s">
        <v>1236</v>
      </c>
      <c r="J16" s="29" t="s">
        <v>1237</v>
      </c>
      <c r="K16" s="29" t="s">
        <v>1238</v>
      </c>
      <c r="L16" s="29" t="s">
        <v>1239</v>
      </c>
      <c r="M16" s="29" t="s">
        <v>1240</v>
      </c>
      <c r="N16" s="29"/>
      <c r="O16" s="29" t="s">
        <v>1241</v>
      </c>
      <c r="P16" s="29" t="s">
        <v>1242</v>
      </c>
      <c r="Q16" s="29" t="s">
        <v>1243</v>
      </c>
      <c r="R16" s="29" t="s">
        <v>1244</v>
      </c>
      <c r="S16" s="29" t="s">
        <v>1245</v>
      </c>
      <c r="T16" s="29" t="s">
        <v>1246</v>
      </c>
      <c r="U16" s="29" t="s">
        <v>1247</v>
      </c>
      <c r="V16" s="29" t="s">
        <v>1248</v>
      </c>
      <c r="W16" s="29" t="s">
        <v>1249</v>
      </c>
      <c r="X16" s="29" t="s">
        <v>1250</v>
      </c>
      <c r="Y16" s="29" t="s">
        <v>1251</v>
      </c>
      <c r="Z16" s="29" t="s">
        <v>1252</v>
      </c>
      <c r="AA16" s="29" t="s">
        <v>1253</v>
      </c>
      <c r="AB16" s="29" t="s">
        <v>1254</v>
      </c>
      <c r="AC16" s="29" t="s">
        <v>1255</v>
      </c>
      <c r="AD16" s="29" t="s">
        <v>1256</v>
      </c>
      <c r="AE16" s="29" t="s">
        <v>1257</v>
      </c>
      <c r="AF16" s="29"/>
      <c r="AG16" s="29" t="s">
        <v>1258</v>
      </c>
      <c r="AH16" s="29" t="s">
        <v>1259</v>
      </c>
      <c r="AI16" s="29" t="s">
        <v>1260</v>
      </c>
      <c r="AJ16" s="29" t="s">
        <v>1261</v>
      </c>
      <c r="AK16" s="29" t="s">
        <v>1262</v>
      </c>
      <c r="AL16" s="29"/>
      <c r="AM16" s="29"/>
      <c r="AN16" s="29"/>
      <c r="AO16" s="29"/>
      <c r="AP16" s="29" t="s">
        <v>1263</v>
      </c>
      <c r="AQ16" s="29" t="s">
        <v>1264</v>
      </c>
      <c r="AR16" s="29" t="s">
        <v>1265</v>
      </c>
      <c r="AS16" s="29"/>
      <c r="AT16" s="29"/>
      <c r="AU16" s="29"/>
      <c r="AV16" s="29"/>
      <c r="AW16" s="29"/>
      <c r="AX16" s="29"/>
      <c r="AY16" s="29" t="s">
        <v>1266</v>
      </c>
      <c r="AZ16" s="29"/>
      <c r="BA16" s="29"/>
      <c r="BB16" s="29" t="s">
        <v>1267</v>
      </c>
      <c r="BC16" s="29" t="s">
        <v>1268</v>
      </c>
      <c r="BD16" s="29"/>
      <c r="BE16" s="29"/>
      <c r="BF16" s="29" t="s">
        <v>1269</v>
      </c>
      <c r="BG16" s="29"/>
      <c r="BH16" s="29"/>
      <c r="BI16" s="29"/>
      <c r="BJ16" s="29"/>
      <c r="BK16" s="29" t="s">
        <v>1270</v>
      </c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 t="s">
        <v>1271</v>
      </c>
      <c r="BX16" s="29"/>
      <c r="BY16" s="29" t="s">
        <v>1272</v>
      </c>
      <c r="BZ16" s="29"/>
      <c r="CA16" s="29" t="s">
        <v>1273</v>
      </c>
      <c r="CB16" s="29"/>
      <c r="CC16" s="29"/>
      <c r="CD16" s="29"/>
      <c r="CE16" s="29"/>
      <c r="CF16" s="29"/>
      <c r="CG16" s="29"/>
      <c r="CH16" s="29"/>
      <c r="CI16" s="29" t="s">
        <v>1274</v>
      </c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 t="s">
        <v>1275</v>
      </c>
      <c r="CV16" s="29"/>
      <c r="CW16" s="29"/>
      <c r="CX16" s="29" t="s">
        <v>1276</v>
      </c>
      <c r="CY16" s="29"/>
      <c r="CZ16" s="29"/>
      <c r="DA16" s="29" t="s">
        <v>1277</v>
      </c>
      <c r="DB16" s="29"/>
      <c r="DC16" s="29"/>
      <c r="DD16" s="29" t="s">
        <v>1278</v>
      </c>
      <c r="DE16" s="29"/>
      <c r="DF16" s="29"/>
      <c r="DG16" s="29"/>
      <c r="DH16" s="29" t="s">
        <v>1279</v>
      </c>
    </row>
    <row r="17" spans="2:114" x14ac:dyDescent="0.25">
      <c r="B17" s="29" t="s">
        <v>1280</v>
      </c>
      <c r="C17" s="29"/>
      <c r="D17" s="29" t="s">
        <v>1281</v>
      </c>
      <c r="E17" s="29" t="s">
        <v>1282</v>
      </c>
      <c r="F17" s="29" t="s">
        <v>1283</v>
      </c>
      <c r="G17" s="29" t="s">
        <v>1284</v>
      </c>
      <c r="H17" s="29" t="s">
        <v>1285</v>
      </c>
      <c r="I17" s="29" t="s">
        <v>1286</v>
      </c>
      <c r="J17" s="29" t="s">
        <v>1287</v>
      </c>
      <c r="K17" s="29" t="s">
        <v>1288</v>
      </c>
      <c r="L17" s="29" t="s">
        <v>1289</v>
      </c>
      <c r="M17" s="29" t="s">
        <v>1290</v>
      </c>
      <c r="N17" s="29"/>
      <c r="O17" s="29" t="s">
        <v>1291</v>
      </c>
      <c r="P17" s="29" t="s">
        <v>1292</v>
      </c>
      <c r="Q17" s="29" t="s">
        <v>1293</v>
      </c>
      <c r="R17" s="29" t="s">
        <v>1294</v>
      </c>
      <c r="S17" s="29" t="s">
        <v>1295</v>
      </c>
      <c r="T17" s="29" t="s">
        <v>1296</v>
      </c>
      <c r="U17" s="29" t="s">
        <v>1297</v>
      </c>
      <c r="V17" s="29" t="s">
        <v>1298</v>
      </c>
      <c r="W17" s="29" t="s">
        <v>1299</v>
      </c>
      <c r="X17" s="29" t="s">
        <v>1300</v>
      </c>
      <c r="Y17" s="29" t="s">
        <v>1301</v>
      </c>
      <c r="Z17" s="29" t="s">
        <v>1302</v>
      </c>
      <c r="AA17" s="29" t="s">
        <v>1303</v>
      </c>
      <c r="AB17" s="29" t="s">
        <v>1304</v>
      </c>
      <c r="AC17" s="29" t="s">
        <v>1305</v>
      </c>
      <c r="AD17" s="29" t="s">
        <v>1306</v>
      </c>
      <c r="AE17" s="29" t="s">
        <v>1307</v>
      </c>
      <c r="AF17" s="29"/>
      <c r="AG17" s="29" t="s">
        <v>1308</v>
      </c>
      <c r="AH17" s="29" t="s">
        <v>1309</v>
      </c>
      <c r="AI17" s="29" t="s">
        <v>1310</v>
      </c>
      <c r="AJ17" s="29" t="s">
        <v>1311</v>
      </c>
      <c r="AK17" s="29" t="s">
        <v>1312</v>
      </c>
      <c r="AL17" s="29"/>
      <c r="AM17" s="29"/>
      <c r="AN17" s="29"/>
      <c r="AO17" s="29"/>
      <c r="AP17" s="29" t="s">
        <v>1313</v>
      </c>
      <c r="AQ17" s="29" t="s">
        <v>1314</v>
      </c>
      <c r="AR17" s="29" t="s">
        <v>1315</v>
      </c>
      <c r="AS17" s="29"/>
      <c r="AT17" s="29"/>
      <c r="AU17" s="29"/>
      <c r="AV17" s="29"/>
      <c r="AW17" s="29"/>
      <c r="AX17" s="29"/>
      <c r="AY17" s="29"/>
      <c r="AZ17" s="29"/>
      <c r="BA17" s="29"/>
      <c r="BB17" s="29" t="s">
        <v>1316</v>
      </c>
      <c r="BC17" s="29"/>
      <c r="BD17" s="29"/>
      <c r="BE17" s="29"/>
      <c r="BF17" s="29"/>
      <c r="BG17" s="29"/>
      <c r="BH17" s="29"/>
      <c r="BI17" s="29"/>
      <c r="BJ17" s="29"/>
      <c r="BK17" s="29" t="s">
        <v>1317</v>
      </c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 t="s">
        <v>1318</v>
      </c>
      <c r="BX17" s="29"/>
      <c r="BY17" s="29" t="s">
        <v>1319</v>
      </c>
      <c r="BZ17" s="29"/>
      <c r="CA17" s="29" t="s">
        <v>1320</v>
      </c>
      <c r="CB17" s="29"/>
      <c r="CC17" s="29"/>
      <c r="CD17" s="29"/>
      <c r="CE17" s="29"/>
      <c r="CF17" s="29"/>
      <c r="CG17" s="29"/>
      <c r="CH17" s="29"/>
      <c r="CI17" s="29" t="s">
        <v>1321</v>
      </c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 t="s">
        <v>1322</v>
      </c>
      <c r="CV17" s="29"/>
      <c r="CW17" s="29"/>
      <c r="CX17" s="29" t="s">
        <v>1323</v>
      </c>
      <c r="CY17" s="29"/>
      <c r="CZ17" s="29"/>
      <c r="DA17" s="29" t="s">
        <v>1324</v>
      </c>
      <c r="DB17" s="29"/>
      <c r="DC17" s="29"/>
      <c r="DD17" s="29" t="s">
        <v>1325</v>
      </c>
      <c r="DE17" s="29"/>
      <c r="DF17" s="29"/>
      <c r="DG17" s="29"/>
      <c r="DH17" s="29" t="s">
        <v>1326</v>
      </c>
    </row>
    <row r="18" spans="2:114" x14ac:dyDescent="0.25">
      <c r="B18" s="29" t="s">
        <v>1327</v>
      </c>
      <c r="C18" s="29"/>
      <c r="D18" s="29" t="s">
        <v>1328</v>
      </c>
      <c r="E18" s="29" t="s">
        <v>1329</v>
      </c>
      <c r="F18" s="29" t="s">
        <v>1330</v>
      </c>
      <c r="G18" s="29" t="s">
        <v>1331</v>
      </c>
      <c r="H18" s="29" t="s">
        <v>1332</v>
      </c>
      <c r="I18" s="29" t="s">
        <v>1333</v>
      </c>
      <c r="J18" s="29" t="s">
        <v>1334</v>
      </c>
      <c r="K18" s="29" t="s">
        <v>1335</v>
      </c>
      <c r="L18" s="29" t="s">
        <v>1336</v>
      </c>
      <c r="M18" s="29" t="s">
        <v>1337</v>
      </c>
      <c r="N18" s="29"/>
      <c r="O18" s="29" t="s">
        <v>1338</v>
      </c>
      <c r="P18" s="29" t="s">
        <v>1339</v>
      </c>
      <c r="Q18" s="29" t="s">
        <v>1340</v>
      </c>
      <c r="R18" s="29" t="s">
        <v>1341</v>
      </c>
      <c r="S18" s="29" t="s">
        <v>1342</v>
      </c>
      <c r="T18" s="29" t="s">
        <v>1343</v>
      </c>
      <c r="U18" s="29" t="s">
        <v>1344</v>
      </c>
      <c r="V18" s="29" t="s">
        <v>1345</v>
      </c>
      <c r="W18" s="29" t="s">
        <v>1346</v>
      </c>
      <c r="X18" s="29" t="s">
        <v>1347</v>
      </c>
      <c r="Y18" s="29" t="s">
        <v>1348</v>
      </c>
      <c r="Z18" s="29" t="s">
        <v>1349</v>
      </c>
      <c r="AA18" s="29"/>
      <c r="AB18" s="29" t="s">
        <v>1350</v>
      </c>
      <c r="AC18" s="29" t="s">
        <v>1351</v>
      </c>
      <c r="AD18" s="29" t="s">
        <v>1352</v>
      </c>
      <c r="AE18" s="29" t="s">
        <v>1353</v>
      </c>
      <c r="AF18" s="29"/>
      <c r="AG18" s="29" t="s">
        <v>1354</v>
      </c>
      <c r="AH18" s="29" t="s">
        <v>1355</v>
      </c>
      <c r="AI18" s="29" t="s">
        <v>1356</v>
      </c>
      <c r="AJ18" s="29" t="s">
        <v>1357</v>
      </c>
      <c r="AK18" s="29" t="s">
        <v>1358</v>
      </c>
      <c r="AL18" s="29"/>
      <c r="AM18" s="29"/>
      <c r="AN18" s="29"/>
      <c r="AO18" s="29"/>
      <c r="AP18" s="29"/>
      <c r="AQ18" s="29" t="s">
        <v>1359</v>
      </c>
      <c r="AR18" s="29" t="s">
        <v>1360</v>
      </c>
      <c r="AS18" s="29"/>
      <c r="AT18" s="29"/>
      <c r="AU18" s="29"/>
      <c r="AV18" s="29"/>
      <c r="AW18" s="29"/>
      <c r="AX18" s="29"/>
      <c r="AY18" s="29"/>
      <c r="AZ18" s="29"/>
      <c r="BA18" s="29"/>
      <c r="BB18" s="29" t="s">
        <v>1361</v>
      </c>
      <c r="BC18" s="29"/>
      <c r="BD18" s="29"/>
      <c r="BE18" s="29"/>
      <c r="BF18" s="29"/>
      <c r="BG18" s="29"/>
      <c r="BH18" s="29"/>
      <c r="BI18" s="29"/>
      <c r="BJ18" s="29"/>
      <c r="BK18" s="29" t="s">
        <v>1362</v>
      </c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 t="s">
        <v>1363</v>
      </c>
      <c r="BX18" s="29"/>
      <c r="BY18" s="29" t="s">
        <v>1364</v>
      </c>
      <c r="BZ18" s="29"/>
      <c r="CA18" s="29" t="s">
        <v>1365</v>
      </c>
      <c r="CB18" s="29"/>
      <c r="CC18" s="29"/>
      <c r="CD18" s="29"/>
      <c r="CE18" s="29"/>
      <c r="CF18" s="29"/>
      <c r="CG18" s="29"/>
      <c r="CH18" s="29"/>
      <c r="CI18" s="29" t="s">
        <v>1366</v>
      </c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 t="s">
        <v>1367</v>
      </c>
      <c r="CY18" s="29"/>
      <c r="CZ18" s="29"/>
      <c r="DA18" s="29" t="s">
        <v>1368</v>
      </c>
      <c r="DB18" s="29"/>
      <c r="DC18" s="29"/>
      <c r="DD18" s="29" t="s">
        <v>1369</v>
      </c>
      <c r="DE18" s="29"/>
      <c r="DF18" s="29"/>
      <c r="DG18" s="29"/>
      <c r="DH18" s="29"/>
    </row>
    <row r="19" spans="2:114" x14ac:dyDescent="0.25">
      <c r="B19" s="29" t="s">
        <v>1370</v>
      </c>
      <c r="C19" s="29"/>
      <c r="D19" s="29" t="s">
        <v>1371</v>
      </c>
      <c r="E19" s="29" t="s">
        <v>1372</v>
      </c>
      <c r="F19" s="29" t="s">
        <v>1373</v>
      </c>
      <c r="G19" s="29" t="s">
        <v>1374</v>
      </c>
      <c r="H19" s="29" t="s">
        <v>1375</v>
      </c>
      <c r="I19" s="29" t="s">
        <v>1376</v>
      </c>
      <c r="J19" s="29" t="s">
        <v>1377</v>
      </c>
      <c r="K19" s="29" t="s">
        <v>1378</v>
      </c>
      <c r="L19" s="29" t="s">
        <v>1379</v>
      </c>
      <c r="M19" s="29" t="s">
        <v>1380</v>
      </c>
      <c r="N19" s="29"/>
      <c r="O19" s="29" t="s">
        <v>1381</v>
      </c>
      <c r="P19" s="29" t="s">
        <v>1382</v>
      </c>
      <c r="Q19" s="29" t="s">
        <v>1383</v>
      </c>
      <c r="R19" s="29" t="s">
        <v>1384</v>
      </c>
      <c r="S19" s="29" t="s">
        <v>1385</v>
      </c>
      <c r="T19" s="29" t="s">
        <v>1386</v>
      </c>
      <c r="U19" s="29" t="s">
        <v>1387</v>
      </c>
      <c r="V19" s="29" t="s">
        <v>1388</v>
      </c>
      <c r="W19" s="29"/>
      <c r="X19" s="29" t="s">
        <v>1389</v>
      </c>
      <c r="Y19" s="29" t="s">
        <v>1390</v>
      </c>
      <c r="Z19" s="29" t="s">
        <v>1391</v>
      </c>
      <c r="AA19" s="29"/>
      <c r="AB19" s="29" t="s">
        <v>1392</v>
      </c>
      <c r="AC19" s="29" t="s">
        <v>1393</v>
      </c>
      <c r="AD19" s="29" t="s">
        <v>1394</v>
      </c>
      <c r="AE19" s="29" t="s">
        <v>1395</v>
      </c>
      <c r="AF19" s="29"/>
      <c r="AG19" s="29" t="s">
        <v>1396</v>
      </c>
      <c r="AH19" s="29" t="s">
        <v>1397</v>
      </c>
      <c r="AI19" s="29" t="s">
        <v>1398</v>
      </c>
      <c r="AJ19" s="29" t="s">
        <v>1399</v>
      </c>
      <c r="AK19" s="29" t="s">
        <v>1400</v>
      </c>
      <c r="AL19" s="29"/>
      <c r="AM19" s="29"/>
      <c r="AN19" s="29"/>
      <c r="AO19" s="29"/>
      <c r="AP19" s="29"/>
      <c r="AQ19" s="29" t="s">
        <v>1401</v>
      </c>
      <c r="AR19" s="29" t="s">
        <v>1402</v>
      </c>
      <c r="AS19" s="29"/>
      <c r="AT19" s="29"/>
      <c r="AU19" s="29"/>
      <c r="AV19" s="29"/>
      <c r="AW19" s="29"/>
      <c r="AX19" s="29"/>
      <c r="AY19" s="29"/>
      <c r="AZ19" s="29"/>
      <c r="BA19" s="29"/>
      <c r="BB19" s="29" t="s">
        <v>1403</v>
      </c>
      <c r="BC19" s="29"/>
      <c r="BD19" s="29"/>
      <c r="BE19" s="29"/>
      <c r="BF19" s="29"/>
      <c r="BG19" s="29"/>
      <c r="BH19" s="29"/>
      <c r="BI19" s="29"/>
      <c r="BJ19" s="29"/>
      <c r="BK19" s="29" t="s">
        <v>1404</v>
      </c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 t="s">
        <v>1405</v>
      </c>
      <c r="BX19" s="29"/>
      <c r="BY19" s="29" t="s">
        <v>1406</v>
      </c>
      <c r="BZ19" s="29"/>
      <c r="CA19" s="29" t="s">
        <v>1407</v>
      </c>
      <c r="CB19" s="29"/>
      <c r="CC19" s="29"/>
      <c r="CD19" s="29"/>
      <c r="CE19" s="29"/>
      <c r="CF19" s="29"/>
      <c r="CG19" s="29"/>
      <c r="CH19" s="29"/>
      <c r="CI19" s="29" t="s">
        <v>1408</v>
      </c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 t="s">
        <v>1409</v>
      </c>
      <c r="DB19" s="29"/>
      <c r="DC19" s="29"/>
      <c r="DD19" s="29"/>
      <c r="DE19" s="29"/>
      <c r="DF19" s="29"/>
      <c r="DG19" s="29"/>
      <c r="DH19" s="29"/>
    </row>
    <row r="20" spans="2:114" x14ac:dyDescent="0.25">
      <c r="B20" s="28" t="s">
        <v>1410</v>
      </c>
      <c r="C20" s="28"/>
      <c r="D20" s="28" t="s">
        <v>1411</v>
      </c>
      <c r="E20" s="28" t="s">
        <v>1412</v>
      </c>
      <c r="F20" s="28" t="s">
        <v>1413</v>
      </c>
      <c r="G20" s="28" t="s">
        <v>1414</v>
      </c>
      <c r="H20" s="28" t="s">
        <v>1415</v>
      </c>
      <c r="I20" s="28" t="s">
        <v>1416</v>
      </c>
      <c r="J20" s="28" t="s">
        <v>1417</v>
      </c>
      <c r="K20" s="28" t="s">
        <v>1418</v>
      </c>
      <c r="L20" s="28" t="s">
        <v>1419</v>
      </c>
      <c r="M20" s="28" t="s">
        <v>1420</v>
      </c>
      <c r="N20" s="28"/>
      <c r="O20" s="28" t="s">
        <v>1421</v>
      </c>
      <c r="P20" s="28" t="s">
        <v>1422</v>
      </c>
      <c r="Q20" s="28" t="s">
        <v>1423</v>
      </c>
      <c r="R20" s="28" t="s">
        <v>1424</v>
      </c>
      <c r="S20" s="28" t="s">
        <v>1425</v>
      </c>
      <c r="T20" s="28" t="s">
        <v>1426</v>
      </c>
      <c r="U20" s="28" t="s">
        <v>1427</v>
      </c>
      <c r="V20" s="28" t="s">
        <v>1428</v>
      </c>
      <c r="W20" s="28"/>
      <c r="X20" s="28" t="s">
        <v>1429</v>
      </c>
      <c r="Y20" s="28" t="s">
        <v>1430</v>
      </c>
      <c r="Z20" s="28" t="s">
        <v>1431</v>
      </c>
      <c r="AA20" s="28"/>
      <c r="AB20" s="28" t="s">
        <v>1432</v>
      </c>
      <c r="AC20" s="28" t="s">
        <v>1433</v>
      </c>
      <c r="AD20" s="28"/>
      <c r="AE20" s="28"/>
      <c r="AF20" s="28"/>
      <c r="AG20" s="28" t="s">
        <v>1434</v>
      </c>
      <c r="AH20" s="28"/>
      <c r="AI20" s="28" t="s">
        <v>1435</v>
      </c>
      <c r="AJ20" s="28" t="s">
        <v>1436</v>
      </c>
      <c r="AK20" s="28" t="s">
        <v>1437</v>
      </c>
      <c r="AL20" s="28"/>
      <c r="AM20" s="28"/>
      <c r="AN20" s="28"/>
      <c r="AO20" s="28"/>
      <c r="AP20" s="28"/>
      <c r="AQ20" s="28" t="s">
        <v>1438</v>
      </c>
      <c r="AR20" s="28" t="s">
        <v>1439</v>
      </c>
      <c r="AS20" s="28"/>
      <c r="AT20" s="28"/>
      <c r="AU20" s="28"/>
      <c r="AV20" s="28"/>
      <c r="AW20" s="28"/>
      <c r="AX20" s="28"/>
      <c r="AY20" s="28"/>
      <c r="AZ20" s="28"/>
      <c r="BA20" s="28"/>
      <c r="BB20" s="28" t="s">
        <v>1440</v>
      </c>
      <c r="BC20" s="28"/>
      <c r="BD20" s="28"/>
      <c r="BE20" s="28"/>
      <c r="BF20" s="28"/>
      <c r="BG20" s="28"/>
      <c r="BH20" s="28"/>
      <c r="BI20" s="28"/>
      <c r="BJ20" s="28"/>
      <c r="BK20" s="28" t="s">
        <v>1441</v>
      </c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 t="s">
        <v>1442</v>
      </c>
      <c r="BX20" s="28"/>
      <c r="BY20" s="28" t="s">
        <v>1443</v>
      </c>
      <c r="BZ20" s="28"/>
      <c r="CA20" s="28" t="s">
        <v>1444</v>
      </c>
      <c r="CB20" s="28"/>
      <c r="CC20" s="28"/>
      <c r="CD20" s="28"/>
      <c r="CE20" s="28"/>
      <c r="CF20" s="28"/>
      <c r="CG20" s="28"/>
      <c r="CH20" s="28"/>
      <c r="CI20" s="28" t="s">
        <v>1445</v>
      </c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 t="s">
        <v>1446</v>
      </c>
      <c r="DB20" s="28"/>
      <c r="DC20" s="28"/>
      <c r="DD20" s="28"/>
      <c r="DE20" s="28"/>
      <c r="DF20" s="28"/>
      <c r="DG20" s="28"/>
      <c r="DH20" s="28"/>
    </row>
    <row r="21" spans="2:114" x14ac:dyDescent="0.25">
      <c r="B21" s="28" t="s">
        <v>1447</v>
      </c>
      <c r="C21" s="28"/>
      <c r="D21" s="28" t="s">
        <v>1448</v>
      </c>
      <c r="E21" s="28" t="s">
        <v>1449</v>
      </c>
      <c r="F21" s="28" t="s">
        <v>1450</v>
      </c>
      <c r="G21" s="28" t="s">
        <v>1451</v>
      </c>
      <c r="H21" s="28" t="s">
        <v>1452</v>
      </c>
      <c r="I21" s="28" t="s">
        <v>1453</v>
      </c>
      <c r="J21" s="28" t="s">
        <v>1454</v>
      </c>
      <c r="K21" s="28" t="s">
        <v>1455</v>
      </c>
      <c r="L21" s="28" t="s">
        <v>1456</v>
      </c>
      <c r="M21" s="28" t="s">
        <v>1457</v>
      </c>
      <c r="N21" s="28"/>
      <c r="O21" s="28" t="s">
        <v>1458</v>
      </c>
      <c r="P21" s="28" t="s">
        <v>1459</v>
      </c>
      <c r="Q21" s="28" t="s">
        <v>1460</v>
      </c>
      <c r="R21" s="28" t="s">
        <v>1461</v>
      </c>
      <c r="S21" s="28" t="s">
        <v>1462</v>
      </c>
      <c r="T21" s="28" t="s">
        <v>1463</v>
      </c>
      <c r="U21" s="28" t="s">
        <v>1464</v>
      </c>
      <c r="V21" s="28" t="s">
        <v>1465</v>
      </c>
      <c r="W21" s="28"/>
      <c r="X21" s="28" t="s">
        <v>1466</v>
      </c>
      <c r="Y21" s="28" t="s">
        <v>1467</v>
      </c>
      <c r="Z21" s="28" t="s">
        <v>1468</v>
      </c>
      <c r="AA21" s="28"/>
      <c r="AB21" s="28" t="s">
        <v>1469</v>
      </c>
      <c r="AC21" s="28" t="s">
        <v>1470</v>
      </c>
      <c r="AD21" s="28"/>
      <c r="AE21" s="28"/>
      <c r="AF21" s="28"/>
      <c r="AG21" s="28" t="s">
        <v>1471</v>
      </c>
      <c r="AH21" s="28"/>
      <c r="AI21" s="28" t="s">
        <v>1472</v>
      </c>
      <c r="AJ21" s="28" t="s">
        <v>1473</v>
      </c>
      <c r="AK21" s="28" t="s">
        <v>1474</v>
      </c>
      <c r="AL21" s="28"/>
      <c r="AM21" s="28"/>
      <c r="AN21" s="28"/>
      <c r="AO21" s="28"/>
      <c r="AP21" s="28"/>
      <c r="AQ21" s="28" t="s">
        <v>1475</v>
      </c>
      <c r="AR21" s="28" t="s">
        <v>1476</v>
      </c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 t="s">
        <v>1477</v>
      </c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 t="s">
        <v>1478</v>
      </c>
      <c r="BX21" s="28"/>
      <c r="BY21" s="28" t="s">
        <v>1479</v>
      </c>
      <c r="BZ21" s="28"/>
      <c r="CA21" s="28" t="s">
        <v>1480</v>
      </c>
      <c r="CB21" s="28"/>
      <c r="CC21" s="28"/>
      <c r="CD21" s="28"/>
      <c r="CE21" s="28"/>
      <c r="CF21" s="28"/>
      <c r="CG21" s="28"/>
      <c r="CH21" s="28"/>
      <c r="CI21" s="28" t="s">
        <v>1481</v>
      </c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 t="s">
        <v>1482</v>
      </c>
      <c r="DB21" s="28"/>
      <c r="DC21" s="28"/>
      <c r="DD21" s="28"/>
      <c r="DE21" s="28"/>
      <c r="DF21" s="28"/>
      <c r="DG21" s="28"/>
      <c r="DH21" s="28"/>
    </row>
    <row r="22" spans="2:114" x14ac:dyDescent="0.25">
      <c r="B22" s="28" t="s">
        <v>1483</v>
      </c>
      <c r="C22" s="28"/>
      <c r="D22" s="28" t="s">
        <v>1484</v>
      </c>
      <c r="E22" s="28" t="s">
        <v>1485</v>
      </c>
      <c r="F22" s="28" t="s">
        <v>1486</v>
      </c>
      <c r="G22" s="28" t="s">
        <v>1487</v>
      </c>
      <c r="H22" s="28" t="s">
        <v>1488</v>
      </c>
      <c r="I22" s="28" t="s">
        <v>1489</v>
      </c>
      <c r="J22" s="28" t="s">
        <v>1490</v>
      </c>
      <c r="K22" s="28" t="s">
        <v>1491</v>
      </c>
      <c r="L22" s="28" t="s">
        <v>1492</v>
      </c>
      <c r="M22" s="28" t="s">
        <v>1493</v>
      </c>
      <c r="N22" s="28"/>
      <c r="O22" s="28" t="s">
        <v>1494</v>
      </c>
      <c r="P22" s="28" t="s">
        <v>1495</v>
      </c>
      <c r="Q22" s="28" t="s">
        <v>1496</v>
      </c>
      <c r="R22" s="28" t="s">
        <v>1497</v>
      </c>
      <c r="S22" s="28" t="s">
        <v>1498</v>
      </c>
      <c r="T22" s="28" t="s">
        <v>1499</v>
      </c>
      <c r="U22" s="28" t="s">
        <v>1500</v>
      </c>
      <c r="V22" s="28" t="s">
        <v>1501</v>
      </c>
      <c r="W22" s="28"/>
      <c r="X22" s="28" t="s">
        <v>1502</v>
      </c>
      <c r="Y22" s="28" t="s">
        <v>1503</v>
      </c>
      <c r="Z22" s="28" t="s">
        <v>1504</v>
      </c>
      <c r="AA22" s="28"/>
      <c r="AB22" s="28" t="s">
        <v>1505</v>
      </c>
      <c r="AC22" s="28" t="s">
        <v>1506</v>
      </c>
      <c r="AD22" s="28"/>
      <c r="AE22" s="28"/>
      <c r="AF22" s="28"/>
      <c r="AG22" s="28" t="s">
        <v>1507</v>
      </c>
      <c r="AH22" s="28"/>
      <c r="AI22" s="28" t="s">
        <v>1508</v>
      </c>
      <c r="AJ22" s="28" t="s">
        <v>1509</v>
      </c>
      <c r="AK22" s="28" t="s">
        <v>1510</v>
      </c>
      <c r="AL22" s="28"/>
      <c r="AM22" s="28"/>
      <c r="AN22" s="28"/>
      <c r="AO22" s="28"/>
      <c r="AP22" s="28"/>
      <c r="AQ22" s="28" t="s">
        <v>1511</v>
      </c>
      <c r="AR22" s="28" t="s">
        <v>1512</v>
      </c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 t="s">
        <v>1513</v>
      </c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 t="s">
        <v>1514</v>
      </c>
      <c r="BX22" s="28"/>
      <c r="BY22" s="28" t="s">
        <v>1515</v>
      </c>
      <c r="BZ22" s="28"/>
      <c r="CA22" s="28" t="s">
        <v>1516</v>
      </c>
      <c r="CB22" s="28"/>
      <c r="CC22" s="28"/>
      <c r="CD22" s="28"/>
      <c r="CE22" s="28"/>
      <c r="CF22" s="28"/>
      <c r="CG22" s="28"/>
      <c r="CH22" s="28"/>
      <c r="CI22" s="28" t="s">
        <v>1517</v>
      </c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 t="s">
        <v>1518</v>
      </c>
      <c r="DB22" s="28"/>
      <c r="DC22" s="28"/>
      <c r="DD22" s="28"/>
      <c r="DE22" s="28"/>
      <c r="DF22" s="28"/>
      <c r="DG22" s="28"/>
      <c r="DH22" s="28"/>
      <c r="DJ22" s="30"/>
    </row>
    <row r="23" spans="2:114" x14ac:dyDescent="0.25">
      <c r="B23" s="28" t="s">
        <v>1519</v>
      </c>
      <c r="C23" s="28"/>
      <c r="D23" s="28" t="s">
        <v>1520</v>
      </c>
      <c r="E23" s="28" t="s">
        <v>1521</v>
      </c>
      <c r="F23" s="28" t="s">
        <v>1522</v>
      </c>
      <c r="G23" s="28" t="s">
        <v>1523</v>
      </c>
      <c r="H23" s="28" t="s">
        <v>1524</v>
      </c>
      <c r="I23" s="28" t="s">
        <v>1525</v>
      </c>
      <c r="J23" s="28" t="s">
        <v>1526</v>
      </c>
      <c r="K23" s="28" t="s">
        <v>1527</v>
      </c>
      <c r="L23" s="28" t="s">
        <v>1528</v>
      </c>
      <c r="M23" s="28" t="s">
        <v>1529</v>
      </c>
      <c r="N23" s="28"/>
      <c r="O23" s="28" t="s">
        <v>1530</v>
      </c>
      <c r="P23" s="28" t="s">
        <v>1531</v>
      </c>
      <c r="Q23" s="28" t="s">
        <v>1532</v>
      </c>
      <c r="R23" s="28" t="s">
        <v>1533</v>
      </c>
      <c r="S23" s="28" t="s">
        <v>1534</v>
      </c>
      <c r="T23" s="28" t="s">
        <v>1535</v>
      </c>
      <c r="U23" s="28" t="s">
        <v>1536</v>
      </c>
      <c r="V23" s="28" t="s">
        <v>1537</v>
      </c>
      <c r="W23" s="28"/>
      <c r="X23" s="28" t="s">
        <v>1538</v>
      </c>
      <c r="Y23" s="28" t="s">
        <v>1539</v>
      </c>
      <c r="Z23" s="28" t="s">
        <v>1540</v>
      </c>
      <c r="AA23" s="28"/>
      <c r="AB23" s="28" t="s">
        <v>1541</v>
      </c>
      <c r="AC23" s="28" t="s">
        <v>1542</v>
      </c>
      <c r="AD23" s="28"/>
      <c r="AE23" s="28"/>
      <c r="AF23" s="28"/>
      <c r="AG23" s="28" t="s">
        <v>1543</v>
      </c>
      <c r="AH23" s="28"/>
      <c r="AI23" s="28" t="s">
        <v>1544</v>
      </c>
      <c r="AJ23" s="28" t="s">
        <v>1545</v>
      </c>
      <c r="AK23" s="28" t="s">
        <v>1546</v>
      </c>
      <c r="AL23" s="28"/>
      <c r="AM23" s="28"/>
      <c r="AN23" s="28"/>
      <c r="AO23" s="28"/>
      <c r="AP23" s="28"/>
      <c r="AQ23" s="28" t="s">
        <v>1547</v>
      </c>
      <c r="AR23" s="28" t="s">
        <v>1548</v>
      </c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 t="s">
        <v>1549</v>
      </c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 t="s">
        <v>1550</v>
      </c>
      <c r="BX23" s="28"/>
      <c r="BY23" s="28" t="s">
        <v>1551</v>
      </c>
      <c r="BZ23" s="28"/>
      <c r="CA23" s="28" t="s">
        <v>1552</v>
      </c>
      <c r="CB23" s="28"/>
      <c r="CC23" s="28"/>
      <c r="CD23" s="28"/>
      <c r="CE23" s="28"/>
      <c r="CF23" s="28"/>
      <c r="CG23" s="28"/>
      <c r="CH23" s="28"/>
      <c r="CI23" s="28" t="s">
        <v>1553</v>
      </c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 t="s">
        <v>1554</v>
      </c>
      <c r="DB23" s="28"/>
      <c r="DC23" s="28"/>
      <c r="DD23" s="28"/>
      <c r="DE23" s="28"/>
      <c r="DF23" s="28"/>
      <c r="DG23" s="28"/>
      <c r="DH23" s="28"/>
    </row>
    <row r="24" spans="2:114" x14ac:dyDescent="0.25">
      <c r="B24" s="29" t="s">
        <v>1555</v>
      </c>
      <c r="C24" s="29"/>
      <c r="D24" s="29" t="s">
        <v>1556</v>
      </c>
      <c r="E24" s="29" t="s">
        <v>1557</v>
      </c>
      <c r="F24" s="29" t="s">
        <v>1558</v>
      </c>
      <c r="G24" s="29" t="s">
        <v>1559</v>
      </c>
      <c r="H24" s="29" t="s">
        <v>1560</v>
      </c>
      <c r="I24" s="29" t="s">
        <v>1561</v>
      </c>
      <c r="J24" s="29" t="s">
        <v>1562</v>
      </c>
      <c r="K24" s="29" t="s">
        <v>1563</v>
      </c>
      <c r="L24" s="29" t="s">
        <v>1564</v>
      </c>
      <c r="M24" s="29" t="s">
        <v>1565</v>
      </c>
      <c r="N24" s="29"/>
      <c r="O24" s="29" t="s">
        <v>1566</v>
      </c>
      <c r="P24" s="29" t="s">
        <v>1567</v>
      </c>
      <c r="Q24" s="29" t="s">
        <v>1568</v>
      </c>
      <c r="R24" s="29" t="s">
        <v>1569</v>
      </c>
      <c r="S24" s="29" t="s">
        <v>1570</v>
      </c>
      <c r="T24" s="29" t="s">
        <v>1571</v>
      </c>
      <c r="U24" s="29" t="s">
        <v>1572</v>
      </c>
      <c r="V24" s="29" t="s">
        <v>1573</v>
      </c>
      <c r="W24" s="29"/>
      <c r="X24" s="29" t="s">
        <v>1574</v>
      </c>
      <c r="Y24" s="29" t="s">
        <v>1575</v>
      </c>
      <c r="Z24" s="29" t="s">
        <v>1576</v>
      </c>
      <c r="AA24" s="29"/>
      <c r="AB24" s="29" t="s">
        <v>1577</v>
      </c>
      <c r="AC24" s="29" t="s">
        <v>1578</v>
      </c>
      <c r="AD24" s="29"/>
      <c r="AE24" s="29"/>
      <c r="AF24" s="29"/>
      <c r="AG24" s="29" t="s">
        <v>1579</v>
      </c>
      <c r="AH24" s="29"/>
      <c r="AI24" s="29" t="s">
        <v>1580</v>
      </c>
      <c r="AJ24" s="29" t="s">
        <v>1581</v>
      </c>
      <c r="AK24" s="29" t="s">
        <v>1582</v>
      </c>
      <c r="AL24" s="29"/>
      <c r="AM24" s="29"/>
      <c r="AN24" s="29"/>
      <c r="AO24" s="29"/>
      <c r="AP24" s="29"/>
      <c r="AQ24" s="29" t="s">
        <v>1583</v>
      </c>
      <c r="AR24" s="29" t="s">
        <v>1584</v>
      </c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 t="s">
        <v>1585</v>
      </c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 t="s">
        <v>1586</v>
      </c>
      <c r="BX24" s="29"/>
      <c r="BY24" s="29" t="s">
        <v>1587</v>
      </c>
      <c r="BZ24" s="29"/>
      <c r="CA24" s="29" t="s">
        <v>1588</v>
      </c>
      <c r="CB24" s="29"/>
      <c r="CC24" s="29"/>
      <c r="CD24" s="29"/>
      <c r="CE24" s="29"/>
      <c r="CF24" s="29"/>
      <c r="CG24" s="29"/>
      <c r="CH24" s="29"/>
      <c r="CI24" s="29" t="s">
        <v>1589</v>
      </c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 t="s">
        <v>1590</v>
      </c>
      <c r="DB24" s="29"/>
      <c r="DC24" s="29"/>
      <c r="DD24" s="29"/>
      <c r="DE24" s="29"/>
      <c r="DF24" s="29"/>
      <c r="DG24" s="29"/>
      <c r="DH24" s="29"/>
    </row>
    <row r="25" spans="2:114" x14ac:dyDescent="0.25">
      <c r="B25" s="28" t="s">
        <v>1591</v>
      </c>
      <c r="C25" s="28"/>
      <c r="D25" s="28" t="s">
        <v>1592</v>
      </c>
      <c r="E25" s="28" t="s">
        <v>1593</v>
      </c>
      <c r="F25" s="28" t="s">
        <v>1594</v>
      </c>
      <c r="G25" s="28" t="s">
        <v>1595</v>
      </c>
      <c r="H25" s="28" t="s">
        <v>1596</v>
      </c>
      <c r="I25" s="28" t="s">
        <v>1597</v>
      </c>
      <c r="J25" s="28" t="s">
        <v>1598</v>
      </c>
      <c r="K25" s="28" t="s">
        <v>1599</v>
      </c>
      <c r="L25" s="28" t="s">
        <v>1600</v>
      </c>
      <c r="M25" s="28" t="s">
        <v>1601</v>
      </c>
      <c r="N25" s="28"/>
      <c r="O25" s="28" t="s">
        <v>1602</v>
      </c>
      <c r="P25" s="28" t="s">
        <v>1603</v>
      </c>
      <c r="Q25" s="28" t="s">
        <v>1604</v>
      </c>
      <c r="R25" s="28" t="s">
        <v>1605</v>
      </c>
      <c r="S25" s="28" t="s">
        <v>1606</v>
      </c>
      <c r="T25" s="28" t="s">
        <v>1607</v>
      </c>
      <c r="U25" s="28" t="s">
        <v>1608</v>
      </c>
      <c r="V25" s="28" t="s">
        <v>1609</v>
      </c>
      <c r="W25" s="28"/>
      <c r="X25" s="28" t="s">
        <v>1610</v>
      </c>
      <c r="Y25" s="28" t="s">
        <v>1611</v>
      </c>
      <c r="Z25" s="28" t="s">
        <v>1612</v>
      </c>
      <c r="AA25" s="28"/>
      <c r="AB25" s="28" t="s">
        <v>1613</v>
      </c>
      <c r="AC25" s="28" t="s">
        <v>1614</v>
      </c>
      <c r="AD25" s="28"/>
      <c r="AE25" s="28"/>
      <c r="AF25" s="28"/>
      <c r="AG25" s="28" t="s">
        <v>1615</v>
      </c>
      <c r="AH25" s="28"/>
      <c r="AI25" s="28" t="s">
        <v>1616</v>
      </c>
      <c r="AJ25" s="28" t="s">
        <v>1617</v>
      </c>
      <c r="AK25" s="28" t="s">
        <v>1618</v>
      </c>
      <c r="AL25" s="28"/>
      <c r="AM25" s="28"/>
      <c r="AN25" s="28"/>
      <c r="AO25" s="28"/>
      <c r="AP25" s="28"/>
      <c r="AQ25" s="28" t="s">
        <v>1619</v>
      </c>
      <c r="AR25" s="28" t="s">
        <v>1620</v>
      </c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 t="s">
        <v>1621</v>
      </c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 t="s">
        <v>1622</v>
      </c>
      <c r="BX25" s="28"/>
      <c r="BY25" s="28" t="s">
        <v>1623</v>
      </c>
      <c r="BZ25" s="28"/>
      <c r="CA25" s="28"/>
      <c r="CB25" s="28"/>
      <c r="CC25" s="28"/>
      <c r="CD25" s="28"/>
      <c r="CE25" s="28"/>
      <c r="CF25" s="28"/>
      <c r="CG25" s="28"/>
      <c r="CH25" s="28"/>
      <c r="CI25" s="28" t="s">
        <v>1624</v>
      </c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 t="s">
        <v>1625</v>
      </c>
      <c r="DB25" s="28"/>
      <c r="DC25" s="28"/>
      <c r="DD25" s="28"/>
      <c r="DE25" s="28"/>
      <c r="DF25" s="28"/>
      <c r="DG25" s="28"/>
      <c r="DH25" s="28"/>
    </row>
    <row r="26" spans="2:114" x14ac:dyDescent="0.25">
      <c r="B26" s="28" t="s">
        <v>1626</v>
      </c>
      <c r="C26" s="28"/>
      <c r="D26" s="28" t="s">
        <v>1627</v>
      </c>
      <c r="E26" s="28" t="s">
        <v>1628</v>
      </c>
      <c r="F26" s="28" t="s">
        <v>1629</v>
      </c>
      <c r="G26" s="28" t="s">
        <v>1630</v>
      </c>
      <c r="H26" s="28" t="s">
        <v>1631</v>
      </c>
      <c r="I26" s="28" t="s">
        <v>1632</v>
      </c>
      <c r="J26" s="28" t="s">
        <v>1633</v>
      </c>
      <c r="K26" s="28" t="s">
        <v>1634</v>
      </c>
      <c r="L26" s="28" t="s">
        <v>1635</v>
      </c>
      <c r="M26" s="28" t="s">
        <v>1636</v>
      </c>
      <c r="N26" s="28"/>
      <c r="O26" s="28" t="s">
        <v>1637</v>
      </c>
      <c r="P26" s="28" t="s">
        <v>1638</v>
      </c>
      <c r="Q26" s="28" t="s">
        <v>1639</v>
      </c>
      <c r="R26" s="28" t="s">
        <v>1640</v>
      </c>
      <c r="S26" s="28" t="s">
        <v>1641</v>
      </c>
      <c r="T26" s="28" t="s">
        <v>1642</v>
      </c>
      <c r="U26" s="28" t="s">
        <v>1643</v>
      </c>
      <c r="V26" s="28" t="s">
        <v>1644</v>
      </c>
      <c r="W26" s="28"/>
      <c r="X26" s="28" t="s">
        <v>1645</v>
      </c>
      <c r="Y26" s="28" t="s">
        <v>1646</v>
      </c>
      <c r="Z26" s="28" t="s">
        <v>1647</v>
      </c>
      <c r="AA26" s="28"/>
      <c r="AB26" s="28" t="s">
        <v>1648</v>
      </c>
      <c r="AC26" s="28" t="s">
        <v>1649</v>
      </c>
      <c r="AD26" s="28"/>
      <c r="AE26" s="28"/>
      <c r="AF26" s="28"/>
      <c r="AG26" s="28" t="s">
        <v>1650</v>
      </c>
      <c r="AH26" s="28"/>
      <c r="AI26" s="28" t="s">
        <v>1651</v>
      </c>
      <c r="AJ26" s="28" t="s">
        <v>1652</v>
      </c>
      <c r="AK26" s="28" t="s">
        <v>1653</v>
      </c>
      <c r="AL26" s="28"/>
      <c r="AM26" s="28"/>
      <c r="AN26" s="28"/>
      <c r="AO26" s="28"/>
      <c r="AP26" s="28"/>
      <c r="AQ26" s="28" t="s">
        <v>1654</v>
      </c>
      <c r="AR26" s="28" t="s">
        <v>1655</v>
      </c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 t="s">
        <v>1656</v>
      </c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 t="s">
        <v>1657</v>
      </c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 t="s">
        <v>1658</v>
      </c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 t="s">
        <v>1659</v>
      </c>
      <c r="DB26" s="28"/>
      <c r="DC26" s="28"/>
      <c r="DD26" s="28"/>
      <c r="DE26" s="28"/>
      <c r="DF26" s="28"/>
      <c r="DG26" s="28"/>
      <c r="DH26" s="28"/>
    </row>
    <row r="27" spans="2:114" x14ac:dyDescent="0.25">
      <c r="B27" s="28" t="s">
        <v>1660</v>
      </c>
      <c r="C27" s="28"/>
      <c r="D27" s="28" t="s">
        <v>1661</v>
      </c>
      <c r="E27" s="28" t="s">
        <v>1662</v>
      </c>
      <c r="F27" s="28" t="s">
        <v>1663</v>
      </c>
      <c r="G27" s="28" t="s">
        <v>1664</v>
      </c>
      <c r="H27" s="28" t="s">
        <v>1665</v>
      </c>
      <c r="I27" s="28" t="s">
        <v>1666</v>
      </c>
      <c r="J27" s="28" t="s">
        <v>1667</v>
      </c>
      <c r="K27" s="28" t="s">
        <v>1668</v>
      </c>
      <c r="L27" s="28" t="s">
        <v>1669</v>
      </c>
      <c r="M27" s="28" t="s">
        <v>1670</v>
      </c>
      <c r="N27" s="28"/>
      <c r="O27" s="28" t="s">
        <v>1671</v>
      </c>
      <c r="P27" s="28" t="s">
        <v>1672</v>
      </c>
      <c r="Q27" s="28" t="s">
        <v>1673</v>
      </c>
      <c r="R27" s="28" t="s">
        <v>1674</v>
      </c>
      <c r="S27" s="28" t="s">
        <v>1675</v>
      </c>
      <c r="T27" s="28" t="s">
        <v>1676</v>
      </c>
      <c r="U27" s="28" t="s">
        <v>1677</v>
      </c>
      <c r="V27" s="28" t="s">
        <v>1678</v>
      </c>
      <c r="W27" s="28"/>
      <c r="X27" s="28" t="s">
        <v>1679</v>
      </c>
      <c r="Y27" s="28" t="s">
        <v>1680</v>
      </c>
      <c r="Z27" s="28" t="s">
        <v>1681</v>
      </c>
      <c r="AA27" s="28"/>
      <c r="AB27" s="28" t="s">
        <v>1682</v>
      </c>
      <c r="AC27" s="28" t="s">
        <v>1683</v>
      </c>
      <c r="AD27" s="28"/>
      <c r="AE27" s="28"/>
      <c r="AF27" s="28"/>
      <c r="AG27" s="28" t="s">
        <v>1684</v>
      </c>
      <c r="AH27" s="28"/>
      <c r="AI27" s="28"/>
      <c r="AJ27" s="28" t="s">
        <v>1685</v>
      </c>
      <c r="AK27" s="28" t="s">
        <v>1686</v>
      </c>
      <c r="AL27" s="28"/>
      <c r="AM27" s="28"/>
      <c r="AN27" s="28"/>
      <c r="AO27" s="28"/>
      <c r="AP27" s="28"/>
      <c r="AQ27" s="28" t="s">
        <v>1687</v>
      </c>
      <c r="AR27" s="28" t="s">
        <v>1688</v>
      </c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 t="s">
        <v>1689</v>
      </c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 t="s">
        <v>1690</v>
      </c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 t="s">
        <v>1691</v>
      </c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 t="s">
        <v>1692</v>
      </c>
      <c r="DB27" s="28"/>
      <c r="DC27" s="28"/>
      <c r="DD27" s="28"/>
      <c r="DE27" s="28"/>
      <c r="DF27" s="28"/>
      <c r="DG27" s="28"/>
      <c r="DH27" s="28"/>
    </row>
    <row r="28" spans="2:114" x14ac:dyDescent="0.25">
      <c r="B28" s="28" t="s">
        <v>1693</v>
      </c>
      <c r="C28" s="28"/>
      <c r="D28" s="28" t="s">
        <v>1694</v>
      </c>
      <c r="E28" s="28" t="s">
        <v>1695</v>
      </c>
      <c r="F28" s="28" t="s">
        <v>1696</v>
      </c>
      <c r="G28" s="28" t="s">
        <v>1697</v>
      </c>
      <c r="H28" s="28" t="s">
        <v>1698</v>
      </c>
      <c r="I28" s="28" t="s">
        <v>1699</v>
      </c>
      <c r="J28" s="28" t="s">
        <v>1700</v>
      </c>
      <c r="K28" s="28" t="s">
        <v>1701</v>
      </c>
      <c r="L28" s="28" t="s">
        <v>1702</v>
      </c>
      <c r="M28" s="28" t="s">
        <v>1703</v>
      </c>
      <c r="N28" s="28"/>
      <c r="O28" s="28" t="s">
        <v>1704</v>
      </c>
      <c r="P28" s="28" t="s">
        <v>1705</v>
      </c>
      <c r="Q28" s="28" t="s">
        <v>1706</v>
      </c>
      <c r="R28" s="28" t="s">
        <v>1707</v>
      </c>
      <c r="S28" s="28" t="s">
        <v>1708</v>
      </c>
      <c r="T28" s="28" t="s">
        <v>1709</v>
      </c>
      <c r="U28" s="28" t="s">
        <v>1710</v>
      </c>
      <c r="V28" s="28" t="s">
        <v>1711</v>
      </c>
      <c r="W28" s="28"/>
      <c r="X28" s="28" t="s">
        <v>1712</v>
      </c>
      <c r="Y28" s="28" t="s">
        <v>1713</v>
      </c>
      <c r="Z28" s="28" t="s">
        <v>1714</v>
      </c>
      <c r="AA28" s="28"/>
      <c r="AB28" s="28" t="s">
        <v>1715</v>
      </c>
      <c r="AC28" s="28" t="s">
        <v>1716</v>
      </c>
      <c r="AD28" s="28"/>
      <c r="AE28" s="28"/>
      <c r="AF28" s="28"/>
      <c r="AG28" s="28" t="s">
        <v>1717</v>
      </c>
      <c r="AH28" s="28"/>
      <c r="AI28" s="28"/>
      <c r="AJ28" s="28" t="s">
        <v>1718</v>
      </c>
      <c r="AK28" s="28" t="s">
        <v>1719</v>
      </c>
      <c r="AL28" s="28"/>
      <c r="AM28" s="28"/>
      <c r="AN28" s="28"/>
      <c r="AO28" s="28"/>
      <c r="AP28" s="28"/>
      <c r="AQ28" s="28" t="s">
        <v>1720</v>
      </c>
      <c r="AR28" s="28" t="s">
        <v>1721</v>
      </c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 t="s">
        <v>1722</v>
      </c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 t="s">
        <v>1723</v>
      </c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 t="s">
        <v>1724</v>
      </c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 t="s">
        <v>1725</v>
      </c>
      <c r="DB28" s="28"/>
      <c r="DC28" s="28"/>
      <c r="DD28" s="28"/>
      <c r="DE28" s="28"/>
      <c r="DF28" s="28"/>
      <c r="DG28" s="28"/>
      <c r="DH28" s="28"/>
    </row>
    <row r="29" spans="2:114" x14ac:dyDescent="0.25">
      <c r="B29" s="28" t="s">
        <v>1726</v>
      </c>
      <c r="C29" s="28"/>
      <c r="D29" s="28" t="s">
        <v>1727</v>
      </c>
      <c r="E29" s="28" t="s">
        <v>1728</v>
      </c>
      <c r="F29" s="28" t="s">
        <v>1729</v>
      </c>
      <c r="G29" s="28" t="s">
        <v>1730</v>
      </c>
      <c r="H29" s="28" t="s">
        <v>1731</v>
      </c>
      <c r="I29" s="28" t="s">
        <v>1732</v>
      </c>
      <c r="J29" s="28" t="s">
        <v>1733</v>
      </c>
      <c r="K29" s="28" t="s">
        <v>1734</v>
      </c>
      <c r="L29" s="28" t="s">
        <v>1735</v>
      </c>
      <c r="M29" s="28" t="s">
        <v>1736</v>
      </c>
      <c r="N29" s="28"/>
      <c r="O29" s="28" t="s">
        <v>1737</v>
      </c>
      <c r="P29" s="28" t="s">
        <v>1738</v>
      </c>
      <c r="Q29" s="28" t="s">
        <v>1739</v>
      </c>
      <c r="R29" s="28" t="s">
        <v>1740</v>
      </c>
      <c r="S29" s="28" t="s">
        <v>1741</v>
      </c>
      <c r="T29" s="28" t="s">
        <v>1742</v>
      </c>
      <c r="U29" s="28" t="s">
        <v>1743</v>
      </c>
      <c r="V29" s="28" t="s">
        <v>1744</v>
      </c>
      <c r="W29" s="28"/>
      <c r="X29" s="28" t="s">
        <v>1745</v>
      </c>
      <c r="Y29" s="28" t="s">
        <v>1746</v>
      </c>
      <c r="Z29" s="28" t="s">
        <v>1747</v>
      </c>
      <c r="AA29" s="28"/>
      <c r="AB29" s="28" t="s">
        <v>1748</v>
      </c>
      <c r="AC29" s="28" t="s">
        <v>1749</v>
      </c>
      <c r="AD29" s="28"/>
      <c r="AE29" s="28"/>
      <c r="AF29" s="28"/>
      <c r="AG29" s="28" t="s">
        <v>1750</v>
      </c>
      <c r="AH29" s="28"/>
      <c r="AI29" s="28"/>
      <c r="AJ29" s="28" t="s">
        <v>1751</v>
      </c>
      <c r="AK29" s="28" t="s">
        <v>1752</v>
      </c>
      <c r="AL29" s="28"/>
      <c r="AM29" s="28"/>
      <c r="AN29" s="28"/>
      <c r="AO29" s="28"/>
      <c r="AP29" s="28"/>
      <c r="AQ29" s="28" t="s">
        <v>1753</v>
      </c>
      <c r="AR29" s="28" t="s">
        <v>1754</v>
      </c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 t="s">
        <v>1755</v>
      </c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 t="s">
        <v>1756</v>
      </c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 t="s">
        <v>1757</v>
      </c>
      <c r="DB29" s="28"/>
      <c r="DC29" s="28"/>
      <c r="DD29" s="28"/>
      <c r="DE29" s="28"/>
      <c r="DF29" s="28"/>
      <c r="DG29" s="28"/>
      <c r="DH29" s="28"/>
    </row>
    <row r="30" spans="2:114" x14ac:dyDescent="0.25">
      <c r="B30" s="29" t="s">
        <v>1758</v>
      </c>
      <c r="C30" s="29"/>
      <c r="D30" s="29" t="s">
        <v>1759</v>
      </c>
      <c r="E30" s="29" t="s">
        <v>1760</v>
      </c>
      <c r="F30" s="29" t="s">
        <v>1761</v>
      </c>
      <c r="G30" s="29" t="s">
        <v>1762</v>
      </c>
      <c r="H30" s="29" t="s">
        <v>1763</v>
      </c>
      <c r="I30" s="29" t="s">
        <v>1764</v>
      </c>
      <c r="J30" s="29" t="s">
        <v>1765</v>
      </c>
      <c r="K30" s="29" t="s">
        <v>1766</v>
      </c>
      <c r="L30" s="29" t="s">
        <v>1767</v>
      </c>
      <c r="M30" s="29" t="s">
        <v>1768</v>
      </c>
      <c r="N30" s="29"/>
      <c r="O30" s="29" t="s">
        <v>1769</v>
      </c>
      <c r="P30" s="29" t="s">
        <v>1770</v>
      </c>
      <c r="Q30" s="29" t="s">
        <v>1771</v>
      </c>
      <c r="R30" s="29" t="s">
        <v>1772</v>
      </c>
      <c r="S30" s="29" t="s">
        <v>1773</v>
      </c>
      <c r="T30" s="29" t="s">
        <v>1774</v>
      </c>
      <c r="U30" s="29" t="s">
        <v>1775</v>
      </c>
      <c r="V30" s="29" t="s">
        <v>1776</v>
      </c>
      <c r="W30" s="29"/>
      <c r="X30" s="29" t="s">
        <v>1777</v>
      </c>
      <c r="Y30" s="29" t="s">
        <v>1778</v>
      </c>
      <c r="Z30" s="29" t="s">
        <v>1779</v>
      </c>
      <c r="AA30" s="29"/>
      <c r="AB30" s="29" t="s">
        <v>1780</v>
      </c>
      <c r="AC30" s="29" t="s">
        <v>1781</v>
      </c>
      <c r="AD30" s="29"/>
      <c r="AE30" s="29"/>
      <c r="AF30" s="29"/>
      <c r="AG30" s="29" t="s">
        <v>1782</v>
      </c>
      <c r="AH30" s="29"/>
      <c r="AI30" s="29"/>
      <c r="AJ30" s="29" t="s">
        <v>1783</v>
      </c>
      <c r="AK30" s="29" t="s">
        <v>1784</v>
      </c>
      <c r="AL30" s="29"/>
      <c r="AM30" s="29"/>
      <c r="AN30" s="29"/>
      <c r="AO30" s="29"/>
      <c r="AP30" s="29"/>
      <c r="AQ30" s="29" t="s">
        <v>1785</v>
      </c>
      <c r="AR30" s="29" t="s">
        <v>1786</v>
      </c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 t="s">
        <v>1787</v>
      </c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 t="s">
        <v>1788</v>
      </c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 t="s">
        <v>1789</v>
      </c>
      <c r="DB30" s="29"/>
      <c r="DC30" s="29"/>
      <c r="DD30" s="29"/>
      <c r="DE30" s="29"/>
      <c r="DF30" s="29"/>
      <c r="DG30" s="29"/>
      <c r="DH30" s="29"/>
    </row>
    <row r="31" spans="2:114" x14ac:dyDescent="0.25">
      <c r="B31" s="28" t="s">
        <v>1790</v>
      </c>
      <c r="C31" s="28"/>
      <c r="D31" s="28" t="s">
        <v>1791</v>
      </c>
      <c r="E31" s="28" t="s">
        <v>1792</v>
      </c>
      <c r="F31" s="28" t="s">
        <v>1793</v>
      </c>
      <c r="G31" s="28" t="s">
        <v>1794</v>
      </c>
      <c r="H31" s="28" t="s">
        <v>1795</v>
      </c>
      <c r="I31" s="28" t="s">
        <v>1796</v>
      </c>
      <c r="J31" s="28" t="s">
        <v>1797</v>
      </c>
      <c r="K31" s="28" t="s">
        <v>1798</v>
      </c>
      <c r="L31" s="28" t="s">
        <v>1799</v>
      </c>
      <c r="M31" s="28" t="s">
        <v>1800</v>
      </c>
      <c r="N31" s="28"/>
      <c r="O31" s="28" t="s">
        <v>1801</v>
      </c>
      <c r="P31" s="28" t="s">
        <v>1802</v>
      </c>
      <c r="Q31" s="28" t="s">
        <v>1803</v>
      </c>
      <c r="R31" s="28" t="s">
        <v>1804</v>
      </c>
      <c r="S31" s="28" t="s">
        <v>1805</v>
      </c>
      <c r="T31" s="28" t="s">
        <v>1806</v>
      </c>
      <c r="U31" s="28" t="s">
        <v>1807</v>
      </c>
      <c r="V31" s="28" t="s">
        <v>1808</v>
      </c>
      <c r="W31" s="28"/>
      <c r="X31" s="28" t="s">
        <v>1809</v>
      </c>
      <c r="Y31" s="28" t="s">
        <v>1810</v>
      </c>
      <c r="Z31" s="28" t="s">
        <v>1811</v>
      </c>
      <c r="AA31" s="28"/>
      <c r="AB31" s="28" t="s">
        <v>1812</v>
      </c>
      <c r="AC31" s="28" t="s">
        <v>1813</v>
      </c>
      <c r="AD31" s="28"/>
      <c r="AE31" s="28"/>
      <c r="AF31" s="28"/>
      <c r="AG31" s="28" t="s">
        <v>1814</v>
      </c>
      <c r="AH31" s="28"/>
      <c r="AI31" s="28"/>
      <c r="AJ31" s="28" t="s">
        <v>1815</v>
      </c>
      <c r="AK31" s="28" t="s">
        <v>1816</v>
      </c>
      <c r="AL31" s="28"/>
      <c r="AM31" s="28"/>
      <c r="AN31" s="28"/>
      <c r="AO31" s="28"/>
      <c r="AP31" s="28"/>
      <c r="AQ31" s="28" t="s">
        <v>1817</v>
      </c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 t="s">
        <v>1818</v>
      </c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 t="s">
        <v>1819</v>
      </c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 t="s">
        <v>1820</v>
      </c>
      <c r="DB31" s="28"/>
      <c r="DC31" s="28"/>
      <c r="DD31" s="28"/>
      <c r="DE31" s="28"/>
      <c r="DF31" s="28"/>
      <c r="DG31" s="28"/>
      <c r="DH31" s="28"/>
    </row>
    <row r="32" spans="2:114" x14ac:dyDescent="0.25">
      <c r="B32" s="28" t="s">
        <v>1821</v>
      </c>
      <c r="C32" s="28"/>
      <c r="D32" s="28" t="s">
        <v>1822</v>
      </c>
      <c r="E32" s="28" t="s">
        <v>1823</v>
      </c>
      <c r="F32" s="28" t="s">
        <v>1824</v>
      </c>
      <c r="G32" s="28" t="s">
        <v>1825</v>
      </c>
      <c r="H32" s="28" t="s">
        <v>1826</v>
      </c>
      <c r="I32" s="28" t="s">
        <v>1827</v>
      </c>
      <c r="J32" s="28" t="s">
        <v>1828</v>
      </c>
      <c r="K32" s="28" t="s">
        <v>1829</v>
      </c>
      <c r="L32" s="28" t="s">
        <v>1830</v>
      </c>
      <c r="M32" s="28" t="s">
        <v>1831</v>
      </c>
      <c r="N32" s="28"/>
      <c r="O32" s="28" t="s">
        <v>1832</v>
      </c>
      <c r="P32" s="28" t="s">
        <v>1833</v>
      </c>
      <c r="Q32" s="28" t="s">
        <v>1834</v>
      </c>
      <c r="R32" s="28" t="s">
        <v>1835</v>
      </c>
      <c r="S32" s="28" t="s">
        <v>1836</v>
      </c>
      <c r="T32" s="28" t="s">
        <v>1837</v>
      </c>
      <c r="U32" s="28" t="s">
        <v>1838</v>
      </c>
      <c r="V32" s="28" t="s">
        <v>1839</v>
      </c>
      <c r="W32" s="28"/>
      <c r="X32" s="28" t="s">
        <v>1840</v>
      </c>
      <c r="Y32" s="28" t="s">
        <v>1841</v>
      </c>
      <c r="Z32" s="28"/>
      <c r="AA32" s="28"/>
      <c r="AB32" s="28"/>
      <c r="AC32" s="28" t="s">
        <v>1842</v>
      </c>
      <c r="AD32" s="28"/>
      <c r="AE32" s="28"/>
      <c r="AF32" s="28"/>
      <c r="AG32" s="28" t="s">
        <v>1843</v>
      </c>
      <c r="AH32" s="28"/>
      <c r="AI32" s="28"/>
      <c r="AJ32" s="28" t="s">
        <v>1844</v>
      </c>
      <c r="AK32" s="28" t="s">
        <v>1845</v>
      </c>
      <c r="AL32" s="28"/>
      <c r="AM32" s="28"/>
      <c r="AN32" s="28"/>
      <c r="AO32" s="28"/>
      <c r="AP32" s="28"/>
      <c r="AQ32" s="28" t="s">
        <v>1846</v>
      </c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 t="s">
        <v>1847</v>
      </c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 t="s">
        <v>1848</v>
      </c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 t="s">
        <v>1849</v>
      </c>
      <c r="DB32" s="28"/>
      <c r="DC32" s="28"/>
      <c r="DD32" s="28"/>
      <c r="DE32" s="28"/>
      <c r="DF32" s="28"/>
      <c r="DG32" s="28"/>
      <c r="DH32" s="28"/>
    </row>
    <row r="33" spans="2:114" x14ac:dyDescent="0.25">
      <c r="B33" s="28" t="s">
        <v>1850</v>
      </c>
      <c r="C33" s="28"/>
      <c r="D33" s="28" t="s">
        <v>1851</v>
      </c>
      <c r="E33" s="28" t="s">
        <v>1852</v>
      </c>
      <c r="F33" s="28" t="s">
        <v>1853</v>
      </c>
      <c r="G33" s="28" t="s">
        <v>1854</v>
      </c>
      <c r="H33" s="28" t="s">
        <v>1855</v>
      </c>
      <c r="I33" s="28" t="s">
        <v>1856</v>
      </c>
      <c r="J33" s="28" t="s">
        <v>1857</v>
      </c>
      <c r="K33" s="28" t="s">
        <v>1858</v>
      </c>
      <c r="L33" s="28" t="s">
        <v>1859</v>
      </c>
      <c r="M33" s="28" t="s">
        <v>1860</v>
      </c>
      <c r="N33" s="28"/>
      <c r="O33" s="28" t="s">
        <v>1861</v>
      </c>
      <c r="P33" s="28" t="s">
        <v>1862</v>
      </c>
      <c r="Q33" s="28" t="s">
        <v>1863</v>
      </c>
      <c r="R33" s="28" t="s">
        <v>1864</v>
      </c>
      <c r="S33" s="28" t="s">
        <v>1865</v>
      </c>
      <c r="T33" s="28" t="s">
        <v>1866</v>
      </c>
      <c r="U33" s="28" t="s">
        <v>1867</v>
      </c>
      <c r="V33" s="28" t="s">
        <v>1868</v>
      </c>
      <c r="W33" s="28"/>
      <c r="X33" s="28" t="s">
        <v>1869</v>
      </c>
      <c r="Y33" s="28" t="s">
        <v>1870</v>
      </c>
      <c r="Z33" s="28"/>
      <c r="AA33" s="28"/>
      <c r="AB33" s="28"/>
      <c r="AC33" s="28" t="s">
        <v>1871</v>
      </c>
      <c r="AD33" s="28"/>
      <c r="AE33" s="28"/>
      <c r="AF33" s="28"/>
      <c r="AG33" s="28" t="s">
        <v>1872</v>
      </c>
      <c r="AH33" s="28"/>
      <c r="AI33" s="28"/>
      <c r="AJ33" s="28" t="s">
        <v>1873</v>
      </c>
      <c r="AK33" s="28" t="s">
        <v>1874</v>
      </c>
      <c r="AL33" s="28"/>
      <c r="AM33" s="28"/>
      <c r="AN33" s="28"/>
      <c r="AO33" s="28"/>
      <c r="AP33" s="28"/>
      <c r="AQ33" s="28" t="s">
        <v>1875</v>
      </c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 t="s">
        <v>1876</v>
      </c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 t="s">
        <v>1877</v>
      </c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</row>
    <row r="34" spans="2:114" x14ac:dyDescent="0.25">
      <c r="B34" s="28" t="s">
        <v>1878</v>
      </c>
      <c r="C34" s="28"/>
      <c r="D34" s="28" t="s">
        <v>1879</v>
      </c>
      <c r="E34" s="28" t="s">
        <v>1880</v>
      </c>
      <c r="F34" s="28" t="s">
        <v>1881</v>
      </c>
      <c r="G34" s="28" t="s">
        <v>1882</v>
      </c>
      <c r="H34" s="28" t="s">
        <v>1883</v>
      </c>
      <c r="I34" s="28" t="s">
        <v>1884</v>
      </c>
      <c r="J34" s="28" t="s">
        <v>1885</v>
      </c>
      <c r="K34" s="28" t="s">
        <v>1886</v>
      </c>
      <c r="L34" s="28" t="s">
        <v>1887</v>
      </c>
      <c r="M34" s="28" t="s">
        <v>1888</v>
      </c>
      <c r="N34" s="28"/>
      <c r="O34" s="28" t="s">
        <v>1889</v>
      </c>
      <c r="P34" s="28" t="s">
        <v>1890</v>
      </c>
      <c r="Q34" s="28" t="s">
        <v>1891</v>
      </c>
      <c r="R34" s="28" t="s">
        <v>1892</v>
      </c>
      <c r="S34" s="28" t="s">
        <v>1893</v>
      </c>
      <c r="T34" s="28" t="s">
        <v>1894</v>
      </c>
      <c r="U34" s="28" t="s">
        <v>1895</v>
      </c>
      <c r="V34" s="28" t="s">
        <v>1896</v>
      </c>
      <c r="W34" s="28"/>
      <c r="X34" s="28" t="s">
        <v>1897</v>
      </c>
      <c r="Y34" s="28" t="s">
        <v>1898</v>
      </c>
      <c r="Z34" s="28"/>
      <c r="AA34" s="28"/>
      <c r="AB34" s="28"/>
      <c r="AC34" s="28" t="s">
        <v>1899</v>
      </c>
      <c r="AD34" s="28"/>
      <c r="AE34" s="28"/>
      <c r="AF34" s="28"/>
      <c r="AG34" s="28" t="s">
        <v>1900</v>
      </c>
      <c r="AH34" s="28"/>
      <c r="AI34" s="28"/>
      <c r="AJ34" s="28" t="s">
        <v>1901</v>
      </c>
      <c r="AK34" s="28" t="s">
        <v>1902</v>
      </c>
      <c r="AL34" s="28"/>
      <c r="AM34" s="28"/>
      <c r="AN34" s="28"/>
      <c r="AO34" s="28"/>
      <c r="AP34" s="28"/>
      <c r="AQ34" s="28" t="s">
        <v>1903</v>
      </c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 t="s">
        <v>1904</v>
      </c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</row>
    <row r="35" spans="2:114" x14ac:dyDescent="0.25">
      <c r="B35" s="28" t="s">
        <v>1905</v>
      </c>
      <c r="C35" s="28"/>
      <c r="D35" s="28" t="s">
        <v>1906</v>
      </c>
      <c r="E35" s="28" t="s">
        <v>1907</v>
      </c>
      <c r="F35" s="28" t="s">
        <v>1908</v>
      </c>
      <c r="G35" s="28" t="s">
        <v>1909</v>
      </c>
      <c r="H35" s="28" t="s">
        <v>1910</v>
      </c>
      <c r="I35" s="28" t="s">
        <v>1911</v>
      </c>
      <c r="J35" s="28" t="s">
        <v>1912</v>
      </c>
      <c r="K35" s="28" t="s">
        <v>1913</v>
      </c>
      <c r="L35" s="28" t="s">
        <v>1914</v>
      </c>
      <c r="M35" s="28" t="s">
        <v>1915</v>
      </c>
      <c r="N35" s="28"/>
      <c r="O35" s="28" t="s">
        <v>1916</v>
      </c>
      <c r="P35" s="28" t="s">
        <v>1917</v>
      </c>
      <c r="Q35" s="28" t="s">
        <v>1918</v>
      </c>
      <c r="R35" s="28" t="s">
        <v>1919</v>
      </c>
      <c r="S35" s="28" t="s">
        <v>1920</v>
      </c>
      <c r="T35" s="28" t="s">
        <v>1921</v>
      </c>
      <c r="U35" s="28" t="s">
        <v>1922</v>
      </c>
      <c r="V35" s="28" t="s">
        <v>1923</v>
      </c>
      <c r="W35" s="28"/>
      <c r="X35" s="28" t="s">
        <v>1924</v>
      </c>
      <c r="Y35" s="28" t="s">
        <v>1925</v>
      </c>
      <c r="Z35" s="28"/>
      <c r="AA35" s="28"/>
      <c r="AB35" s="28"/>
      <c r="AC35" s="28" t="s">
        <v>1926</v>
      </c>
      <c r="AD35" s="28"/>
      <c r="AE35" s="28"/>
      <c r="AF35" s="28"/>
      <c r="AG35" s="28" t="s">
        <v>1927</v>
      </c>
      <c r="AH35" s="28"/>
      <c r="AI35" s="28"/>
      <c r="AJ35" s="28" t="s">
        <v>1928</v>
      </c>
      <c r="AK35" s="28" t="s">
        <v>1929</v>
      </c>
      <c r="AL35" s="28"/>
      <c r="AM35" s="28"/>
      <c r="AN35" s="28"/>
      <c r="AO35" s="28"/>
      <c r="AP35" s="28"/>
      <c r="AQ35" s="28" t="s">
        <v>1930</v>
      </c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 t="s">
        <v>1931</v>
      </c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</row>
    <row r="36" spans="2:114" x14ac:dyDescent="0.25">
      <c r="B36" s="28" t="s">
        <v>1932</v>
      </c>
      <c r="C36" s="28"/>
      <c r="D36" s="28" t="s">
        <v>1933</v>
      </c>
      <c r="E36" s="28" t="s">
        <v>1934</v>
      </c>
      <c r="F36" s="28" t="s">
        <v>1935</v>
      </c>
      <c r="G36" s="28" t="s">
        <v>1936</v>
      </c>
      <c r="H36" s="28" t="s">
        <v>1937</v>
      </c>
      <c r="I36" s="28" t="s">
        <v>1938</v>
      </c>
      <c r="J36" s="28" t="s">
        <v>1939</v>
      </c>
      <c r="K36" s="28" t="s">
        <v>1940</v>
      </c>
      <c r="L36" s="28" t="s">
        <v>1941</v>
      </c>
      <c r="M36" s="28" t="s">
        <v>1942</v>
      </c>
      <c r="N36" s="28"/>
      <c r="O36" s="28" t="s">
        <v>1943</v>
      </c>
      <c r="P36" s="28" t="s">
        <v>1944</v>
      </c>
      <c r="Q36" s="28" t="s">
        <v>1945</v>
      </c>
      <c r="R36" s="28" t="s">
        <v>1946</v>
      </c>
      <c r="S36" s="28" t="s">
        <v>1947</v>
      </c>
      <c r="T36" s="28" t="s">
        <v>1948</v>
      </c>
      <c r="U36" s="28" t="s">
        <v>1949</v>
      </c>
      <c r="V36" s="28" t="s">
        <v>1950</v>
      </c>
      <c r="W36" s="28"/>
      <c r="X36" s="28" t="s">
        <v>1951</v>
      </c>
      <c r="Y36" s="28" t="s">
        <v>1952</v>
      </c>
      <c r="Z36" s="28"/>
      <c r="AA36" s="28"/>
      <c r="AB36" s="28"/>
      <c r="AC36" s="28" t="s">
        <v>1953</v>
      </c>
      <c r="AD36" s="28"/>
      <c r="AE36" s="28"/>
      <c r="AF36" s="28"/>
      <c r="AG36" s="28" t="s">
        <v>1954</v>
      </c>
      <c r="AH36" s="28"/>
      <c r="AI36" s="28"/>
      <c r="AJ36" s="28" t="s">
        <v>1955</v>
      </c>
      <c r="AK36" s="28" t="s">
        <v>1956</v>
      </c>
      <c r="AL36" s="28"/>
      <c r="AM36" s="28"/>
      <c r="AN36" s="28"/>
      <c r="AO36" s="28"/>
      <c r="AP36" s="28"/>
      <c r="AQ36" s="28" t="s">
        <v>1957</v>
      </c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 t="s">
        <v>1958</v>
      </c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</row>
    <row r="37" spans="2:114" x14ac:dyDescent="0.25">
      <c r="B37" s="28" t="s">
        <v>1959</v>
      </c>
      <c r="C37" s="28"/>
      <c r="D37" s="28" t="s">
        <v>1960</v>
      </c>
      <c r="E37" s="28" t="s">
        <v>1961</v>
      </c>
      <c r="F37" s="28" t="s">
        <v>1962</v>
      </c>
      <c r="G37" s="28" t="s">
        <v>1963</v>
      </c>
      <c r="H37" s="28" t="s">
        <v>1964</v>
      </c>
      <c r="I37" s="28" t="s">
        <v>1965</v>
      </c>
      <c r="J37" s="28" t="s">
        <v>1966</v>
      </c>
      <c r="K37" s="28" t="s">
        <v>1967</v>
      </c>
      <c r="L37" s="28" t="s">
        <v>1968</v>
      </c>
      <c r="M37" s="28" t="s">
        <v>1969</v>
      </c>
      <c r="N37" s="28"/>
      <c r="O37" s="28" t="s">
        <v>1970</v>
      </c>
      <c r="P37" s="28" t="s">
        <v>1971</v>
      </c>
      <c r="Q37" s="28" t="s">
        <v>1972</v>
      </c>
      <c r="R37" s="28" t="s">
        <v>1973</v>
      </c>
      <c r="S37" s="28" t="s">
        <v>1974</v>
      </c>
      <c r="T37" s="28" t="s">
        <v>1975</v>
      </c>
      <c r="U37" s="28" t="s">
        <v>1976</v>
      </c>
      <c r="V37" s="28" t="s">
        <v>1977</v>
      </c>
      <c r="W37" s="28"/>
      <c r="X37" s="28" t="s">
        <v>1978</v>
      </c>
      <c r="Y37" s="28" t="s">
        <v>1979</v>
      </c>
      <c r="Z37" s="28"/>
      <c r="AA37" s="28"/>
      <c r="AB37" s="28"/>
      <c r="AC37" s="28" t="s">
        <v>1980</v>
      </c>
      <c r="AD37" s="28"/>
      <c r="AE37" s="28"/>
      <c r="AF37" s="28"/>
      <c r="AG37" s="28" t="s">
        <v>1981</v>
      </c>
      <c r="AH37" s="28"/>
      <c r="AI37" s="28"/>
      <c r="AJ37" s="28" t="s">
        <v>1982</v>
      </c>
      <c r="AK37" s="28" t="s">
        <v>1983</v>
      </c>
      <c r="AL37" s="28"/>
      <c r="AM37" s="28"/>
      <c r="AN37" s="28"/>
      <c r="AO37" s="28"/>
      <c r="AP37" s="28"/>
      <c r="AQ37" s="28" t="s">
        <v>1984</v>
      </c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 t="s">
        <v>1985</v>
      </c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</row>
    <row r="38" spans="2:114" x14ac:dyDescent="0.25">
      <c r="B38" s="28" t="s">
        <v>1986</v>
      </c>
      <c r="C38" s="28"/>
      <c r="D38" s="28" t="s">
        <v>1987</v>
      </c>
      <c r="E38" s="28" t="s">
        <v>1988</v>
      </c>
      <c r="F38" s="28" t="s">
        <v>1989</v>
      </c>
      <c r="G38" s="28" t="s">
        <v>1990</v>
      </c>
      <c r="H38" s="28" t="s">
        <v>1991</v>
      </c>
      <c r="I38" s="28" t="s">
        <v>1992</v>
      </c>
      <c r="J38" s="28" t="s">
        <v>1993</v>
      </c>
      <c r="K38" s="28" t="s">
        <v>1994</v>
      </c>
      <c r="L38" s="28" t="s">
        <v>1995</v>
      </c>
      <c r="M38" s="28" t="s">
        <v>1996</v>
      </c>
      <c r="N38" s="28"/>
      <c r="O38" s="28" t="s">
        <v>1997</v>
      </c>
      <c r="P38" s="28" t="s">
        <v>1998</v>
      </c>
      <c r="Q38" s="28" t="s">
        <v>1999</v>
      </c>
      <c r="R38" s="28" t="s">
        <v>2000</v>
      </c>
      <c r="S38" s="28" t="s">
        <v>2001</v>
      </c>
      <c r="T38" s="28" t="s">
        <v>2002</v>
      </c>
      <c r="U38" s="28" t="s">
        <v>2003</v>
      </c>
      <c r="V38" s="28" t="s">
        <v>2004</v>
      </c>
      <c r="W38" s="28"/>
      <c r="X38" s="28" t="s">
        <v>2005</v>
      </c>
      <c r="Y38" s="28" t="s">
        <v>2006</v>
      </c>
      <c r="Z38" s="28"/>
      <c r="AA38" s="28"/>
      <c r="AB38" s="28"/>
      <c r="AC38" s="28" t="s">
        <v>2007</v>
      </c>
      <c r="AD38" s="28"/>
      <c r="AE38" s="28"/>
      <c r="AF38" s="28"/>
      <c r="AG38" s="28" t="s">
        <v>2008</v>
      </c>
      <c r="AH38" s="28"/>
      <c r="AI38" s="28"/>
      <c r="AJ38" s="28" t="s">
        <v>2009</v>
      </c>
      <c r="AK38" s="28" t="s">
        <v>2010</v>
      </c>
      <c r="AL38" s="28"/>
      <c r="AM38" s="28"/>
      <c r="AN38" s="28"/>
      <c r="AO38" s="28"/>
      <c r="AP38" s="28"/>
      <c r="AQ38" s="28" t="s">
        <v>2011</v>
      </c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</row>
    <row r="39" spans="2:114" x14ac:dyDescent="0.25">
      <c r="B39" s="28" t="s">
        <v>2012</v>
      </c>
      <c r="C39" s="28"/>
      <c r="D39" s="28" t="s">
        <v>2013</v>
      </c>
      <c r="E39" s="28" t="s">
        <v>2014</v>
      </c>
      <c r="F39" s="28" t="s">
        <v>2015</v>
      </c>
      <c r="G39" s="28" t="s">
        <v>2016</v>
      </c>
      <c r="H39" s="28" t="s">
        <v>2017</v>
      </c>
      <c r="I39" s="28" t="s">
        <v>2018</v>
      </c>
      <c r="J39" s="28" t="s">
        <v>2019</v>
      </c>
      <c r="K39" s="28" t="s">
        <v>2020</v>
      </c>
      <c r="L39" s="28" t="s">
        <v>2021</v>
      </c>
      <c r="M39" s="28" t="s">
        <v>2022</v>
      </c>
      <c r="N39" s="28"/>
      <c r="O39" s="28" t="s">
        <v>2023</v>
      </c>
      <c r="P39" s="28" t="s">
        <v>2024</v>
      </c>
      <c r="Q39" s="28" t="s">
        <v>2025</v>
      </c>
      <c r="R39" s="28" t="s">
        <v>2026</v>
      </c>
      <c r="S39" s="28" t="s">
        <v>2027</v>
      </c>
      <c r="T39" s="28" t="s">
        <v>2028</v>
      </c>
      <c r="U39" s="28" t="s">
        <v>2029</v>
      </c>
      <c r="V39" s="28" t="s">
        <v>2030</v>
      </c>
      <c r="W39" s="28"/>
      <c r="X39" s="28" t="s">
        <v>2031</v>
      </c>
      <c r="Y39" s="28" t="s">
        <v>2032</v>
      </c>
      <c r="Z39" s="28"/>
      <c r="AA39" s="28"/>
      <c r="AB39" s="28"/>
      <c r="AC39" s="28" t="s">
        <v>2033</v>
      </c>
      <c r="AD39" s="28"/>
      <c r="AE39" s="28"/>
      <c r="AF39" s="28"/>
      <c r="AG39" s="28" t="s">
        <v>2034</v>
      </c>
      <c r="AH39" s="28"/>
      <c r="AI39" s="28"/>
      <c r="AJ39" s="28" t="s">
        <v>2035</v>
      </c>
      <c r="AK39" s="28"/>
      <c r="AL39" s="28"/>
      <c r="AM39" s="28"/>
      <c r="AN39" s="28"/>
      <c r="AO39" s="28"/>
      <c r="AP39" s="28"/>
      <c r="AQ39" s="28" t="s">
        <v>2036</v>
      </c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</row>
    <row r="40" spans="2:114" x14ac:dyDescent="0.25">
      <c r="B40" s="28" t="s">
        <v>2037</v>
      </c>
      <c r="C40" s="28"/>
      <c r="D40" s="28" t="s">
        <v>2038</v>
      </c>
      <c r="E40" s="28" t="s">
        <v>2039</v>
      </c>
      <c r="F40" s="28" t="s">
        <v>2040</v>
      </c>
      <c r="G40" s="28" t="s">
        <v>2041</v>
      </c>
      <c r="H40" s="28" t="s">
        <v>2042</v>
      </c>
      <c r="I40" s="28" t="s">
        <v>2043</v>
      </c>
      <c r="J40" s="28" t="s">
        <v>2044</v>
      </c>
      <c r="K40" s="28" t="s">
        <v>2045</v>
      </c>
      <c r="L40" s="28" t="s">
        <v>2046</v>
      </c>
      <c r="M40" s="28" t="s">
        <v>2047</v>
      </c>
      <c r="N40" s="28"/>
      <c r="O40" s="28" t="s">
        <v>2048</v>
      </c>
      <c r="P40" s="28"/>
      <c r="Q40" s="28" t="s">
        <v>2049</v>
      </c>
      <c r="R40" s="28" t="s">
        <v>2050</v>
      </c>
      <c r="S40" s="28" t="s">
        <v>2051</v>
      </c>
      <c r="T40" s="28" t="s">
        <v>2052</v>
      </c>
      <c r="U40" s="28" t="s">
        <v>2053</v>
      </c>
      <c r="V40" s="28" t="s">
        <v>2054</v>
      </c>
      <c r="W40" s="28"/>
      <c r="X40" s="28" t="s">
        <v>2055</v>
      </c>
      <c r="Y40" s="28" t="s">
        <v>2056</v>
      </c>
      <c r="Z40" s="28"/>
      <c r="AA40" s="28"/>
      <c r="AB40" s="28"/>
      <c r="AC40" s="28" t="s">
        <v>2057</v>
      </c>
      <c r="AD40" s="28"/>
      <c r="AE40" s="28"/>
      <c r="AF40" s="28"/>
      <c r="AG40" s="28" t="s">
        <v>2058</v>
      </c>
      <c r="AH40" s="28"/>
      <c r="AI40" s="28"/>
      <c r="AJ40" s="28" t="s">
        <v>2059</v>
      </c>
      <c r="AK40" s="28"/>
      <c r="AL40" s="28"/>
      <c r="AM40" s="28"/>
      <c r="AN40" s="28"/>
      <c r="AO40" s="28"/>
      <c r="AP40" s="28"/>
      <c r="AQ40" s="28" t="s">
        <v>2060</v>
      </c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</row>
    <row r="41" spans="2:114" x14ac:dyDescent="0.25">
      <c r="B41" s="28" t="s">
        <v>2061</v>
      </c>
      <c r="C41" s="28"/>
      <c r="D41" s="28" t="s">
        <v>2062</v>
      </c>
      <c r="E41" s="28" t="s">
        <v>2063</v>
      </c>
      <c r="F41" s="28" t="s">
        <v>2064</v>
      </c>
      <c r="G41" s="28" t="s">
        <v>2065</v>
      </c>
      <c r="H41" s="28" t="s">
        <v>2066</v>
      </c>
      <c r="I41" s="28" t="s">
        <v>2067</v>
      </c>
      <c r="J41" s="28"/>
      <c r="K41" s="28" t="s">
        <v>2068</v>
      </c>
      <c r="L41" s="28" t="s">
        <v>2069</v>
      </c>
      <c r="M41" s="28" t="s">
        <v>2070</v>
      </c>
      <c r="N41" s="28"/>
      <c r="O41" s="28" t="s">
        <v>2071</v>
      </c>
      <c r="P41" s="28"/>
      <c r="Q41" s="28" t="s">
        <v>2072</v>
      </c>
      <c r="R41" s="28" t="s">
        <v>2073</v>
      </c>
      <c r="S41" s="28" t="s">
        <v>2074</v>
      </c>
      <c r="T41" s="28" t="s">
        <v>2075</v>
      </c>
      <c r="U41" s="28" t="s">
        <v>2076</v>
      </c>
      <c r="V41" s="28" t="s">
        <v>2077</v>
      </c>
      <c r="W41" s="28"/>
      <c r="X41" s="28" t="s">
        <v>2078</v>
      </c>
      <c r="Y41" s="28" t="s">
        <v>2079</v>
      </c>
      <c r="Z41" s="28"/>
      <c r="AA41" s="28"/>
      <c r="AB41" s="28"/>
      <c r="AC41" s="28" t="s">
        <v>2080</v>
      </c>
      <c r="AD41" s="28"/>
      <c r="AE41" s="28"/>
      <c r="AF41" s="28"/>
      <c r="AG41" s="28" t="s">
        <v>2081</v>
      </c>
      <c r="AH41" s="28"/>
      <c r="AI41" s="28"/>
      <c r="AJ41" s="28" t="s">
        <v>2082</v>
      </c>
      <c r="AK41" s="28"/>
      <c r="AL41" s="28"/>
      <c r="AM41" s="28"/>
      <c r="AN41" s="28"/>
      <c r="AO41" s="28"/>
      <c r="AP41" s="28"/>
      <c r="AQ41" s="28" t="s">
        <v>2083</v>
      </c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30"/>
    </row>
    <row r="42" spans="2:114" x14ac:dyDescent="0.25">
      <c r="B42" s="28" t="s">
        <v>2084</v>
      </c>
      <c r="C42" s="28"/>
      <c r="D42" s="28" t="s">
        <v>2085</v>
      </c>
      <c r="E42" s="28" t="s">
        <v>2086</v>
      </c>
      <c r="F42" s="28" t="s">
        <v>2087</v>
      </c>
      <c r="G42" s="28" t="s">
        <v>2088</v>
      </c>
      <c r="H42" s="28" t="s">
        <v>2089</v>
      </c>
      <c r="I42" s="28" t="s">
        <v>2090</v>
      </c>
      <c r="J42" s="28"/>
      <c r="K42" s="28" t="s">
        <v>2091</v>
      </c>
      <c r="L42" s="28" t="s">
        <v>2092</v>
      </c>
      <c r="M42" s="28"/>
      <c r="N42" s="28"/>
      <c r="O42" s="28" t="s">
        <v>2093</v>
      </c>
      <c r="P42" s="28"/>
      <c r="Q42" s="28" t="s">
        <v>2094</v>
      </c>
      <c r="R42" s="28" t="s">
        <v>2095</v>
      </c>
      <c r="S42" s="28" t="s">
        <v>2096</v>
      </c>
      <c r="T42" s="28" t="s">
        <v>2097</v>
      </c>
      <c r="U42" s="28" t="s">
        <v>2098</v>
      </c>
      <c r="V42" s="28" t="s">
        <v>2099</v>
      </c>
      <c r="W42" s="28"/>
      <c r="X42" s="28" t="s">
        <v>2100</v>
      </c>
      <c r="Y42" s="28" t="s">
        <v>2101</v>
      </c>
      <c r="Z42" s="28"/>
      <c r="AA42" s="28"/>
      <c r="AB42" s="28"/>
      <c r="AC42" s="28" t="s">
        <v>2102</v>
      </c>
      <c r="AD42" s="28"/>
      <c r="AE42" s="28"/>
      <c r="AF42" s="28"/>
      <c r="AG42" s="28" t="s">
        <v>2103</v>
      </c>
      <c r="AH42" s="28"/>
      <c r="AI42" s="28"/>
      <c r="AJ42" s="28" t="s">
        <v>2104</v>
      </c>
      <c r="AK42" s="28"/>
      <c r="AL42" s="28"/>
      <c r="AM42" s="28"/>
      <c r="AN42" s="28"/>
      <c r="AO42" s="28"/>
      <c r="AP42" s="28"/>
      <c r="AQ42" s="28" t="s">
        <v>2105</v>
      </c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</row>
    <row r="43" spans="2:114" x14ac:dyDescent="0.25">
      <c r="B43" s="28" t="s">
        <v>2106</v>
      </c>
      <c r="C43" s="28"/>
      <c r="D43" s="28" t="s">
        <v>2107</v>
      </c>
      <c r="E43" s="28" t="s">
        <v>2108</v>
      </c>
      <c r="F43" s="28" t="s">
        <v>2109</v>
      </c>
      <c r="G43" s="28" t="s">
        <v>2110</v>
      </c>
      <c r="H43" s="28" t="s">
        <v>2111</v>
      </c>
      <c r="I43" s="28" t="s">
        <v>2112</v>
      </c>
      <c r="J43" s="28"/>
      <c r="K43" s="28" t="s">
        <v>2113</v>
      </c>
      <c r="L43" s="28" t="s">
        <v>2114</v>
      </c>
      <c r="M43" s="28"/>
      <c r="N43" s="28"/>
      <c r="O43" s="28" t="s">
        <v>2115</v>
      </c>
      <c r="P43" s="28"/>
      <c r="Q43" s="28" t="s">
        <v>2116</v>
      </c>
      <c r="R43" s="28" t="s">
        <v>2117</v>
      </c>
      <c r="S43" s="28" t="s">
        <v>2118</v>
      </c>
      <c r="T43" s="28" t="s">
        <v>2119</v>
      </c>
      <c r="U43" s="28" t="s">
        <v>2120</v>
      </c>
      <c r="V43" s="28" t="s">
        <v>2121</v>
      </c>
      <c r="W43" s="28"/>
      <c r="X43" s="28" t="s">
        <v>2122</v>
      </c>
      <c r="Y43" s="28" t="s">
        <v>2123</v>
      </c>
      <c r="Z43" s="28"/>
      <c r="AA43" s="28"/>
      <c r="AB43" s="28"/>
      <c r="AC43" s="28" t="s">
        <v>2124</v>
      </c>
      <c r="AD43" s="28"/>
      <c r="AE43" s="28"/>
      <c r="AF43" s="28"/>
      <c r="AG43" s="28" t="s">
        <v>2125</v>
      </c>
      <c r="AH43" s="28"/>
      <c r="AI43" s="28"/>
      <c r="AJ43" s="28" t="s">
        <v>2126</v>
      </c>
      <c r="AK43" s="28"/>
      <c r="AL43" s="28"/>
      <c r="AM43" s="28"/>
      <c r="AN43" s="28"/>
      <c r="AO43" s="28"/>
      <c r="AP43" s="28"/>
      <c r="AQ43" s="28" t="s">
        <v>2127</v>
      </c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</row>
    <row r="44" spans="2:114" x14ac:dyDescent="0.25">
      <c r="B44" s="28" t="s">
        <v>2128</v>
      </c>
      <c r="C44" s="28"/>
      <c r="D44" s="28" t="s">
        <v>2129</v>
      </c>
      <c r="E44" s="28" t="s">
        <v>2130</v>
      </c>
      <c r="F44" s="28" t="s">
        <v>2131</v>
      </c>
      <c r="G44" s="28" t="s">
        <v>2132</v>
      </c>
      <c r="H44" s="28" t="s">
        <v>2133</v>
      </c>
      <c r="I44" s="28" t="s">
        <v>2134</v>
      </c>
      <c r="J44" s="28"/>
      <c r="K44" s="28" t="s">
        <v>2135</v>
      </c>
      <c r="L44" s="28" t="s">
        <v>2136</v>
      </c>
      <c r="M44" s="28"/>
      <c r="N44" s="28"/>
      <c r="O44" s="28" t="s">
        <v>2137</v>
      </c>
      <c r="P44" s="28"/>
      <c r="Q44" s="28" t="s">
        <v>2138</v>
      </c>
      <c r="R44" s="28" t="s">
        <v>2139</v>
      </c>
      <c r="S44" s="28" t="s">
        <v>2140</v>
      </c>
      <c r="T44" s="28" t="s">
        <v>2141</v>
      </c>
      <c r="U44" s="28" t="s">
        <v>2142</v>
      </c>
      <c r="V44" s="28" t="s">
        <v>2143</v>
      </c>
      <c r="W44" s="28"/>
      <c r="X44" s="28" t="s">
        <v>2144</v>
      </c>
      <c r="Y44" s="28" t="s">
        <v>2145</v>
      </c>
      <c r="Z44" s="28"/>
      <c r="AA44" s="28"/>
      <c r="AB44" s="28"/>
      <c r="AC44" s="28" t="s">
        <v>2146</v>
      </c>
      <c r="AD44" s="28"/>
      <c r="AE44" s="28"/>
      <c r="AF44" s="28"/>
      <c r="AG44" s="28" t="s">
        <v>2147</v>
      </c>
      <c r="AH44" s="28"/>
      <c r="AI44" s="28"/>
      <c r="AJ44" s="28" t="s">
        <v>2148</v>
      </c>
      <c r="AK44" s="28"/>
      <c r="AL44" s="28"/>
      <c r="AM44" s="28"/>
      <c r="AN44" s="28"/>
      <c r="AO44" s="28"/>
      <c r="AP44" s="28"/>
      <c r="AQ44" s="28" t="s">
        <v>2149</v>
      </c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</row>
    <row r="45" spans="2:114" x14ac:dyDescent="0.25">
      <c r="B45" s="28" t="s">
        <v>2150</v>
      </c>
      <c r="C45" s="28"/>
      <c r="D45" s="28" t="s">
        <v>2151</v>
      </c>
      <c r="E45" s="28" t="s">
        <v>2152</v>
      </c>
      <c r="F45" s="28" t="s">
        <v>2153</v>
      </c>
      <c r="G45" s="28" t="s">
        <v>2154</v>
      </c>
      <c r="H45" s="28" t="s">
        <v>2155</v>
      </c>
      <c r="I45" s="28" t="s">
        <v>2156</v>
      </c>
      <c r="J45" s="28"/>
      <c r="K45" s="28" t="s">
        <v>2157</v>
      </c>
      <c r="L45" s="28" t="s">
        <v>2158</v>
      </c>
      <c r="M45" s="28"/>
      <c r="N45" s="28"/>
      <c r="O45" s="28" t="s">
        <v>2159</v>
      </c>
      <c r="P45" s="28"/>
      <c r="Q45" s="28" t="s">
        <v>2160</v>
      </c>
      <c r="R45" s="28" t="s">
        <v>2161</v>
      </c>
      <c r="S45" s="28" t="s">
        <v>2162</v>
      </c>
      <c r="T45" s="28" t="s">
        <v>2163</v>
      </c>
      <c r="U45" s="28" t="s">
        <v>2164</v>
      </c>
      <c r="V45" s="28" t="s">
        <v>2165</v>
      </c>
      <c r="W45" s="28"/>
      <c r="X45" s="28" t="s">
        <v>2166</v>
      </c>
      <c r="Y45" s="28" t="s">
        <v>2167</v>
      </c>
      <c r="Z45" s="28"/>
      <c r="AA45" s="28"/>
      <c r="AB45" s="28"/>
      <c r="AC45" s="28" t="s">
        <v>2168</v>
      </c>
      <c r="AD45" s="28"/>
      <c r="AE45" s="28"/>
      <c r="AF45" s="28"/>
      <c r="AG45" s="28" t="s">
        <v>2169</v>
      </c>
      <c r="AH45" s="28"/>
      <c r="AI45" s="28"/>
      <c r="AJ45" s="28" t="s">
        <v>2170</v>
      </c>
      <c r="AK45" s="28"/>
      <c r="AL45" s="28"/>
      <c r="AM45" s="28"/>
      <c r="AN45" s="28"/>
      <c r="AO45" s="28"/>
      <c r="AP45" s="28"/>
      <c r="AQ45" s="28" t="s">
        <v>2171</v>
      </c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</row>
    <row r="46" spans="2:114" x14ac:dyDescent="0.25">
      <c r="B46" s="28" t="s">
        <v>2172</v>
      </c>
      <c r="C46" s="28"/>
      <c r="D46" s="28" t="s">
        <v>2173</v>
      </c>
      <c r="E46" s="28" t="s">
        <v>2174</v>
      </c>
      <c r="F46" s="28" t="s">
        <v>2175</v>
      </c>
      <c r="G46" s="28" t="s">
        <v>2176</v>
      </c>
      <c r="H46" s="28" t="s">
        <v>2177</v>
      </c>
      <c r="I46" s="28" t="s">
        <v>2178</v>
      </c>
      <c r="J46" s="28"/>
      <c r="K46" s="28" t="s">
        <v>2179</v>
      </c>
      <c r="L46" s="28" t="s">
        <v>2180</v>
      </c>
      <c r="M46" s="28"/>
      <c r="N46" s="28"/>
      <c r="O46" s="28" t="s">
        <v>2181</v>
      </c>
      <c r="P46" s="28"/>
      <c r="Q46" s="28" t="s">
        <v>2182</v>
      </c>
      <c r="R46" s="28" t="s">
        <v>2183</v>
      </c>
      <c r="S46" s="28" t="s">
        <v>2184</v>
      </c>
      <c r="T46" s="28" t="s">
        <v>2185</v>
      </c>
      <c r="U46" s="28" t="s">
        <v>2186</v>
      </c>
      <c r="V46" s="28" t="s">
        <v>2187</v>
      </c>
      <c r="W46" s="28"/>
      <c r="X46" s="28" t="s">
        <v>2188</v>
      </c>
      <c r="Y46" s="28" t="s">
        <v>2189</v>
      </c>
      <c r="Z46" s="28"/>
      <c r="AA46" s="28"/>
      <c r="AB46" s="28"/>
      <c r="AC46" s="28" t="s">
        <v>2190</v>
      </c>
      <c r="AD46" s="28"/>
      <c r="AE46" s="28"/>
      <c r="AF46" s="28"/>
      <c r="AG46" s="28" t="s">
        <v>2191</v>
      </c>
      <c r="AH46" s="28"/>
      <c r="AI46" s="28"/>
      <c r="AJ46" s="28" t="s">
        <v>2192</v>
      </c>
      <c r="AK46" s="28"/>
      <c r="AL46" s="28"/>
      <c r="AM46" s="28"/>
      <c r="AN46" s="28"/>
      <c r="AO46" s="28"/>
      <c r="AP46" s="28"/>
      <c r="AQ46" s="28" t="s">
        <v>2193</v>
      </c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</row>
    <row r="47" spans="2:114" x14ac:dyDescent="0.25">
      <c r="B47" s="28" t="s">
        <v>2194</v>
      </c>
      <c r="C47" s="28"/>
      <c r="D47" s="28" t="s">
        <v>2195</v>
      </c>
      <c r="E47" s="28" t="s">
        <v>2196</v>
      </c>
      <c r="F47" s="28" t="s">
        <v>2197</v>
      </c>
      <c r="G47" s="28" t="s">
        <v>2198</v>
      </c>
      <c r="H47" s="28" t="s">
        <v>2199</v>
      </c>
      <c r="I47" s="28" t="s">
        <v>2200</v>
      </c>
      <c r="J47" s="28"/>
      <c r="K47" s="28" t="s">
        <v>2201</v>
      </c>
      <c r="L47" s="28" t="s">
        <v>2202</v>
      </c>
      <c r="M47" s="28"/>
      <c r="N47" s="28"/>
      <c r="O47" s="28" t="s">
        <v>2203</v>
      </c>
      <c r="P47" s="28"/>
      <c r="Q47" s="28" t="s">
        <v>2204</v>
      </c>
      <c r="R47" s="28" t="s">
        <v>2205</v>
      </c>
      <c r="S47" s="28" t="s">
        <v>2206</v>
      </c>
      <c r="T47" s="28" t="s">
        <v>2207</v>
      </c>
      <c r="U47" s="28" t="s">
        <v>2208</v>
      </c>
      <c r="V47" s="28" t="s">
        <v>2209</v>
      </c>
      <c r="W47" s="28"/>
      <c r="X47" s="28" t="s">
        <v>2210</v>
      </c>
      <c r="Y47" s="28" t="s">
        <v>2211</v>
      </c>
      <c r="Z47" s="28"/>
      <c r="AA47" s="28"/>
      <c r="AB47" s="28"/>
      <c r="AC47" s="28" t="s">
        <v>2212</v>
      </c>
      <c r="AD47" s="28"/>
      <c r="AE47" s="28"/>
      <c r="AF47" s="28"/>
      <c r="AG47" s="28" t="s">
        <v>2213</v>
      </c>
      <c r="AH47" s="28"/>
      <c r="AI47" s="28"/>
      <c r="AJ47" s="28" t="s">
        <v>2214</v>
      </c>
      <c r="AK47" s="28"/>
      <c r="AL47" s="28"/>
      <c r="AM47" s="28"/>
      <c r="AN47" s="28"/>
      <c r="AO47" s="28"/>
      <c r="AP47" s="28"/>
      <c r="AQ47" s="28" t="s">
        <v>2215</v>
      </c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</row>
    <row r="48" spans="2:114" x14ac:dyDescent="0.25">
      <c r="B48" s="28" t="s">
        <v>2216</v>
      </c>
      <c r="C48" s="28"/>
      <c r="D48" s="28" t="s">
        <v>2217</v>
      </c>
      <c r="E48" s="28" t="s">
        <v>2218</v>
      </c>
      <c r="F48" s="28" t="s">
        <v>2219</v>
      </c>
      <c r="G48" s="28" t="s">
        <v>2220</v>
      </c>
      <c r="H48" s="28" t="s">
        <v>2221</v>
      </c>
      <c r="I48" s="28" t="s">
        <v>2222</v>
      </c>
      <c r="J48" s="28"/>
      <c r="K48" s="28" t="s">
        <v>2223</v>
      </c>
      <c r="L48" s="28" t="s">
        <v>2224</v>
      </c>
      <c r="M48" s="28"/>
      <c r="N48" s="28"/>
      <c r="O48" s="28" t="s">
        <v>2225</v>
      </c>
      <c r="P48" s="28"/>
      <c r="Q48" s="28" t="s">
        <v>2226</v>
      </c>
      <c r="R48" s="28" t="s">
        <v>2227</v>
      </c>
      <c r="S48" s="28" t="s">
        <v>2228</v>
      </c>
      <c r="T48" s="28" t="s">
        <v>2229</v>
      </c>
      <c r="U48" s="28" t="s">
        <v>2230</v>
      </c>
      <c r="V48" s="28" t="s">
        <v>2231</v>
      </c>
      <c r="W48" s="28"/>
      <c r="X48" s="28" t="s">
        <v>2232</v>
      </c>
      <c r="Y48" s="28" t="s">
        <v>2233</v>
      </c>
      <c r="Z48" s="28"/>
      <c r="AA48" s="28"/>
      <c r="AB48" s="28"/>
      <c r="AC48" s="28" t="s">
        <v>2234</v>
      </c>
      <c r="AD48" s="28"/>
      <c r="AE48" s="28"/>
      <c r="AF48" s="28"/>
      <c r="AG48" s="28" t="s">
        <v>2235</v>
      </c>
      <c r="AH48" s="28"/>
      <c r="AI48" s="28"/>
      <c r="AJ48" s="28" t="s">
        <v>2236</v>
      </c>
      <c r="AK48" s="28"/>
      <c r="AL48" s="28"/>
      <c r="AM48" s="28"/>
      <c r="AN48" s="28"/>
      <c r="AO48" s="28"/>
      <c r="AP48" s="28"/>
      <c r="AQ48" s="28" t="s">
        <v>2237</v>
      </c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</row>
    <row r="49" spans="2:113" x14ac:dyDescent="0.25">
      <c r="B49" s="28" t="s">
        <v>2238</v>
      </c>
      <c r="C49" s="28"/>
      <c r="D49" s="28" t="s">
        <v>2239</v>
      </c>
      <c r="E49" s="28" t="s">
        <v>2240</v>
      </c>
      <c r="F49" s="28" t="s">
        <v>2241</v>
      </c>
      <c r="G49" s="28" t="s">
        <v>2242</v>
      </c>
      <c r="H49" s="28" t="s">
        <v>2243</v>
      </c>
      <c r="I49" s="28" t="s">
        <v>2244</v>
      </c>
      <c r="J49" s="28"/>
      <c r="K49" s="28" t="s">
        <v>2245</v>
      </c>
      <c r="L49" s="28" t="s">
        <v>2246</v>
      </c>
      <c r="M49" s="28"/>
      <c r="N49" s="28"/>
      <c r="O49" s="28" t="s">
        <v>2247</v>
      </c>
      <c r="P49" s="28"/>
      <c r="Q49" s="28" t="s">
        <v>2248</v>
      </c>
      <c r="R49" s="28" t="s">
        <v>2249</v>
      </c>
      <c r="S49" s="28" t="s">
        <v>2250</v>
      </c>
      <c r="T49" s="28" t="s">
        <v>2251</v>
      </c>
      <c r="U49" s="28" t="s">
        <v>2252</v>
      </c>
      <c r="V49" s="28" t="s">
        <v>2253</v>
      </c>
      <c r="W49" s="28"/>
      <c r="X49" s="28" t="s">
        <v>2254</v>
      </c>
      <c r="Y49" s="28" t="s">
        <v>2255</v>
      </c>
      <c r="Z49" s="28"/>
      <c r="AA49" s="28"/>
      <c r="AB49" s="28"/>
      <c r="AC49" s="28" t="s">
        <v>2256</v>
      </c>
      <c r="AD49" s="28"/>
      <c r="AE49" s="28"/>
      <c r="AF49" s="28"/>
      <c r="AG49" s="28" t="s">
        <v>2257</v>
      </c>
      <c r="AH49" s="28"/>
      <c r="AI49" s="28"/>
      <c r="AJ49" s="28" t="s">
        <v>2258</v>
      </c>
      <c r="AK49" s="28"/>
      <c r="AL49" s="28"/>
      <c r="AM49" s="28"/>
      <c r="AN49" s="28"/>
      <c r="AO49" s="28"/>
      <c r="AP49" s="28"/>
      <c r="AQ49" s="28" t="s">
        <v>2259</v>
      </c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</row>
    <row r="50" spans="2:113" x14ac:dyDescent="0.25">
      <c r="B50" s="28" t="s">
        <v>2260</v>
      </c>
      <c r="C50" s="28"/>
      <c r="D50" s="28" t="s">
        <v>2261</v>
      </c>
      <c r="E50" s="28" t="s">
        <v>2262</v>
      </c>
      <c r="F50" s="28" t="s">
        <v>2263</v>
      </c>
      <c r="G50" s="28" t="s">
        <v>2264</v>
      </c>
      <c r="H50" s="28" t="s">
        <v>2265</v>
      </c>
      <c r="I50" s="28" t="s">
        <v>2266</v>
      </c>
      <c r="J50" s="28"/>
      <c r="K50" s="28" t="s">
        <v>2267</v>
      </c>
      <c r="L50" s="28" t="s">
        <v>2268</v>
      </c>
      <c r="M50" s="28"/>
      <c r="N50" s="28"/>
      <c r="O50" s="28" t="s">
        <v>2269</v>
      </c>
      <c r="P50" s="28"/>
      <c r="Q50" s="28" t="s">
        <v>2270</v>
      </c>
      <c r="R50" s="28" t="s">
        <v>2271</v>
      </c>
      <c r="S50" s="28" t="s">
        <v>2272</v>
      </c>
      <c r="T50" s="28" t="s">
        <v>2273</v>
      </c>
      <c r="U50" s="28" t="s">
        <v>2274</v>
      </c>
      <c r="V50" s="28" t="s">
        <v>2275</v>
      </c>
      <c r="W50" s="28"/>
      <c r="X50" s="28" t="s">
        <v>2276</v>
      </c>
      <c r="Y50" s="28" t="s">
        <v>2277</v>
      </c>
      <c r="Z50" s="28"/>
      <c r="AA50" s="28"/>
      <c r="AB50" s="28"/>
      <c r="AC50" s="28" t="s">
        <v>2278</v>
      </c>
      <c r="AD50" s="28"/>
      <c r="AE50" s="28"/>
      <c r="AF50" s="28"/>
      <c r="AG50" s="28" t="s">
        <v>2279</v>
      </c>
      <c r="AH50" s="28"/>
      <c r="AI50" s="28"/>
      <c r="AJ50" s="28" t="s">
        <v>2280</v>
      </c>
      <c r="AK50" s="28"/>
      <c r="AL50" s="28"/>
      <c r="AM50" s="28"/>
      <c r="AN50" s="28"/>
      <c r="AO50" s="28"/>
      <c r="AP50" s="28"/>
      <c r="AQ50" s="28" t="s">
        <v>2281</v>
      </c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</row>
    <row r="51" spans="2:113" x14ac:dyDescent="0.25">
      <c r="B51" s="28" t="s">
        <v>2282</v>
      </c>
      <c r="C51" s="28"/>
      <c r="D51" s="28" t="s">
        <v>2283</v>
      </c>
      <c r="E51" s="28" t="s">
        <v>2284</v>
      </c>
      <c r="F51" s="28" t="s">
        <v>2285</v>
      </c>
      <c r="G51" s="28" t="s">
        <v>2286</v>
      </c>
      <c r="H51" s="28" t="s">
        <v>2287</v>
      </c>
      <c r="I51" s="28" t="s">
        <v>2288</v>
      </c>
      <c r="J51" s="28"/>
      <c r="K51" s="28" t="s">
        <v>2289</v>
      </c>
      <c r="L51" s="28" t="s">
        <v>2290</v>
      </c>
      <c r="M51" s="28"/>
      <c r="N51" s="28"/>
      <c r="O51" s="28" t="s">
        <v>2291</v>
      </c>
      <c r="P51" s="28"/>
      <c r="Q51" s="28" t="s">
        <v>2292</v>
      </c>
      <c r="R51" s="28" t="s">
        <v>2293</v>
      </c>
      <c r="S51" s="28" t="s">
        <v>2294</v>
      </c>
      <c r="T51" s="28" t="s">
        <v>2295</v>
      </c>
      <c r="U51" s="28" t="s">
        <v>2296</v>
      </c>
      <c r="V51" s="28" t="s">
        <v>2297</v>
      </c>
      <c r="W51" s="28"/>
      <c r="X51" s="28" t="s">
        <v>2298</v>
      </c>
      <c r="Y51" s="28" t="s">
        <v>2299</v>
      </c>
      <c r="Z51" s="28"/>
      <c r="AA51" s="28"/>
      <c r="AB51" s="28"/>
      <c r="AC51" s="28" t="s">
        <v>2300</v>
      </c>
      <c r="AD51" s="28"/>
      <c r="AE51" s="28"/>
      <c r="AF51" s="28"/>
      <c r="AG51" s="28" t="s">
        <v>2301</v>
      </c>
      <c r="AH51" s="28"/>
      <c r="AI51" s="28"/>
      <c r="AJ51" s="28" t="s">
        <v>2302</v>
      </c>
      <c r="AK51" s="28"/>
      <c r="AL51" s="28"/>
      <c r="AM51" s="28"/>
      <c r="AN51" s="28"/>
      <c r="AO51" s="28"/>
      <c r="AP51" s="28"/>
      <c r="AQ51" s="28" t="s">
        <v>2303</v>
      </c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</row>
    <row r="52" spans="2:113" x14ac:dyDescent="0.25">
      <c r="B52" s="28" t="s">
        <v>2304</v>
      </c>
      <c r="C52" s="28"/>
      <c r="D52" s="28" t="s">
        <v>2305</v>
      </c>
      <c r="E52" s="28" t="s">
        <v>2306</v>
      </c>
      <c r="F52" s="28" t="s">
        <v>2307</v>
      </c>
      <c r="G52" s="28" t="s">
        <v>2308</v>
      </c>
      <c r="H52" s="28" t="s">
        <v>2309</v>
      </c>
      <c r="I52" s="28" t="s">
        <v>2310</v>
      </c>
      <c r="J52" s="28"/>
      <c r="K52" s="28" t="s">
        <v>2311</v>
      </c>
      <c r="L52" s="28" t="s">
        <v>2312</v>
      </c>
      <c r="M52" s="28"/>
      <c r="N52" s="28"/>
      <c r="O52" s="28" t="s">
        <v>2313</v>
      </c>
      <c r="P52" s="28"/>
      <c r="Q52" s="28" t="s">
        <v>2314</v>
      </c>
      <c r="R52" s="28" t="s">
        <v>2315</v>
      </c>
      <c r="S52" s="28" t="s">
        <v>2316</v>
      </c>
      <c r="T52" s="28" t="s">
        <v>2317</v>
      </c>
      <c r="U52" s="28" t="s">
        <v>2318</v>
      </c>
      <c r="V52" s="28" t="s">
        <v>2319</v>
      </c>
      <c r="W52" s="28"/>
      <c r="X52" s="28" t="s">
        <v>2320</v>
      </c>
      <c r="Y52" s="28" t="s">
        <v>2321</v>
      </c>
      <c r="Z52" s="28"/>
      <c r="AA52" s="28"/>
      <c r="AB52" s="28"/>
      <c r="AC52" s="28" t="s">
        <v>2322</v>
      </c>
      <c r="AD52" s="28"/>
      <c r="AE52" s="28"/>
      <c r="AF52" s="28"/>
      <c r="AG52" s="28" t="s">
        <v>2323</v>
      </c>
      <c r="AH52" s="28"/>
      <c r="AI52" s="28"/>
      <c r="AJ52" s="28" t="s">
        <v>2324</v>
      </c>
      <c r="AK52" s="28"/>
      <c r="AL52" s="28"/>
      <c r="AM52" s="28"/>
      <c r="AN52" s="28"/>
      <c r="AO52" s="28"/>
      <c r="AP52" s="28"/>
      <c r="AQ52" s="28" t="s">
        <v>2325</v>
      </c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</row>
    <row r="53" spans="2:113" x14ac:dyDescent="0.25">
      <c r="B53" s="28" t="s">
        <v>2326</v>
      </c>
      <c r="C53" s="28"/>
      <c r="D53" s="28" t="s">
        <v>2327</v>
      </c>
      <c r="E53" s="28" t="s">
        <v>2328</v>
      </c>
      <c r="F53" s="28" t="s">
        <v>2329</v>
      </c>
      <c r="G53" s="28" t="s">
        <v>2330</v>
      </c>
      <c r="H53" s="28" t="s">
        <v>2331</v>
      </c>
      <c r="I53" s="28" t="s">
        <v>2332</v>
      </c>
      <c r="J53" s="28"/>
      <c r="K53" s="28" t="s">
        <v>2333</v>
      </c>
      <c r="L53" s="28" t="s">
        <v>2334</v>
      </c>
      <c r="M53" s="28"/>
      <c r="N53" s="28"/>
      <c r="O53" s="28" t="s">
        <v>2335</v>
      </c>
      <c r="P53" s="28"/>
      <c r="Q53" s="28" t="s">
        <v>2336</v>
      </c>
      <c r="R53" s="28" t="s">
        <v>2337</v>
      </c>
      <c r="S53" s="28" t="s">
        <v>2338</v>
      </c>
      <c r="T53" s="28" t="s">
        <v>2339</v>
      </c>
      <c r="U53" s="28" t="s">
        <v>2340</v>
      </c>
      <c r="V53" s="28" t="s">
        <v>2341</v>
      </c>
      <c r="W53" s="28"/>
      <c r="X53" s="28" t="s">
        <v>2342</v>
      </c>
      <c r="Y53" s="28" t="s">
        <v>2343</v>
      </c>
      <c r="Z53" s="28"/>
      <c r="AA53" s="28"/>
      <c r="AB53" s="28"/>
      <c r="AC53" s="28" t="s">
        <v>2344</v>
      </c>
      <c r="AD53" s="28"/>
      <c r="AE53" s="28"/>
      <c r="AF53" s="28"/>
      <c r="AG53" s="28" t="s">
        <v>2345</v>
      </c>
      <c r="AH53" s="28"/>
      <c r="AI53" s="28"/>
      <c r="AJ53" s="28" t="s">
        <v>2346</v>
      </c>
      <c r="AK53" s="28"/>
      <c r="AL53" s="28"/>
      <c r="AM53" s="28"/>
      <c r="AN53" s="28"/>
      <c r="AO53" s="28"/>
      <c r="AP53" s="28"/>
      <c r="AQ53" s="28" t="s">
        <v>2347</v>
      </c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</row>
    <row r="54" spans="2:113" x14ac:dyDescent="0.25">
      <c r="B54" s="28" t="s">
        <v>2348</v>
      </c>
      <c r="C54" s="28"/>
      <c r="D54" s="28" t="s">
        <v>2349</v>
      </c>
      <c r="E54" s="28" t="s">
        <v>2350</v>
      </c>
      <c r="F54" s="28" t="s">
        <v>2351</v>
      </c>
      <c r="G54" s="28" t="s">
        <v>2352</v>
      </c>
      <c r="H54" s="28" t="s">
        <v>2353</v>
      </c>
      <c r="I54" s="28" t="s">
        <v>2354</v>
      </c>
      <c r="J54" s="28"/>
      <c r="K54" s="28" t="s">
        <v>2355</v>
      </c>
      <c r="L54" s="28" t="s">
        <v>2356</v>
      </c>
      <c r="M54" s="28"/>
      <c r="N54" s="28"/>
      <c r="O54" s="28" t="s">
        <v>2357</v>
      </c>
      <c r="P54" s="28"/>
      <c r="Q54" s="28" t="s">
        <v>2358</v>
      </c>
      <c r="R54" s="28" t="s">
        <v>2359</v>
      </c>
      <c r="S54" s="28" t="s">
        <v>2360</v>
      </c>
      <c r="T54" s="28" t="s">
        <v>2361</v>
      </c>
      <c r="U54" s="28" t="s">
        <v>2362</v>
      </c>
      <c r="V54" s="28" t="s">
        <v>2363</v>
      </c>
      <c r="W54" s="28"/>
      <c r="X54" s="28" t="s">
        <v>2364</v>
      </c>
      <c r="Y54" s="28" t="s">
        <v>2365</v>
      </c>
      <c r="Z54" s="28"/>
      <c r="AA54" s="28"/>
      <c r="AB54" s="28"/>
      <c r="AC54" s="28" t="s">
        <v>2366</v>
      </c>
      <c r="AD54" s="28"/>
      <c r="AE54" s="28"/>
      <c r="AF54" s="28"/>
      <c r="AG54" s="28" t="s">
        <v>2367</v>
      </c>
      <c r="AH54" s="28"/>
      <c r="AI54" s="28"/>
      <c r="AJ54" s="28" t="s">
        <v>2368</v>
      </c>
      <c r="AK54" s="28"/>
      <c r="AL54" s="28"/>
      <c r="AM54" s="28"/>
      <c r="AN54" s="28"/>
      <c r="AO54" s="28"/>
      <c r="AP54" s="28"/>
      <c r="AQ54" s="28" t="s">
        <v>2369</v>
      </c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</row>
    <row r="55" spans="2:113" x14ac:dyDescent="0.25">
      <c r="B55" s="28" t="s">
        <v>2370</v>
      </c>
      <c r="C55" s="28"/>
      <c r="D55" s="28" t="s">
        <v>2371</v>
      </c>
      <c r="E55" s="28" t="s">
        <v>2372</v>
      </c>
      <c r="F55" s="28"/>
      <c r="G55" s="28" t="s">
        <v>2373</v>
      </c>
      <c r="H55" s="28" t="s">
        <v>2374</v>
      </c>
      <c r="I55" s="28" t="s">
        <v>2375</v>
      </c>
      <c r="J55" s="28"/>
      <c r="K55" s="28" t="s">
        <v>2376</v>
      </c>
      <c r="L55" s="28" t="s">
        <v>2377</v>
      </c>
      <c r="M55" s="28"/>
      <c r="N55" s="28"/>
      <c r="O55" s="28" t="s">
        <v>2378</v>
      </c>
      <c r="P55" s="28"/>
      <c r="Q55" s="28" t="s">
        <v>2379</v>
      </c>
      <c r="R55" s="28" t="s">
        <v>2380</v>
      </c>
      <c r="S55" s="28" t="s">
        <v>2381</v>
      </c>
      <c r="T55" s="28" t="s">
        <v>2382</v>
      </c>
      <c r="U55" s="28" t="s">
        <v>2383</v>
      </c>
      <c r="V55" s="28" t="s">
        <v>2384</v>
      </c>
      <c r="W55" s="28"/>
      <c r="X55" s="28" t="s">
        <v>2385</v>
      </c>
      <c r="Y55" s="28" t="s">
        <v>2386</v>
      </c>
      <c r="Z55" s="28"/>
      <c r="AA55" s="28"/>
      <c r="AB55" s="28"/>
      <c r="AC55" s="28" t="s">
        <v>2387</v>
      </c>
      <c r="AD55" s="28"/>
      <c r="AE55" s="28"/>
      <c r="AF55" s="28"/>
      <c r="AG55" s="28" t="s">
        <v>2388</v>
      </c>
      <c r="AH55" s="28"/>
      <c r="AI55" s="28"/>
      <c r="AJ55" s="28" t="s">
        <v>2389</v>
      </c>
      <c r="AK55" s="28"/>
      <c r="AL55" s="28"/>
      <c r="AM55" s="28"/>
      <c r="AN55" s="28"/>
      <c r="AO55" s="28"/>
      <c r="AP55" s="28"/>
      <c r="AQ55" s="28" t="s">
        <v>2390</v>
      </c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</row>
    <row r="56" spans="2:113" x14ac:dyDescent="0.25">
      <c r="B56" s="28" t="s">
        <v>2391</v>
      </c>
      <c r="C56" s="28"/>
      <c r="D56" s="28" t="s">
        <v>2392</v>
      </c>
      <c r="E56" s="28" t="s">
        <v>2393</v>
      </c>
      <c r="F56" s="28"/>
      <c r="G56" s="28" t="s">
        <v>2394</v>
      </c>
      <c r="H56" s="28" t="s">
        <v>2395</v>
      </c>
      <c r="I56" s="28" t="s">
        <v>2396</v>
      </c>
      <c r="J56" s="28"/>
      <c r="K56" s="28" t="s">
        <v>2397</v>
      </c>
      <c r="L56" s="28" t="s">
        <v>2398</v>
      </c>
      <c r="M56" s="28"/>
      <c r="N56" s="28"/>
      <c r="O56" s="28" t="s">
        <v>2399</v>
      </c>
      <c r="P56" s="28"/>
      <c r="Q56" s="28" t="s">
        <v>2400</v>
      </c>
      <c r="R56" s="28" t="s">
        <v>2401</v>
      </c>
      <c r="S56" s="28" t="s">
        <v>2402</v>
      </c>
      <c r="T56" s="28" t="s">
        <v>2403</v>
      </c>
      <c r="U56" s="28" t="s">
        <v>2404</v>
      </c>
      <c r="V56" s="28" t="s">
        <v>2405</v>
      </c>
      <c r="W56" s="28"/>
      <c r="X56" s="28" t="s">
        <v>2406</v>
      </c>
      <c r="Y56" s="28" t="s">
        <v>2407</v>
      </c>
      <c r="Z56" s="28"/>
      <c r="AA56" s="28"/>
      <c r="AB56" s="28"/>
      <c r="AC56" s="28" t="s">
        <v>2408</v>
      </c>
      <c r="AD56" s="28"/>
      <c r="AE56" s="28"/>
      <c r="AF56" s="28"/>
      <c r="AG56" s="28" t="s">
        <v>2409</v>
      </c>
      <c r="AH56" s="28"/>
      <c r="AI56" s="28"/>
      <c r="AJ56" s="28" t="s">
        <v>2410</v>
      </c>
      <c r="AK56" s="28"/>
      <c r="AL56" s="28"/>
      <c r="AM56" s="28"/>
      <c r="AN56" s="28"/>
      <c r="AO56" s="28"/>
      <c r="AP56" s="28"/>
      <c r="AQ56" s="28" t="s">
        <v>2411</v>
      </c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</row>
    <row r="57" spans="2:113" x14ac:dyDescent="0.25">
      <c r="B57" s="28" t="s">
        <v>2412</v>
      </c>
      <c r="C57" s="28"/>
      <c r="D57" s="28" t="s">
        <v>2413</v>
      </c>
      <c r="E57" s="28" t="s">
        <v>2414</v>
      </c>
      <c r="F57" s="28"/>
      <c r="G57" s="28" t="s">
        <v>2415</v>
      </c>
      <c r="H57" s="28" t="s">
        <v>2416</v>
      </c>
      <c r="I57" s="28" t="s">
        <v>2417</v>
      </c>
      <c r="J57" s="28"/>
      <c r="K57" s="28" t="s">
        <v>2418</v>
      </c>
      <c r="L57" s="28" t="s">
        <v>2419</v>
      </c>
      <c r="M57" s="28"/>
      <c r="N57" s="28"/>
      <c r="O57" s="28" t="s">
        <v>2420</v>
      </c>
      <c r="P57" s="28"/>
      <c r="Q57" s="28" t="s">
        <v>2421</v>
      </c>
      <c r="R57" s="28" t="s">
        <v>2422</v>
      </c>
      <c r="S57" s="28" t="s">
        <v>2423</v>
      </c>
      <c r="T57" s="28" t="s">
        <v>2424</v>
      </c>
      <c r="U57" s="28" t="s">
        <v>2425</v>
      </c>
      <c r="V57" s="28" t="s">
        <v>2426</v>
      </c>
      <c r="W57" s="28"/>
      <c r="X57" s="28" t="s">
        <v>2427</v>
      </c>
      <c r="Y57" s="28" t="s">
        <v>2428</v>
      </c>
      <c r="Z57" s="28"/>
      <c r="AA57" s="28"/>
      <c r="AB57" s="28"/>
      <c r="AC57" s="28" t="s">
        <v>2429</v>
      </c>
      <c r="AD57" s="28"/>
      <c r="AE57" s="28"/>
      <c r="AF57" s="28"/>
      <c r="AG57" s="28" t="s">
        <v>2430</v>
      </c>
      <c r="AH57" s="28"/>
      <c r="AI57" s="28"/>
      <c r="AJ57" s="28" t="s">
        <v>2431</v>
      </c>
      <c r="AK57" s="28"/>
      <c r="AL57" s="28"/>
      <c r="AM57" s="28"/>
      <c r="AN57" s="28"/>
      <c r="AO57" s="28"/>
      <c r="AP57" s="28"/>
      <c r="AQ57" s="28" t="s">
        <v>2432</v>
      </c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</row>
    <row r="58" spans="2:113" x14ac:dyDescent="0.25">
      <c r="B58" s="28" t="s">
        <v>2433</v>
      </c>
      <c r="C58" s="28"/>
      <c r="D58" s="28" t="s">
        <v>2434</v>
      </c>
      <c r="E58" s="28" t="s">
        <v>2435</v>
      </c>
      <c r="F58" s="28"/>
      <c r="G58" s="28" t="s">
        <v>2436</v>
      </c>
      <c r="H58" s="28" t="s">
        <v>2437</v>
      </c>
      <c r="I58" s="28" t="s">
        <v>2438</v>
      </c>
      <c r="J58" s="28"/>
      <c r="K58" s="28" t="s">
        <v>2439</v>
      </c>
      <c r="L58" s="28" t="s">
        <v>2440</v>
      </c>
      <c r="M58" s="28"/>
      <c r="N58" s="28"/>
      <c r="O58" s="28"/>
      <c r="P58" s="28"/>
      <c r="Q58" s="28" t="s">
        <v>2441</v>
      </c>
      <c r="R58" s="28" t="s">
        <v>2442</v>
      </c>
      <c r="S58" s="28" t="s">
        <v>2443</v>
      </c>
      <c r="T58" s="28" t="s">
        <v>2444</v>
      </c>
      <c r="U58" s="28" t="s">
        <v>2445</v>
      </c>
      <c r="V58" s="28" t="s">
        <v>2446</v>
      </c>
      <c r="W58" s="28"/>
      <c r="X58" s="28" t="s">
        <v>2447</v>
      </c>
      <c r="Y58" s="28" t="s">
        <v>2448</v>
      </c>
      <c r="Z58" s="28"/>
      <c r="AA58" s="28"/>
      <c r="AB58" s="28"/>
      <c r="AC58" s="28" t="s">
        <v>2449</v>
      </c>
      <c r="AD58" s="28"/>
      <c r="AE58" s="28"/>
      <c r="AF58" s="28"/>
      <c r="AG58" s="28" t="s">
        <v>2450</v>
      </c>
      <c r="AH58" s="28"/>
      <c r="AI58" s="28"/>
      <c r="AJ58" s="28" t="s">
        <v>2451</v>
      </c>
      <c r="AK58" s="28"/>
      <c r="AL58" s="28"/>
      <c r="AM58" s="28"/>
      <c r="AN58" s="28"/>
      <c r="AO58" s="28"/>
      <c r="AP58" s="28"/>
      <c r="AQ58" s="28" t="s">
        <v>2452</v>
      </c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</row>
    <row r="59" spans="2:113" x14ac:dyDescent="0.25">
      <c r="B59" s="28" t="s">
        <v>2453</v>
      </c>
      <c r="C59" s="28"/>
      <c r="D59" s="28" t="s">
        <v>2454</v>
      </c>
      <c r="E59" s="28" t="s">
        <v>2455</v>
      </c>
      <c r="F59" s="28"/>
      <c r="G59" s="28" t="s">
        <v>2456</v>
      </c>
      <c r="H59" s="28" t="s">
        <v>2457</v>
      </c>
      <c r="I59" s="28" t="s">
        <v>2458</v>
      </c>
      <c r="J59" s="28"/>
      <c r="K59" s="28" t="s">
        <v>2459</v>
      </c>
      <c r="L59" s="28" t="s">
        <v>2460</v>
      </c>
      <c r="M59" s="28"/>
      <c r="N59" s="28"/>
      <c r="O59" s="28"/>
      <c r="P59" s="28"/>
      <c r="Q59" s="28" t="s">
        <v>2461</v>
      </c>
      <c r="R59" s="28" t="s">
        <v>2462</v>
      </c>
      <c r="S59" s="28" t="s">
        <v>2463</v>
      </c>
      <c r="T59" s="28" t="s">
        <v>2464</v>
      </c>
      <c r="U59" s="28" t="s">
        <v>2465</v>
      </c>
      <c r="V59" s="28" t="s">
        <v>2466</v>
      </c>
      <c r="W59" s="28"/>
      <c r="X59" s="28" t="s">
        <v>2467</v>
      </c>
      <c r="Y59" s="28" t="s">
        <v>2468</v>
      </c>
      <c r="Z59" s="28"/>
      <c r="AA59" s="28"/>
      <c r="AB59" s="28"/>
      <c r="AC59" s="28" t="s">
        <v>2469</v>
      </c>
      <c r="AD59" s="28"/>
      <c r="AE59" s="28"/>
      <c r="AF59" s="28"/>
      <c r="AG59" s="28" t="s">
        <v>2470</v>
      </c>
      <c r="AH59" s="28"/>
      <c r="AI59" s="28"/>
      <c r="AJ59" s="28" t="s">
        <v>2471</v>
      </c>
      <c r="AK59" s="28"/>
      <c r="AL59" s="28"/>
      <c r="AM59" s="28"/>
      <c r="AN59" s="28"/>
      <c r="AO59" s="28"/>
      <c r="AP59" s="28"/>
      <c r="AQ59" s="28" t="s">
        <v>2472</v>
      </c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</row>
    <row r="60" spans="2:113" x14ac:dyDescent="0.25">
      <c r="B60" s="28" t="s">
        <v>2473</v>
      </c>
      <c r="C60" s="28"/>
      <c r="D60" s="28" t="s">
        <v>2474</v>
      </c>
      <c r="E60" s="28" t="s">
        <v>2475</v>
      </c>
      <c r="F60" s="28"/>
      <c r="G60" s="28" t="s">
        <v>2476</v>
      </c>
      <c r="H60" s="28" t="s">
        <v>2477</v>
      </c>
      <c r="I60" s="28" t="s">
        <v>2478</v>
      </c>
      <c r="J60" s="28"/>
      <c r="K60" s="28" t="s">
        <v>2479</v>
      </c>
      <c r="L60" s="28" t="s">
        <v>2480</v>
      </c>
      <c r="M60" s="28"/>
      <c r="N60" s="28"/>
      <c r="O60" s="28"/>
      <c r="P60" s="28"/>
      <c r="Q60" s="28" t="s">
        <v>2481</v>
      </c>
      <c r="R60" s="28" t="s">
        <v>2482</v>
      </c>
      <c r="S60" s="28" t="s">
        <v>2483</v>
      </c>
      <c r="T60" s="28" t="s">
        <v>2484</v>
      </c>
      <c r="U60" s="28" t="s">
        <v>2485</v>
      </c>
      <c r="V60" s="28" t="s">
        <v>2486</v>
      </c>
      <c r="W60" s="28"/>
      <c r="X60" s="28" t="s">
        <v>2487</v>
      </c>
      <c r="Y60" s="28" t="s">
        <v>2488</v>
      </c>
      <c r="Z60" s="28"/>
      <c r="AA60" s="28"/>
      <c r="AB60" s="28"/>
      <c r="AC60" s="28" t="s">
        <v>2489</v>
      </c>
      <c r="AD60" s="28"/>
      <c r="AE60" s="28"/>
      <c r="AF60" s="28"/>
      <c r="AG60" s="28" t="s">
        <v>2490</v>
      </c>
      <c r="AH60" s="28"/>
      <c r="AI60" s="28"/>
      <c r="AJ60" s="28" t="s">
        <v>2491</v>
      </c>
      <c r="AK60" s="28"/>
      <c r="AL60" s="28"/>
      <c r="AM60" s="28"/>
      <c r="AN60" s="28"/>
      <c r="AO60" s="28"/>
      <c r="AP60" s="28"/>
      <c r="AQ60" s="28" t="s">
        <v>2492</v>
      </c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</row>
    <row r="61" spans="2:113" x14ac:dyDescent="0.25">
      <c r="B61" s="28" t="s">
        <v>2493</v>
      </c>
      <c r="C61" s="28"/>
      <c r="D61" s="28" t="s">
        <v>2494</v>
      </c>
      <c r="E61" s="28" t="s">
        <v>2495</v>
      </c>
      <c r="F61" s="28"/>
      <c r="G61" s="28" t="s">
        <v>2496</v>
      </c>
      <c r="H61" s="28" t="s">
        <v>2497</v>
      </c>
      <c r="I61" s="28" t="s">
        <v>2498</v>
      </c>
      <c r="J61" s="28"/>
      <c r="K61" s="28" t="s">
        <v>2499</v>
      </c>
      <c r="L61" s="28" t="s">
        <v>2500</v>
      </c>
      <c r="M61" s="28"/>
      <c r="N61" s="28"/>
      <c r="O61" s="28"/>
      <c r="P61" s="28"/>
      <c r="Q61" s="28" t="s">
        <v>2501</v>
      </c>
      <c r="R61" s="28" t="s">
        <v>2502</v>
      </c>
      <c r="S61" s="28" t="s">
        <v>2503</v>
      </c>
      <c r="T61" s="28" t="s">
        <v>2504</v>
      </c>
      <c r="U61" s="28" t="s">
        <v>2505</v>
      </c>
      <c r="V61" s="28" t="s">
        <v>2506</v>
      </c>
      <c r="W61" s="28"/>
      <c r="X61" s="28" t="s">
        <v>2507</v>
      </c>
      <c r="Y61" s="28" t="s">
        <v>2508</v>
      </c>
      <c r="Z61" s="28"/>
      <c r="AA61" s="28"/>
      <c r="AB61" s="28"/>
      <c r="AC61" s="28" t="s">
        <v>2509</v>
      </c>
      <c r="AD61" s="28"/>
      <c r="AE61" s="28"/>
      <c r="AF61" s="28"/>
      <c r="AG61" s="28" t="s">
        <v>2510</v>
      </c>
      <c r="AH61" s="28"/>
      <c r="AI61" s="28"/>
      <c r="AJ61" s="28" t="s">
        <v>2511</v>
      </c>
      <c r="AK61" s="28"/>
      <c r="AL61" s="28"/>
      <c r="AM61" s="28"/>
      <c r="AN61" s="28"/>
      <c r="AO61" s="28"/>
      <c r="AP61" s="28"/>
      <c r="AQ61" s="28" t="s">
        <v>2512</v>
      </c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</row>
    <row r="62" spans="2:113" x14ac:dyDescent="0.25">
      <c r="B62" s="28" t="s">
        <v>2513</v>
      </c>
      <c r="C62" s="28"/>
      <c r="D62" s="28" t="s">
        <v>2514</v>
      </c>
      <c r="E62" s="28" t="s">
        <v>2515</v>
      </c>
      <c r="F62" s="28"/>
      <c r="G62" s="28" t="s">
        <v>2516</v>
      </c>
      <c r="H62" s="28" t="s">
        <v>2517</v>
      </c>
      <c r="I62" s="28" t="s">
        <v>2518</v>
      </c>
      <c r="J62" s="28"/>
      <c r="K62" s="28" t="s">
        <v>2519</v>
      </c>
      <c r="L62" s="28" t="s">
        <v>2520</v>
      </c>
      <c r="M62" s="28"/>
      <c r="N62" s="28"/>
      <c r="O62" s="28"/>
      <c r="P62" s="28"/>
      <c r="Q62" s="28" t="s">
        <v>2521</v>
      </c>
      <c r="R62" s="28" t="s">
        <v>2522</v>
      </c>
      <c r="S62" s="28" t="s">
        <v>2523</v>
      </c>
      <c r="T62" s="28" t="s">
        <v>2524</v>
      </c>
      <c r="U62" s="28" t="s">
        <v>2525</v>
      </c>
      <c r="V62" s="28" t="s">
        <v>2526</v>
      </c>
      <c r="W62" s="28"/>
      <c r="X62" s="28" t="s">
        <v>2527</v>
      </c>
      <c r="Y62" s="28" t="s">
        <v>2528</v>
      </c>
      <c r="Z62" s="28"/>
      <c r="AA62" s="28"/>
      <c r="AB62" s="28"/>
      <c r="AC62" s="28" t="s">
        <v>2529</v>
      </c>
      <c r="AD62" s="28"/>
      <c r="AE62" s="28"/>
      <c r="AF62" s="28"/>
      <c r="AG62" s="28" t="s">
        <v>2530</v>
      </c>
      <c r="AH62" s="28"/>
      <c r="AI62" s="28"/>
      <c r="AJ62" s="28" t="s">
        <v>2531</v>
      </c>
      <c r="AK62" s="28"/>
      <c r="AL62" s="28"/>
      <c r="AM62" s="28"/>
      <c r="AN62" s="28"/>
      <c r="AO62" s="28"/>
      <c r="AP62" s="28"/>
      <c r="AQ62" s="28" t="s">
        <v>2532</v>
      </c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</row>
    <row r="63" spans="2:113" x14ac:dyDescent="0.25">
      <c r="B63" s="28" t="s">
        <v>2533</v>
      </c>
      <c r="C63" s="28"/>
      <c r="D63" s="28" t="s">
        <v>2534</v>
      </c>
      <c r="E63" s="28" t="s">
        <v>2535</v>
      </c>
      <c r="F63" s="28"/>
      <c r="G63" s="28" t="s">
        <v>2536</v>
      </c>
      <c r="H63" s="28" t="s">
        <v>2537</v>
      </c>
      <c r="I63" s="28" t="s">
        <v>2538</v>
      </c>
      <c r="J63" s="28"/>
      <c r="K63" s="28" t="s">
        <v>2539</v>
      </c>
      <c r="L63" s="28" t="s">
        <v>2540</v>
      </c>
      <c r="M63" s="28"/>
      <c r="N63" s="28"/>
      <c r="O63" s="28"/>
      <c r="P63" s="28"/>
      <c r="Q63" s="28" t="s">
        <v>2541</v>
      </c>
      <c r="R63" s="28" t="s">
        <v>2542</v>
      </c>
      <c r="S63" s="28" t="s">
        <v>2543</v>
      </c>
      <c r="T63" s="28" t="s">
        <v>2544</v>
      </c>
      <c r="U63" s="28" t="s">
        <v>2545</v>
      </c>
      <c r="V63" s="28" t="s">
        <v>2546</v>
      </c>
      <c r="W63" s="28"/>
      <c r="X63" s="28"/>
      <c r="Y63" s="28" t="s">
        <v>2547</v>
      </c>
      <c r="Z63" s="28"/>
      <c r="AA63" s="28"/>
      <c r="AB63" s="28"/>
      <c r="AC63" s="28"/>
      <c r="AD63" s="28"/>
      <c r="AE63" s="28"/>
      <c r="AF63" s="28"/>
      <c r="AG63" s="28" t="s">
        <v>2548</v>
      </c>
      <c r="AH63" s="28"/>
      <c r="AI63" s="28"/>
      <c r="AJ63" s="28" t="s">
        <v>2549</v>
      </c>
      <c r="AK63" s="28"/>
      <c r="AL63" s="28"/>
      <c r="AM63" s="28"/>
      <c r="AN63" s="28"/>
      <c r="AO63" s="28"/>
      <c r="AP63" s="28"/>
      <c r="AQ63" s="28" t="s">
        <v>2550</v>
      </c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</row>
    <row r="64" spans="2:113" x14ac:dyDescent="0.25">
      <c r="B64" s="28" t="s">
        <v>2551</v>
      </c>
      <c r="C64" s="28"/>
      <c r="D64" s="28" t="s">
        <v>2552</v>
      </c>
      <c r="E64" s="28" t="s">
        <v>2553</v>
      </c>
      <c r="F64" s="28"/>
      <c r="G64" s="28" t="s">
        <v>2554</v>
      </c>
      <c r="H64" s="28" t="s">
        <v>2555</v>
      </c>
      <c r="I64" s="28" t="s">
        <v>2556</v>
      </c>
      <c r="J64" s="28"/>
      <c r="K64" s="28" t="s">
        <v>2557</v>
      </c>
      <c r="L64" s="28" t="s">
        <v>2558</v>
      </c>
      <c r="M64" s="28"/>
      <c r="N64" s="28"/>
      <c r="O64" s="28"/>
      <c r="P64" s="28"/>
      <c r="Q64" s="28" t="s">
        <v>2559</v>
      </c>
      <c r="R64" s="28" t="s">
        <v>2560</v>
      </c>
      <c r="S64" s="28" t="s">
        <v>2561</v>
      </c>
      <c r="T64" s="28" t="s">
        <v>2562</v>
      </c>
      <c r="U64" s="28" t="s">
        <v>2563</v>
      </c>
      <c r="V64" s="28" t="s">
        <v>2564</v>
      </c>
      <c r="W64" s="28"/>
      <c r="X64" s="28"/>
      <c r="Y64" s="28" t="s">
        <v>2565</v>
      </c>
      <c r="Z64" s="28"/>
      <c r="AA64" s="28"/>
      <c r="AB64" s="28"/>
      <c r="AC64" s="28"/>
      <c r="AD64" s="28"/>
      <c r="AE64" s="28"/>
      <c r="AF64" s="28"/>
      <c r="AG64" s="28" t="s">
        <v>2566</v>
      </c>
      <c r="AH64" s="28"/>
      <c r="AI64" s="28"/>
      <c r="AJ64" s="28" t="s">
        <v>2567</v>
      </c>
      <c r="AK64" s="28"/>
      <c r="AL64" s="28"/>
      <c r="AM64" s="28"/>
      <c r="AN64" s="28"/>
      <c r="AO64" s="28"/>
      <c r="AP64" s="28"/>
      <c r="AQ64" s="28" t="s">
        <v>2568</v>
      </c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</row>
    <row r="65" spans="2:113" x14ac:dyDescent="0.25">
      <c r="B65" s="28" t="s">
        <v>2569</v>
      </c>
      <c r="C65" s="28"/>
      <c r="D65" s="28" t="s">
        <v>2570</v>
      </c>
      <c r="E65" s="28" t="s">
        <v>2571</v>
      </c>
      <c r="F65" s="28"/>
      <c r="G65" s="28" t="s">
        <v>2572</v>
      </c>
      <c r="H65" s="28" t="s">
        <v>2573</v>
      </c>
      <c r="I65" s="28" t="s">
        <v>2574</v>
      </c>
      <c r="J65" s="28"/>
      <c r="K65" s="28" t="s">
        <v>2575</v>
      </c>
      <c r="L65" s="28" t="s">
        <v>2576</v>
      </c>
      <c r="M65" s="28"/>
      <c r="N65" s="28"/>
      <c r="O65" s="28"/>
      <c r="P65" s="28"/>
      <c r="Q65" s="28" t="s">
        <v>2577</v>
      </c>
      <c r="R65" s="28" t="s">
        <v>2578</v>
      </c>
      <c r="S65" s="28" t="s">
        <v>2579</v>
      </c>
      <c r="T65" s="28" t="s">
        <v>2580</v>
      </c>
      <c r="U65" s="28" t="s">
        <v>2581</v>
      </c>
      <c r="V65" s="28" t="s">
        <v>2582</v>
      </c>
      <c r="W65" s="28"/>
      <c r="X65" s="28"/>
      <c r="Y65" s="28" t="s">
        <v>2583</v>
      </c>
      <c r="Z65" s="28"/>
      <c r="AA65" s="28"/>
      <c r="AB65" s="28"/>
      <c r="AC65" s="28"/>
      <c r="AD65" s="28"/>
      <c r="AE65" s="28"/>
      <c r="AF65" s="28"/>
      <c r="AG65" s="28" t="s">
        <v>2584</v>
      </c>
      <c r="AH65" s="28"/>
      <c r="AI65" s="28"/>
      <c r="AJ65" s="28" t="s">
        <v>2585</v>
      </c>
      <c r="AK65" s="28"/>
      <c r="AL65" s="28"/>
      <c r="AM65" s="28"/>
      <c r="AN65" s="28"/>
      <c r="AO65" s="28"/>
      <c r="AP65" s="28"/>
      <c r="AQ65" s="28" t="s">
        <v>2586</v>
      </c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</row>
    <row r="66" spans="2:113" x14ac:dyDescent="0.25">
      <c r="B66" s="28" t="s">
        <v>2587</v>
      </c>
      <c r="C66" s="28"/>
      <c r="D66" s="28" t="s">
        <v>2588</v>
      </c>
      <c r="E66" s="28" t="s">
        <v>2589</v>
      </c>
      <c r="F66" s="28"/>
      <c r="G66" s="28" t="s">
        <v>2590</v>
      </c>
      <c r="H66" s="28" t="s">
        <v>2591</v>
      </c>
      <c r="I66" s="28" t="s">
        <v>2592</v>
      </c>
      <c r="J66" s="28"/>
      <c r="K66" s="28" t="s">
        <v>2593</v>
      </c>
      <c r="L66" s="28" t="s">
        <v>2594</v>
      </c>
      <c r="M66" s="28"/>
      <c r="N66" s="28"/>
      <c r="O66" s="28"/>
      <c r="P66" s="28"/>
      <c r="Q66" s="28" t="s">
        <v>2595</v>
      </c>
      <c r="R66" s="28" t="s">
        <v>2596</v>
      </c>
      <c r="S66" s="28" t="s">
        <v>2597</v>
      </c>
      <c r="T66" s="28" t="s">
        <v>2598</v>
      </c>
      <c r="U66" s="28" t="s">
        <v>2599</v>
      </c>
      <c r="V66" s="28" t="s">
        <v>2600</v>
      </c>
      <c r="W66" s="28"/>
      <c r="X66" s="28"/>
      <c r="Y66" s="28" t="s">
        <v>2601</v>
      </c>
      <c r="Z66" s="28"/>
      <c r="AA66" s="28"/>
      <c r="AB66" s="28"/>
      <c r="AC66" s="28"/>
      <c r="AD66" s="28"/>
      <c r="AE66" s="28"/>
      <c r="AF66" s="28"/>
      <c r="AG66" s="28" t="s">
        <v>2602</v>
      </c>
      <c r="AH66" s="28"/>
      <c r="AI66" s="28"/>
      <c r="AJ66" s="28" t="s">
        <v>2603</v>
      </c>
      <c r="AK66" s="28"/>
      <c r="AL66" s="28"/>
      <c r="AM66" s="28"/>
      <c r="AN66" s="28"/>
      <c r="AO66" s="28"/>
      <c r="AP66" s="28"/>
      <c r="AQ66" s="28" t="s">
        <v>2604</v>
      </c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</row>
    <row r="67" spans="2:113" x14ac:dyDescent="0.25">
      <c r="B67" s="28" t="s">
        <v>2605</v>
      </c>
      <c r="C67" s="28"/>
      <c r="D67" s="28" t="s">
        <v>2606</v>
      </c>
      <c r="E67" s="28" t="s">
        <v>2607</v>
      </c>
      <c r="F67" s="28"/>
      <c r="G67" s="28" t="s">
        <v>2608</v>
      </c>
      <c r="H67" s="28" t="s">
        <v>2609</v>
      </c>
      <c r="I67" s="28" t="s">
        <v>2610</v>
      </c>
      <c r="J67" s="28"/>
      <c r="K67" s="28" t="s">
        <v>2611</v>
      </c>
      <c r="L67" s="28" t="s">
        <v>2612</v>
      </c>
      <c r="M67" s="28"/>
      <c r="N67" s="28"/>
      <c r="O67" s="28"/>
      <c r="P67" s="28"/>
      <c r="Q67" s="28" t="s">
        <v>2613</v>
      </c>
      <c r="R67" s="28" t="s">
        <v>2614</v>
      </c>
      <c r="S67" s="28" t="s">
        <v>2615</v>
      </c>
      <c r="T67" s="28" t="s">
        <v>2616</v>
      </c>
      <c r="U67" s="28" t="s">
        <v>2617</v>
      </c>
      <c r="V67" s="28" t="s">
        <v>2618</v>
      </c>
      <c r="W67" s="28"/>
      <c r="X67" s="28"/>
      <c r="Y67" s="28" t="s">
        <v>2619</v>
      </c>
      <c r="Z67" s="28"/>
      <c r="AA67" s="28"/>
      <c r="AB67" s="28"/>
      <c r="AC67" s="28"/>
      <c r="AD67" s="28"/>
      <c r="AE67" s="28"/>
      <c r="AF67" s="28"/>
      <c r="AG67" s="28" t="s">
        <v>2620</v>
      </c>
      <c r="AH67" s="28"/>
      <c r="AI67" s="28"/>
      <c r="AJ67" s="28" t="s">
        <v>2621</v>
      </c>
      <c r="AK67" s="28"/>
      <c r="AL67" s="28"/>
      <c r="AM67" s="28"/>
      <c r="AN67" s="28"/>
      <c r="AO67" s="28"/>
      <c r="AP67" s="28"/>
      <c r="AQ67" s="28" t="s">
        <v>2622</v>
      </c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</row>
    <row r="68" spans="2:113" x14ac:dyDescent="0.25">
      <c r="B68" s="28" t="s">
        <v>2623</v>
      </c>
      <c r="C68" s="28"/>
      <c r="D68" s="28" t="s">
        <v>2624</v>
      </c>
      <c r="E68" s="28" t="s">
        <v>2625</v>
      </c>
      <c r="F68" s="28"/>
      <c r="G68" s="28" t="s">
        <v>2626</v>
      </c>
      <c r="H68" s="28" t="s">
        <v>2627</v>
      </c>
      <c r="I68" s="28" t="s">
        <v>2628</v>
      </c>
      <c r="J68" s="28"/>
      <c r="K68" s="28" t="s">
        <v>2629</v>
      </c>
      <c r="L68" s="28" t="s">
        <v>2630</v>
      </c>
      <c r="M68" s="28"/>
      <c r="N68" s="28"/>
      <c r="O68" s="28"/>
      <c r="P68" s="28"/>
      <c r="Q68" s="28" t="s">
        <v>2631</v>
      </c>
      <c r="R68" s="28" t="s">
        <v>2632</v>
      </c>
      <c r="S68" s="28" t="s">
        <v>2633</v>
      </c>
      <c r="T68" s="28" t="s">
        <v>2634</v>
      </c>
      <c r="U68" s="28" t="s">
        <v>2635</v>
      </c>
      <c r="V68" s="28" t="s">
        <v>2636</v>
      </c>
      <c r="W68" s="28"/>
      <c r="X68" s="28"/>
      <c r="Y68" s="28" t="s">
        <v>2637</v>
      </c>
      <c r="Z68" s="28"/>
      <c r="AA68" s="28"/>
      <c r="AB68" s="28"/>
      <c r="AC68" s="28"/>
      <c r="AD68" s="28"/>
      <c r="AE68" s="28"/>
      <c r="AF68" s="28"/>
      <c r="AG68" s="28" t="s">
        <v>2638</v>
      </c>
      <c r="AH68" s="28"/>
      <c r="AI68" s="28"/>
      <c r="AJ68" s="28" t="s">
        <v>2639</v>
      </c>
      <c r="AK68" s="28"/>
      <c r="AL68" s="28"/>
      <c r="AM68" s="28"/>
      <c r="AN68" s="28"/>
      <c r="AO68" s="28"/>
      <c r="AP68" s="28"/>
      <c r="AQ68" s="28" t="s">
        <v>2640</v>
      </c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</row>
    <row r="69" spans="2:113" x14ac:dyDescent="0.25">
      <c r="B69" s="28" t="s">
        <v>2641</v>
      </c>
      <c r="C69" s="28"/>
      <c r="D69" s="28" t="s">
        <v>2642</v>
      </c>
      <c r="E69" s="28" t="s">
        <v>2643</v>
      </c>
      <c r="F69" s="28"/>
      <c r="G69" s="28" t="s">
        <v>2644</v>
      </c>
      <c r="H69" s="28" t="s">
        <v>2645</v>
      </c>
      <c r="I69" s="28" t="s">
        <v>2646</v>
      </c>
      <c r="J69" s="28"/>
      <c r="K69" s="28" t="s">
        <v>2647</v>
      </c>
      <c r="L69" s="28" t="s">
        <v>2648</v>
      </c>
      <c r="M69" s="28"/>
      <c r="N69" s="28"/>
      <c r="O69" s="28"/>
      <c r="P69" s="28"/>
      <c r="Q69" s="28" t="s">
        <v>2649</v>
      </c>
      <c r="R69" s="28" t="s">
        <v>2650</v>
      </c>
      <c r="S69" s="28" t="s">
        <v>2651</v>
      </c>
      <c r="T69" s="28" t="s">
        <v>2652</v>
      </c>
      <c r="U69" s="28" t="s">
        <v>2653</v>
      </c>
      <c r="V69" s="28" t="s">
        <v>2654</v>
      </c>
      <c r="W69" s="28"/>
      <c r="X69" s="28"/>
      <c r="Y69" s="28" t="s">
        <v>2655</v>
      </c>
      <c r="Z69" s="28"/>
      <c r="AA69" s="28"/>
      <c r="AB69" s="28"/>
      <c r="AC69" s="28"/>
      <c r="AD69" s="28"/>
      <c r="AE69" s="28"/>
      <c r="AF69" s="28"/>
      <c r="AG69" s="28" t="s">
        <v>2656</v>
      </c>
      <c r="AH69" s="28"/>
      <c r="AI69" s="28"/>
      <c r="AJ69" s="28" t="s">
        <v>2657</v>
      </c>
      <c r="AK69" s="28"/>
      <c r="AL69" s="28"/>
      <c r="AM69" s="28"/>
      <c r="AN69" s="28"/>
      <c r="AO69" s="28"/>
      <c r="AP69" s="28"/>
      <c r="AQ69" s="28" t="s">
        <v>2658</v>
      </c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</row>
    <row r="70" spans="2:113" x14ac:dyDescent="0.25">
      <c r="B70" s="28" t="s">
        <v>2659</v>
      </c>
      <c r="C70" s="28"/>
      <c r="D70" s="28" t="s">
        <v>2660</v>
      </c>
      <c r="E70" s="28" t="s">
        <v>2661</v>
      </c>
      <c r="F70" s="28"/>
      <c r="G70" s="28" t="s">
        <v>2662</v>
      </c>
      <c r="H70" s="28" t="s">
        <v>2663</v>
      </c>
      <c r="I70" s="28" t="s">
        <v>2664</v>
      </c>
      <c r="J70" s="28"/>
      <c r="K70" s="28" t="s">
        <v>2665</v>
      </c>
      <c r="L70" s="28" t="s">
        <v>2666</v>
      </c>
      <c r="M70" s="28"/>
      <c r="N70" s="28"/>
      <c r="O70" s="28"/>
      <c r="P70" s="28"/>
      <c r="Q70" s="28" t="s">
        <v>2667</v>
      </c>
      <c r="R70" s="28" t="s">
        <v>2668</v>
      </c>
      <c r="S70" s="28" t="s">
        <v>2669</v>
      </c>
      <c r="T70" s="28" t="s">
        <v>2670</v>
      </c>
      <c r="U70" s="28" t="s">
        <v>2671</v>
      </c>
      <c r="V70" s="28" t="s">
        <v>2672</v>
      </c>
      <c r="W70" s="28"/>
      <c r="X70" s="28"/>
      <c r="Y70" s="28" t="s">
        <v>2673</v>
      </c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 t="s">
        <v>2674</v>
      </c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</row>
    <row r="71" spans="2:113" x14ac:dyDescent="0.25">
      <c r="B71" s="28" t="s">
        <v>2675</v>
      </c>
      <c r="C71" s="28"/>
      <c r="D71" s="28" t="s">
        <v>2676</v>
      </c>
      <c r="E71" s="28" t="s">
        <v>2677</v>
      </c>
      <c r="F71" s="28"/>
      <c r="G71" s="28" t="s">
        <v>2678</v>
      </c>
      <c r="H71" s="28" t="s">
        <v>2679</v>
      </c>
      <c r="I71" s="28" t="s">
        <v>2680</v>
      </c>
      <c r="J71" s="28"/>
      <c r="K71" s="28" t="s">
        <v>2681</v>
      </c>
      <c r="L71" s="28" t="s">
        <v>2682</v>
      </c>
      <c r="M71" s="28"/>
      <c r="N71" s="28"/>
      <c r="O71" s="28"/>
      <c r="P71" s="28"/>
      <c r="Q71" s="28" t="s">
        <v>2683</v>
      </c>
      <c r="R71" s="28" t="s">
        <v>2684</v>
      </c>
      <c r="S71" s="28" t="s">
        <v>2685</v>
      </c>
      <c r="T71" s="28" t="s">
        <v>2686</v>
      </c>
      <c r="U71" s="28" t="s">
        <v>2687</v>
      </c>
      <c r="V71" s="28" t="s">
        <v>2688</v>
      </c>
      <c r="W71" s="28"/>
      <c r="X71" s="28"/>
      <c r="Y71" s="28" t="s">
        <v>2689</v>
      </c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 t="s">
        <v>2690</v>
      </c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</row>
    <row r="72" spans="2:113" x14ac:dyDescent="0.25">
      <c r="B72" s="28" t="s">
        <v>2691</v>
      </c>
      <c r="C72" s="28"/>
      <c r="D72" s="28" t="s">
        <v>2692</v>
      </c>
      <c r="E72" s="28" t="s">
        <v>2693</v>
      </c>
      <c r="F72" s="28"/>
      <c r="G72" s="28" t="s">
        <v>2694</v>
      </c>
      <c r="H72" s="28" t="s">
        <v>2695</v>
      </c>
      <c r="I72" s="28" t="s">
        <v>2696</v>
      </c>
      <c r="J72" s="28"/>
      <c r="K72" s="28" t="s">
        <v>2697</v>
      </c>
      <c r="L72" s="28" t="s">
        <v>2698</v>
      </c>
      <c r="M72" s="28"/>
      <c r="N72" s="28"/>
      <c r="O72" s="28"/>
      <c r="P72" s="28"/>
      <c r="Q72" s="28" t="s">
        <v>2699</v>
      </c>
      <c r="R72" s="28" t="s">
        <v>2700</v>
      </c>
      <c r="S72" s="28" t="s">
        <v>2701</v>
      </c>
      <c r="T72" s="28" t="s">
        <v>2702</v>
      </c>
      <c r="U72" s="28" t="s">
        <v>2703</v>
      </c>
      <c r="V72" s="28" t="s">
        <v>2704</v>
      </c>
      <c r="W72" s="28"/>
      <c r="X72" s="28"/>
      <c r="Y72" s="28" t="s">
        <v>2705</v>
      </c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 t="s">
        <v>2706</v>
      </c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</row>
    <row r="73" spans="2:113" x14ac:dyDescent="0.25">
      <c r="B73" s="28" t="s">
        <v>2707</v>
      </c>
      <c r="C73" s="28"/>
      <c r="D73" s="28" t="s">
        <v>2708</v>
      </c>
      <c r="E73" s="28" t="s">
        <v>2709</v>
      </c>
      <c r="F73" s="28"/>
      <c r="G73" s="28" t="s">
        <v>2710</v>
      </c>
      <c r="H73" s="28" t="s">
        <v>2711</v>
      </c>
      <c r="I73" s="28" t="s">
        <v>2712</v>
      </c>
      <c r="J73" s="28"/>
      <c r="K73" s="28" t="s">
        <v>2713</v>
      </c>
      <c r="L73" s="28" t="s">
        <v>2714</v>
      </c>
      <c r="M73" s="28"/>
      <c r="N73" s="28"/>
      <c r="O73" s="28"/>
      <c r="P73" s="28"/>
      <c r="Q73" s="28" t="s">
        <v>2715</v>
      </c>
      <c r="R73" s="28" t="s">
        <v>2716</v>
      </c>
      <c r="S73" s="28" t="s">
        <v>2717</v>
      </c>
      <c r="T73" s="28" t="s">
        <v>2718</v>
      </c>
      <c r="U73" s="28" t="s">
        <v>2719</v>
      </c>
      <c r="V73" s="28" t="s">
        <v>2720</v>
      </c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 t="s">
        <v>2721</v>
      </c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</row>
    <row r="74" spans="2:113" x14ac:dyDescent="0.25">
      <c r="B74" s="28" t="s">
        <v>2722</v>
      </c>
      <c r="C74" s="28"/>
      <c r="D74" s="28" t="s">
        <v>2723</v>
      </c>
      <c r="E74" s="28" t="s">
        <v>2724</v>
      </c>
      <c r="F74" s="28"/>
      <c r="G74" s="28" t="s">
        <v>2725</v>
      </c>
      <c r="H74" s="28" t="s">
        <v>2726</v>
      </c>
      <c r="I74" s="28" t="s">
        <v>2727</v>
      </c>
      <c r="J74" s="28"/>
      <c r="K74" s="28" t="s">
        <v>2728</v>
      </c>
      <c r="L74" s="28" t="s">
        <v>2729</v>
      </c>
      <c r="M74" s="28"/>
      <c r="N74" s="28"/>
      <c r="O74" s="28"/>
      <c r="P74" s="28"/>
      <c r="Q74" s="28" t="s">
        <v>2730</v>
      </c>
      <c r="R74" s="28" t="s">
        <v>2731</v>
      </c>
      <c r="S74" s="28" t="s">
        <v>2732</v>
      </c>
      <c r="T74" s="28" t="s">
        <v>2733</v>
      </c>
      <c r="U74" s="28" t="s">
        <v>2734</v>
      </c>
      <c r="V74" s="28" t="s">
        <v>2735</v>
      </c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 t="s">
        <v>2736</v>
      </c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</row>
    <row r="75" spans="2:113" x14ac:dyDescent="0.25">
      <c r="B75" s="28" t="s">
        <v>2737</v>
      </c>
      <c r="C75" s="28"/>
      <c r="D75" s="28" t="s">
        <v>2738</v>
      </c>
      <c r="E75" s="28" t="s">
        <v>2739</v>
      </c>
      <c r="F75" s="28"/>
      <c r="G75" s="28" t="s">
        <v>2740</v>
      </c>
      <c r="H75" s="28" t="s">
        <v>2741</v>
      </c>
      <c r="I75" s="28" t="s">
        <v>2742</v>
      </c>
      <c r="J75" s="28"/>
      <c r="K75" s="28" t="s">
        <v>2743</v>
      </c>
      <c r="L75" s="28" t="s">
        <v>2744</v>
      </c>
      <c r="M75" s="28"/>
      <c r="N75" s="28"/>
      <c r="O75" s="28"/>
      <c r="P75" s="28"/>
      <c r="Q75" s="28" t="s">
        <v>2745</v>
      </c>
      <c r="R75" s="28" t="s">
        <v>2746</v>
      </c>
      <c r="S75" s="28" t="s">
        <v>2747</v>
      </c>
      <c r="T75" s="28" t="s">
        <v>2748</v>
      </c>
      <c r="U75" s="28" t="s">
        <v>2749</v>
      </c>
      <c r="V75" s="28" t="s">
        <v>2750</v>
      </c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 t="s">
        <v>2751</v>
      </c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</row>
    <row r="76" spans="2:113" x14ac:dyDescent="0.25">
      <c r="B76" s="28"/>
      <c r="C76" s="28"/>
      <c r="D76" s="28" t="s">
        <v>2752</v>
      </c>
      <c r="E76" s="28" t="s">
        <v>2753</v>
      </c>
      <c r="F76" s="28"/>
      <c r="G76" s="28" t="s">
        <v>2754</v>
      </c>
      <c r="H76" s="28" t="s">
        <v>2755</v>
      </c>
      <c r="I76" s="28" t="s">
        <v>2756</v>
      </c>
      <c r="J76" s="28"/>
      <c r="K76" s="28" t="s">
        <v>2757</v>
      </c>
      <c r="L76" s="28" t="s">
        <v>2758</v>
      </c>
      <c r="M76" s="28"/>
      <c r="N76" s="28"/>
      <c r="O76" s="28"/>
      <c r="P76" s="28"/>
      <c r="Q76" s="28" t="s">
        <v>2759</v>
      </c>
      <c r="R76" s="28" t="s">
        <v>2760</v>
      </c>
      <c r="S76" s="28" t="s">
        <v>2761</v>
      </c>
      <c r="T76" s="28" t="s">
        <v>2762</v>
      </c>
      <c r="U76" s="28" t="s">
        <v>2763</v>
      </c>
      <c r="V76" s="28" t="s">
        <v>2764</v>
      </c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 t="s">
        <v>2765</v>
      </c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</row>
    <row r="77" spans="2:113" x14ac:dyDescent="0.25">
      <c r="B77" s="28"/>
      <c r="C77" s="28"/>
      <c r="D77" s="28" t="s">
        <v>2766</v>
      </c>
      <c r="E77" s="28" t="s">
        <v>2767</v>
      </c>
      <c r="F77" s="28"/>
      <c r="G77" s="28" t="s">
        <v>2768</v>
      </c>
      <c r="H77" s="28" t="s">
        <v>2769</v>
      </c>
      <c r="I77" s="28" t="s">
        <v>2770</v>
      </c>
      <c r="J77" s="28"/>
      <c r="K77" s="28" t="s">
        <v>2771</v>
      </c>
      <c r="L77" s="28" t="s">
        <v>2772</v>
      </c>
      <c r="M77" s="28"/>
      <c r="N77" s="28"/>
      <c r="O77" s="28"/>
      <c r="P77" s="28"/>
      <c r="Q77" s="28" t="s">
        <v>2773</v>
      </c>
      <c r="R77" s="28" t="s">
        <v>2774</v>
      </c>
      <c r="S77" s="28" t="s">
        <v>2775</v>
      </c>
      <c r="T77" s="28" t="s">
        <v>2776</v>
      </c>
      <c r="U77" s="28" t="s">
        <v>2777</v>
      </c>
      <c r="V77" s="28" t="s">
        <v>2778</v>
      </c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 t="s">
        <v>2779</v>
      </c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</row>
    <row r="78" spans="2:113" x14ac:dyDescent="0.25">
      <c r="B78" s="28"/>
      <c r="C78" s="28"/>
      <c r="D78" s="28" t="s">
        <v>2780</v>
      </c>
      <c r="E78" s="28" t="s">
        <v>2781</v>
      </c>
      <c r="F78" s="28"/>
      <c r="G78" s="28" t="s">
        <v>2782</v>
      </c>
      <c r="H78" s="28" t="s">
        <v>2783</v>
      </c>
      <c r="I78" s="28" t="s">
        <v>2784</v>
      </c>
      <c r="J78" s="28"/>
      <c r="K78" s="28" t="s">
        <v>2785</v>
      </c>
      <c r="L78" s="28" t="s">
        <v>2786</v>
      </c>
      <c r="M78" s="28"/>
      <c r="N78" s="28"/>
      <c r="O78" s="28"/>
      <c r="P78" s="28"/>
      <c r="Q78" s="28" t="s">
        <v>2787</v>
      </c>
      <c r="R78" s="28" t="s">
        <v>2788</v>
      </c>
      <c r="S78" s="28" t="s">
        <v>2789</v>
      </c>
      <c r="T78" s="28" t="s">
        <v>2790</v>
      </c>
      <c r="U78" s="28" t="s">
        <v>2791</v>
      </c>
      <c r="V78" s="28" t="s">
        <v>2792</v>
      </c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 t="s">
        <v>2793</v>
      </c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</row>
    <row r="79" spans="2:113" x14ac:dyDescent="0.25">
      <c r="B79" s="28"/>
      <c r="C79" s="28"/>
      <c r="D79" s="28" t="s">
        <v>2794</v>
      </c>
      <c r="E79" s="28" t="s">
        <v>2795</v>
      </c>
      <c r="F79" s="28"/>
      <c r="G79" s="28" t="s">
        <v>2796</v>
      </c>
      <c r="H79" s="28" t="s">
        <v>2797</v>
      </c>
      <c r="I79" s="28" t="s">
        <v>2798</v>
      </c>
      <c r="J79" s="28"/>
      <c r="K79" s="28" t="s">
        <v>2799</v>
      </c>
      <c r="L79" s="28" t="s">
        <v>2800</v>
      </c>
      <c r="M79" s="28"/>
      <c r="N79" s="28"/>
      <c r="O79" s="28"/>
      <c r="P79" s="28"/>
      <c r="Q79" s="28" t="s">
        <v>2801</v>
      </c>
      <c r="R79" s="28" t="s">
        <v>2802</v>
      </c>
      <c r="S79" s="28" t="s">
        <v>2803</v>
      </c>
      <c r="T79" s="28" t="s">
        <v>2804</v>
      </c>
      <c r="U79" s="28" t="s">
        <v>2805</v>
      </c>
      <c r="V79" s="28" t="s">
        <v>2806</v>
      </c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 t="s">
        <v>2807</v>
      </c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</row>
    <row r="80" spans="2:113" x14ac:dyDescent="0.25">
      <c r="B80" s="28"/>
      <c r="C80" s="28"/>
      <c r="D80" s="28" t="s">
        <v>2808</v>
      </c>
      <c r="E80" s="28" t="s">
        <v>2809</v>
      </c>
      <c r="F80" s="28"/>
      <c r="G80" s="28" t="s">
        <v>2810</v>
      </c>
      <c r="H80" s="28" t="s">
        <v>2811</v>
      </c>
      <c r="I80" s="28" t="s">
        <v>2812</v>
      </c>
      <c r="J80" s="28"/>
      <c r="K80" s="28" t="s">
        <v>2813</v>
      </c>
      <c r="L80" s="28" t="s">
        <v>2814</v>
      </c>
      <c r="M80" s="28"/>
      <c r="N80" s="28"/>
      <c r="O80" s="28"/>
      <c r="P80" s="28"/>
      <c r="Q80" s="28" t="s">
        <v>2815</v>
      </c>
      <c r="R80" s="28" t="s">
        <v>2816</v>
      </c>
      <c r="S80" s="28" t="s">
        <v>2817</v>
      </c>
      <c r="T80" s="28" t="s">
        <v>2818</v>
      </c>
      <c r="U80" s="28" t="s">
        <v>2819</v>
      </c>
      <c r="V80" s="28" t="s">
        <v>2820</v>
      </c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 t="s">
        <v>2821</v>
      </c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</row>
    <row r="81" spans="2:113" x14ac:dyDescent="0.25">
      <c r="B81" s="28"/>
      <c r="C81" s="28"/>
      <c r="D81" s="28" t="s">
        <v>2822</v>
      </c>
      <c r="E81" s="28" t="s">
        <v>2823</v>
      </c>
      <c r="F81" s="28"/>
      <c r="G81" s="28" t="s">
        <v>2824</v>
      </c>
      <c r="H81" s="28" t="s">
        <v>2825</v>
      </c>
      <c r="I81" s="28" t="s">
        <v>2826</v>
      </c>
      <c r="J81" s="28"/>
      <c r="K81" s="28"/>
      <c r="L81" s="28" t="s">
        <v>2827</v>
      </c>
      <c r="M81" s="28"/>
      <c r="N81" s="28"/>
      <c r="O81" s="28"/>
      <c r="P81" s="28"/>
      <c r="Q81" s="28" t="s">
        <v>2828</v>
      </c>
      <c r="R81" s="28" t="s">
        <v>2829</v>
      </c>
      <c r="S81" s="28" t="s">
        <v>2830</v>
      </c>
      <c r="T81" s="28" t="s">
        <v>2831</v>
      </c>
      <c r="U81" s="28" t="s">
        <v>2832</v>
      </c>
      <c r="V81" s="28" t="s">
        <v>2833</v>
      </c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 t="s">
        <v>2834</v>
      </c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</row>
    <row r="82" spans="2:113" x14ac:dyDescent="0.25">
      <c r="B82" s="28"/>
      <c r="C82" s="28"/>
      <c r="D82" s="28" t="s">
        <v>2835</v>
      </c>
      <c r="E82" s="28" t="s">
        <v>2836</v>
      </c>
      <c r="F82" s="28"/>
      <c r="G82" s="28" t="s">
        <v>2837</v>
      </c>
      <c r="H82" s="28" t="s">
        <v>2838</v>
      </c>
      <c r="I82" s="28" t="s">
        <v>2839</v>
      </c>
      <c r="J82" s="28"/>
      <c r="K82" s="28"/>
      <c r="L82" s="28" t="s">
        <v>2840</v>
      </c>
      <c r="M82" s="28"/>
      <c r="N82" s="28"/>
      <c r="O82" s="28"/>
      <c r="P82" s="28"/>
      <c r="Q82" s="28" t="s">
        <v>2841</v>
      </c>
      <c r="R82" s="28" t="s">
        <v>2842</v>
      </c>
      <c r="S82" s="28" t="s">
        <v>2843</v>
      </c>
      <c r="T82" s="28" t="s">
        <v>2844</v>
      </c>
      <c r="U82" s="28" t="s">
        <v>2845</v>
      </c>
      <c r="V82" s="28" t="s">
        <v>2846</v>
      </c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 t="s">
        <v>2847</v>
      </c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</row>
    <row r="83" spans="2:113" x14ac:dyDescent="0.25">
      <c r="B83" s="28"/>
      <c r="C83" s="28"/>
      <c r="D83" s="28" t="s">
        <v>2848</v>
      </c>
      <c r="E83" s="28" t="s">
        <v>2849</v>
      </c>
      <c r="F83" s="28"/>
      <c r="G83" s="28" t="s">
        <v>2850</v>
      </c>
      <c r="H83" s="28" t="s">
        <v>2851</v>
      </c>
      <c r="I83" s="28" t="s">
        <v>2852</v>
      </c>
      <c r="J83" s="28"/>
      <c r="K83" s="28"/>
      <c r="L83" s="28" t="s">
        <v>2853</v>
      </c>
      <c r="M83" s="28"/>
      <c r="N83" s="28"/>
      <c r="O83" s="28"/>
      <c r="P83" s="28"/>
      <c r="Q83" s="28" t="s">
        <v>2854</v>
      </c>
      <c r="R83" s="28" t="s">
        <v>2855</v>
      </c>
      <c r="S83" s="28" t="s">
        <v>2856</v>
      </c>
      <c r="T83" s="28" t="s">
        <v>2857</v>
      </c>
      <c r="U83" s="28" t="s">
        <v>2858</v>
      </c>
      <c r="V83" s="28" t="s">
        <v>2859</v>
      </c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 t="s">
        <v>2860</v>
      </c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</row>
    <row r="84" spans="2:113" x14ac:dyDescent="0.25">
      <c r="B84" s="28"/>
      <c r="C84" s="28"/>
      <c r="D84" s="28" t="s">
        <v>2861</v>
      </c>
      <c r="E84" s="28" t="s">
        <v>2862</v>
      </c>
      <c r="F84" s="28"/>
      <c r="G84" s="28" t="s">
        <v>2863</v>
      </c>
      <c r="H84" s="28" t="s">
        <v>2864</v>
      </c>
      <c r="I84" s="28" t="s">
        <v>2865</v>
      </c>
      <c r="J84" s="28"/>
      <c r="K84" s="28"/>
      <c r="L84" s="28" t="s">
        <v>2866</v>
      </c>
      <c r="M84" s="28"/>
      <c r="N84" s="28"/>
      <c r="O84" s="28"/>
      <c r="P84" s="28"/>
      <c r="Q84" s="28" t="s">
        <v>2867</v>
      </c>
      <c r="R84" s="28" t="s">
        <v>2868</v>
      </c>
      <c r="S84" s="28" t="s">
        <v>2869</v>
      </c>
      <c r="T84" s="28" t="s">
        <v>2870</v>
      </c>
      <c r="U84" s="28" t="s">
        <v>2871</v>
      </c>
      <c r="V84" s="28" t="s">
        <v>2872</v>
      </c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 t="s">
        <v>2873</v>
      </c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</row>
    <row r="85" spans="2:113" x14ac:dyDescent="0.25">
      <c r="B85" s="28"/>
      <c r="C85" s="28"/>
      <c r="D85" s="28" t="s">
        <v>2874</v>
      </c>
      <c r="E85" s="28" t="s">
        <v>2875</v>
      </c>
      <c r="F85" s="28"/>
      <c r="G85" s="28" t="s">
        <v>2876</v>
      </c>
      <c r="H85" s="28" t="s">
        <v>2877</v>
      </c>
      <c r="I85" s="28" t="s">
        <v>2878</v>
      </c>
      <c r="J85" s="28"/>
      <c r="K85" s="28"/>
      <c r="L85" s="28" t="s">
        <v>2879</v>
      </c>
      <c r="M85" s="28"/>
      <c r="N85" s="28"/>
      <c r="O85" s="28"/>
      <c r="P85" s="28"/>
      <c r="Q85" s="28" t="s">
        <v>2880</v>
      </c>
      <c r="R85" s="28" t="s">
        <v>2881</v>
      </c>
      <c r="S85" s="28" t="s">
        <v>2882</v>
      </c>
      <c r="T85" s="28" t="s">
        <v>2883</v>
      </c>
      <c r="U85" s="28" t="s">
        <v>2884</v>
      </c>
      <c r="V85" s="28" t="s">
        <v>2885</v>
      </c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 t="s">
        <v>2886</v>
      </c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</row>
    <row r="86" spans="2:113" x14ac:dyDescent="0.25">
      <c r="B86" s="28"/>
      <c r="C86" s="28"/>
      <c r="D86" s="28" t="s">
        <v>2887</v>
      </c>
      <c r="E86" s="28" t="s">
        <v>2888</v>
      </c>
      <c r="F86" s="28"/>
      <c r="G86" s="28" t="s">
        <v>2889</v>
      </c>
      <c r="H86" s="28" t="s">
        <v>2890</v>
      </c>
      <c r="I86" s="28" t="s">
        <v>2891</v>
      </c>
      <c r="J86" s="28"/>
      <c r="K86" s="28"/>
      <c r="L86" s="28" t="s">
        <v>2892</v>
      </c>
      <c r="M86" s="28"/>
      <c r="N86" s="28"/>
      <c r="O86" s="28"/>
      <c r="P86" s="28"/>
      <c r="Q86" s="28" t="s">
        <v>2893</v>
      </c>
      <c r="R86" s="28" t="s">
        <v>2894</v>
      </c>
      <c r="S86" s="28" t="s">
        <v>2895</v>
      </c>
      <c r="T86" s="28" t="s">
        <v>2896</v>
      </c>
      <c r="U86" s="28" t="s">
        <v>2897</v>
      </c>
      <c r="V86" s="28" t="s">
        <v>2898</v>
      </c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 t="s">
        <v>2899</v>
      </c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</row>
    <row r="87" spans="2:113" x14ac:dyDescent="0.25">
      <c r="B87" s="28"/>
      <c r="C87" s="28"/>
      <c r="D87" s="28" t="s">
        <v>2900</v>
      </c>
      <c r="E87" s="28" t="s">
        <v>2901</v>
      </c>
      <c r="F87" s="28"/>
      <c r="G87" s="28" t="s">
        <v>2902</v>
      </c>
      <c r="H87" s="28" t="s">
        <v>2903</v>
      </c>
      <c r="I87" s="28" t="s">
        <v>2904</v>
      </c>
      <c r="J87" s="28"/>
      <c r="K87" s="28"/>
      <c r="L87" s="28" t="s">
        <v>2905</v>
      </c>
      <c r="M87" s="28"/>
      <c r="N87" s="28"/>
      <c r="O87" s="28"/>
      <c r="P87" s="28"/>
      <c r="Q87" s="28" t="s">
        <v>2906</v>
      </c>
      <c r="R87" s="28" t="s">
        <v>2907</v>
      </c>
      <c r="S87" s="28" t="s">
        <v>2908</v>
      </c>
      <c r="T87" s="28" t="s">
        <v>2909</v>
      </c>
      <c r="U87" s="28" t="s">
        <v>2910</v>
      </c>
      <c r="V87" s="28" t="s">
        <v>2911</v>
      </c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 t="s">
        <v>2912</v>
      </c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</row>
    <row r="88" spans="2:113" x14ac:dyDescent="0.25">
      <c r="B88" s="28"/>
      <c r="C88" s="28"/>
      <c r="D88" s="28" t="s">
        <v>2913</v>
      </c>
      <c r="E88" s="28" t="s">
        <v>2914</v>
      </c>
      <c r="F88" s="28"/>
      <c r="G88" s="28" t="s">
        <v>2915</v>
      </c>
      <c r="H88" s="28" t="s">
        <v>2916</v>
      </c>
      <c r="I88" s="28" t="s">
        <v>2917</v>
      </c>
      <c r="J88" s="28"/>
      <c r="K88" s="28"/>
      <c r="L88" s="28" t="s">
        <v>2918</v>
      </c>
      <c r="M88" s="28"/>
      <c r="N88" s="28"/>
      <c r="O88" s="28"/>
      <c r="P88" s="28"/>
      <c r="Q88" s="28" t="s">
        <v>2919</v>
      </c>
      <c r="R88" s="28" t="s">
        <v>2920</v>
      </c>
      <c r="S88" s="28" t="s">
        <v>2921</v>
      </c>
      <c r="T88" s="28" t="s">
        <v>2922</v>
      </c>
      <c r="U88" s="28" t="s">
        <v>2923</v>
      </c>
      <c r="V88" s="28" t="s">
        <v>2924</v>
      </c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</row>
    <row r="89" spans="2:113" x14ac:dyDescent="0.25">
      <c r="B89" s="28"/>
      <c r="C89" s="28"/>
      <c r="D89" s="28" t="s">
        <v>2925</v>
      </c>
      <c r="E89" s="28" t="s">
        <v>2926</v>
      </c>
      <c r="F89" s="28"/>
      <c r="G89" s="28" t="s">
        <v>2927</v>
      </c>
      <c r="H89" s="28" t="s">
        <v>2928</v>
      </c>
      <c r="I89" s="28" t="s">
        <v>2929</v>
      </c>
      <c r="J89" s="28"/>
      <c r="K89" s="28"/>
      <c r="L89" s="28" t="s">
        <v>2930</v>
      </c>
      <c r="M89" s="28"/>
      <c r="N89" s="28"/>
      <c r="O89" s="28"/>
      <c r="P89" s="28"/>
      <c r="Q89" s="28" t="s">
        <v>2931</v>
      </c>
      <c r="R89" s="28" t="s">
        <v>2932</v>
      </c>
      <c r="S89" s="28" t="s">
        <v>2933</v>
      </c>
      <c r="T89" s="28" t="s">
        <v>2934</v>
      </c>
      <c r="U89" s="28" t="s">
        <v>2935</v>
      </c>
      <c r="V89" s="28" t="s">
        <v>2936</v>
      </c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</row>
    <row r="90" spans="2:113" x14ac:dyDescent="0.25">
      <c r="B90" s="28"/>
      <c r="C90" s="28"/>
      <c r="D90" s="28" t="s">
        <v>2937</v>
      </c>
      <c r="E90" s="28" t="s">
        <v>2938</v>
      </c>
      <c r="F90" s="28"/>
      <c r="G90" s="28" t="s">
        <v>2939</v>
      </c>
      <c r="H90" s="28" t="s">
        <v>2940</v>
      </c>
      <c r="I90" s="28" t="s">
        <v>2941</v>
      </c>
      <c r="J90" s="28"/>
      <c r="K90" s="28"/>
      <c r="L90" s="28" t="s">
        <v>2942</v>
      </c>
      <c r="M90" s="28"/>
      <c r="N90" s="28"/>
      <c r="O90" s="28"/>
      <c r="P90" s="28"/>
      <c r="Q90" s="28" t="s">
        <v>2943</v>
      </c>
      <c r="R90" s="28" t="s">
        <v>2944</v>
      </c>
      <c r="S90" s="28" t="s">
        <v>2945</v>
      </c>
      <c r="T90" s="28" t="s">
        <v>2946</v>
      </c>
      <c r="U90" s="28" t="s">
        <v>2947</v>
      </c>
      <c r="V90" s="28" t="s">
        <v>2948</v>
      </c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</row>
    <row r="91" spans="2:113" x14ac:dyDescent="0.25">
      <c r="B91" s="28"/>
      <c r="C91" s="28"/>
      <c r="D91" s="28" t="s">
        <v>2949</v>
      </c>
      <c r="E91" s="28" t="s">
        <v>2950</v>
      </c>
      <c r="F91" s="28"/>
      <c r="G91" s="28" t="s">
        <v>2951</v>
      </c>
      <c r="H91" s="28" t="s">
        <v>2952</v>
      </c>
      <c r="I91" s="28" t="s">
        <v>2953</v>
      </c>
      <c r="J91" s="28"/>
      <c r="K91" s="28"/>
      <c r="L91" s="28" t="s">
        <v>2954</v>
      </c>
      <c r="M91" s="28"/>
      <c r="N91" s="28"/>
      <c r="O91" s="28"/>
      <c r="P91" s="28"/>
      <c r="Q91" s="28" t="s">
        <v>2955</v>
      </c>
      <c r="R91" s="28" t="s">
        <v>2956</v>
      </c>
      <c r="S91" s="28" t="s">
        <v>2957</v>
      </c>
      <c r="T91" s="28" t="s">
        <v>2958</v>
      </c>
      <c r="U91" s="28" t="s">
        <v>2959</v>
      </c>
      <c r="V91" s="28" t="s">
        <v>2960</v>
      </c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</row>
    <row r="92" spans="2:113" x14ac:dyDescent="0.25">
      <c r="B92" s="28"/>
      <c r="C92" s="28"/>
      <c r="D92" s="28" t="s">
        <v>2961</v>
      </c>
      <c r="E92" s="28" t="s">
        <v>2962</v>
      </c>
      <c r="F92" s="28"/>
      <c r="G92" s="28" t="s">
        <v>2963</v>
      </c>
      <c r="H92" s="28" t="s">
        <v>2964</v>
      </c>
      <c r="I92" s="28" t="s">
        <v>2965</v>
      </c>
      <c r="J92" s="28"/>
      <c r="K92" s="28"/>
      <c r="L92" s="28" t="s">
        <v>2966</v>
      </c>
      <c r="M92" s="28"/>
      <c r="N92" s="28"/>
      <c r="O92" s="28"/>
      <c r="P92" s="28"/>
      <c r="Q92" s="28" t="s">
        <v>2967</v>
      </c>
      <c r="R92" s="28" t="s">
        <v>2968</v>
      </c>
      <c r="S92" s="28" t="s">
        <v>2969</v>
      </c>
      <c r="T92" s="28" t="s">
        <v>2970</v>
      </c>
      <c r="U92" s="28" t="s">
        <v>2971</v>
      </c>
      <c r="V92" s="28" t="s">
        <v>2972</v>
      </c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</row>
    <row r="93" spans="2:113" x14ac:dyDescent="0.25">
      <c r="B93" s="28"/>
      <c r="C93" s="28"/>
      <c r="D93" s="28" t="s">
        <v>2973</v>
      </c>
      <c r="E93" s="28" t="s">
        <v>2974</v>
      </c>
      <c r="F93" s="28"/>
      <c r="G93" s="28" t="s">
        <v>2975</v>
      </c>
      <c r="H93" s="28" t="s">
        <v>2976</v>
      </c>
      <c r="I93" s="28" t="s">
        <v>2977</v>
      </c>
      <c r="J93" s="28"/>
      <c r="K93" s="28"/>
      <c r="L93" s="28" t="s">
        <v>2978</v>
      </c>
      <c r="M93" s="28"/>
      <c r="N93" s="28"/>
      <c r="O93" s="28"/>
      <c r="P93" s="28"/>
      <c r="Q93" s="28" t="s">
        <v>2979</v>
      </c>
      <c r="R93" s="28" t="s">
        <v>2980</v>
      </c>
      <c r="S93" s="28" t="s">
        <v>2981</v>
      </c>
      <c r="T93" s="28" t="s">
        <v>2982</v>
      </c>
      <c r="U93" s="28" t="s">
        <v>2983</v>
      </c>
      <c r="V93" s="28" t="s">
        <v>2984</v>
      </c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</row>
    <row r="94" spans="2:113" x14ac:dyDescent="0.25">
      <c r="B94" s="28"/>
      <c r="C94" s="28"/>
      <c r="D94" s="28" t="s">
        <v>2985</v>
      </c>
      <c r="E94" s="28" t="s">
        <v>2986</v>
      </c>
      <c r="F94" s="28"/>
      <c r="G94" s="28" t="s">
        <v>2987</v>
      </c>
      <c r="H94" s="28" t="s">
        <v>2988</v>
      </c>
      <c r="I94" s="28" t="s">
        <v>2989</v>
      </c>
      <c r="J94" s="28"/>
      <c r="K94" s="28"/>
      <c r="L94" s="28" t="s">
        <v>2990</v>
      </c>
      <c r="M94" s="28"/>
      <c r="N94" s="28"/>
      <c r="O94" s="28"/>
      <c r="P94" s="28"/>
      <c r="Q94" s="28" t="s">
        <v>2991</v>
      </c>
      <c r="R94" s="28" t="s">
        <v>2992</v>
      </c>
      <c r="S94" s="28" t="s">
        <v>2993</v>
      </c>
      <c r="T94" s="28" t="s">
        <v>2994</v>
      </c>
      <c r="U94" s="28" t="s">
        <v>2995</v>
      </c>
      <c r="V94" s="28" t="s">
        <v>2996</v>
      </c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</row>
    <row r="95" spans="2:113" x14ac:dyDescent="0.25">
      <c r="B95" s="28"/>
      <c r="C95" s="28"/>
      <c r="D95" s="28" t="s">
        <v>2997</v>
      </c>
      <c r="E95" s="28" t="s">
        <v>2998</v>
      </c>
      <c r="F95" s="28"/>
      <c r="G95" s="28" t="s">
        <v>2999</v>
      </c>
      <c r="H95" s="28" t="s">
        <v>3000</v>
      </c>
      <c r="I95" s="28" t="s">
        <v>3001</v>
      </c>
      <c r="J95" s="28"/>
      <c r="K95" s="28"/>
      <c r="L95" s="28" t="s">
        <v>3002</v>
      </c>
      <c r="M95" s="28"/>
      <c r="N95" s="28"/>
      <c r="O95" s="28"/>
      <c r="P95" s="28"/>
      <c r="Q95" s="28" t="s">
        <v>3003</v>
      </c>
      <c r="R95" s="28" t="s">
        <v>3004</v>
      </c>
      <c r="S95" s="28"/>
      <c r="T95" s="28" t="s">
        <v>3005</v>
      </c>
      <c r="U95" s="28" t="s">
        <v>3006</v>
      </c>
      <c r="V95" s="28" t="s">
        <v>3007</v>
      </c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</row>
    <row r="96" spans="2:113" x14ac:dyDescent="0.25">
      <c r="B96" s="28"/>
      <c r="C96" s="28"/>
      <c r="D96" s="28" t="s">
        <v>3008</v>
      </c>
      <c r="E96" s="28" t="s">
        <v>3009</v>
      </c>
      <c r="F96" s="28"/>
      <c r="G96" s="28" t="s">
        <v>3010</v>
      </c>
      <c r="H96" s="28" t="s">
        <v>3011</v>
      </c>
      <c r="I96" s="28" t="s">
        <v>3012</v>
      </c>
      <c r="J96" s="28"/>
      <c r="K96" s="28"/>
      <c r="L96" s="28" t="s">
        <v>3013</v>
      </c>
      <c r="M96" s="28"/>
      <c r="N96" s="28"/>
      <c r="O96" s="28"/>
      <c r="P96" s="28"/>
      <c r="Q96" s="28" t="s">
        <v>3014</v>
      </c>
      <c r="R96" s="28" t="s">
        <v>3015</v>
      </c>
      <c r="S96" s="28"/>
      <c r="T96" s="28" t="s">
        <v>3016</v>
      </c>
      <c r="U96" s="28" t="s">
        <v>3017</v>
      </c>
      <c r="V96" s="28" t="s">
        <v>3018</v>
      </c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</row>
    <row r="97" spans="2:113" x14ac:dyDescent="0.25">
      <c r="B97" s="28"/>
      <c r="C97" s="28"/>
      <c r="D97" s="28" t="s">
        <v>3019</v>
      </c>
      <c r="E97" s="28" t="s">
        <v>3020</v>
      </c>
      <c r="F97" s="28"/>
      <c r="G97" s="28" t="s">
        <v>3021</v>
      </c>
      <c r="H97" s="28" t="s">
        <v>3022</v>
      </c>
      <c r="I97" s="28" t="s">
        <v>3023</v>
      </c>
      <c r="J97" s="28"/>
      <c r="K97" s="28"/>
      <c r="L97" s="28" t="s">
        <v>3024</v>
      </c>
      <c r="M97" s="28"/>
      <c r="N97" s="28"/>
      <c r="O97" s="28"/>
      <c r="P97" s="28"/>
      <c r="Q97" s="28" t="s">
        <v>3025</v>
      </c>
      <c r="R97" s="28" t="s">
        <v>3026</v>
      </c>
      <c r="S97" s="28"/>
      <c r="T97" s="28" t="s">
        <v>3027</v>
      </c>
      <c r="U97" s="28" t="s">
        <v>3028</v>
      </c>
      <c r="V97" s="28" t="s">
        <v>3029</v>
      </c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</row>
    <row r="98" spans="2:113" x14ac:dyDescent="0.25">
      <c r="B98" s="28"/>
      <c r="C98" s="28"/>
      <c r="D98" s="28" t="s">
        <v>3030</v>
      </c>
      <c r="E98" s="28" t="s">
        <v>3031</v>
      </c>
      <c r="F98" s="28"/>
      <c r="G98" s="28" t="s">
        <v>3032</v>
      </c>
      <c r="H98" s="28" t="s">
        <v>3033</v>
      </c>
      <c r="I98" s="28" t="s">
        <v>3034</v>
      </c>
      <c r="J98" s="28"/>
      <c r="K98" s="28"/>
      <c r="L98" s="28" t="s">
        <v>3035</v>
      </c>
      <c r="M98" s="28"/>
      <c r="N98" s="28"/>
      <c r="O98" s="28"/>
      <c r="P98" s="28"/>
      <c r="Q98" s="28" t="s">
        <v>3036</v>
      </c>
      <c r="R98" s="28" t="s">
        <v>3037</v>
      </c>
      <c r="S98" s="28"/>
      <c r="T98" s="28" t="s">
        <v>3038</v>
      </c>
      <c r="U98" s="28" t="s">
        <v>3039</v>
      </c>
      <c r="V98" s="28" t="s">
        <v>3040</v>
      </c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</row>
    <row r="99" spans="2:113" x14ac:dyDescent="0.25">
      <c r="B99" s="28"/>
      <c r="C99" s="28"/>
      <c r="D99" s="28" t="s">
        <v>3041</v>
      </c>
      <c r="E99" s="28" t="s">
        <v>3042</v>
      </c>
      <c r="F99" s="28"/>
      <c r="G99" s="28" t="s">
        <v>3043</v>
      </c>
      <c r="H99" s="28" t="s">
        <v>3044</v>
      </c>
      <c r="I99" s="28" t="s">
        <v>3045</v>
      </c>
      <c r="J99" s="28"/>
      <c r="K99" s="28"/>
      <c r="L99" s="28" t="s">
        <v>3046</v>
      </c>
      <c r="M99" s="28"/>
      <c r="N99" s="28"/>
      <c r="O99" s="28"/>
      <c r="P99" s="28"/>
      <c r="Q99" s="28" t="s">
        <v>3047</v>
      </c>
      <c r="R99" s="28" t="s">
        <v>3048</v>
      </c>
      <c r="S99" s="28"/>
      <c r="T99" s="28" t="s">
        <v>3049</v>
      </c>
      <c r="U99" s="28" t="s">
        <v>3050</v>
      </c>
      <c r="V99" s="28" t="s">
        <v>3051</v>
      </c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</row>
    <row r="100" spans="2:113" x14ac:dyDescent="0.25">
      <c r="B100" s="28"/>
      <c r="C100" s="28"/>
      <c r="D100" s="28" t="s">
        <v>3052</v>
      </c>
      <c r="E100" s="28" t="s">
        <v>3053</v>
      </c>
      <c r="F100" s="28"/>
      <c r="G100" s="28" t="s">
        <v>3054</v>
      </c>
      <c r="H100" s="28" t="s">
        <v>3055</v>
      </c>
      <c r="I100" s="28" t="s">
        <v>3056</v>
      </c>
      <c r="J100" s="28"/>
      <c r="K100" s="28"/>
      <c r="L100" s="28" t="s">
        <v>3057</v>
      </c>
      <c r="M100" s="28"/>
      <c r="N100" s="28"/>
      <c r="O100" s="28"/>
      <c r="P100" s="28"/>
      <c r="Q100" s="28" t="s">
        <v>3058</v>
      </c>
      <c r="R100" s="28" t="s">
        <v>3059</v>
      </c>
      <c r="S100" s="28"/>
      <c r="T100" s="28" t="s">
        <v>3060</v>
      </c>
      <c r="U100" s="28" t="s">
        <v>3061</v>
      </c>
      <c r="V100" s="28" t="s">
        <v>3062</v>
      </c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</row>
    <row r="101" spans="2:113" x14ac:dyDescent="0.25">
      <c r="B101" s="28"/>
      <c r="C101" s="28"/>
      <c r="D101" s="28" t="s">
        <v>3063</v>
      </c>
      <c r="E101" s="28" t="s">
        <v>3064</v>
      </c>
      <c r="F101" s="28"/>
      <c r="G101" s="28" t="s">
        <v>3065</v>
      </c>
      <c r="H101" s="28" t="s">
        <v>3066</v>
      </c>
      <c r="I101" s="28" t="s">
        <v>3067</v>
      </c>
      <c r="J101" s="28"/>
      <c r="K101" s="28"/>
      <c r="L101" s="28" t="s">
        <v>3068</v>
      </c>
      <c r="M101" s="28"/>
      <c r="N101" s="28"/>
      <c r="O101" s="28"/>
      <c r="P101" s="28"/>
      <c r="Q101" s="28" t="s">
        <v>3069</v>
      </c>
      <c r="R101" s="28" t="s">
        <v>3070</v>
      </c>
      <c r="S101" s="28"/>
      <c r="T101" s="28" t="s">
        <v>3071</v>
      </c>
      <c r="U101" s="28" t="s">
        <v>3072</v>
      </c>
      <c r="V101" s="28" t="s">
        <v>3073</v>
      </c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</row>
    <row r="102" spans="2:113" x14ac:dyDescent="0.25">
      <c r="B102" s="28"/>
      <c r="C102" s="28"/>
      <c r="D102" s="28" t="s">
        <v>3074</v>
      </c>
      <c r="E102" s="28" t="s">
        <v>3075</v>
      </c>
      <c r="F102" s="28"/>
      <c r="G102" s="28" t="s">
        <v>3076</v>
      </c>
      <c r="H102" s="28" t="s">
        <v>3077</v>
      </c>
      <c r="I102" s="28" t="s">
        <v>3078</v>
      </c>
      <c r="J102" s="28"/>
      <c r="K102" s="28"/>
      <c r="L102" s="28" t="s">
        <v>3079</v>
      </c>
      <c r="M102" s="28"/>
      <c r="N102" s="28"/>
      <c r="O102" s="28"/>
      <c r="P102" s="28"/>
      <c r="Q102" s="28" t="s">
        <v>3080</v>
      </c>
      <c r="R102" s="28" t="s">
        <v>3081</v>
      </c>
      <c r="S102" s="28"/>
      <c r="T102" s="28" t="s">
        <v>3082</v>
      </c>
      <c r="U102" s="28" t="s">
        <v>3083</v>
      </c>
      <c r="V102" s="28" t="s">
        <v>3084</v>
      </c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</row>
    <row r="103" spans="2:113" x14ac:dyDescent="0.25">
      <c r="B103" s="28"/>
      <c r="C103" s="28"/>
      <c r="D103" s="28" t="s">
        <v>3085</v>
      </c>
      <c r="E103" s="28" t="s">
        <v>3086</v>
      </c>
      <c r="F103" s="28"/>
      <c r="G103" s="28" t="s">
        <v>3087</v>
      </c>
      <c r="H103" s="28" t="s">
        <v>3088</v>
      </c>
      <c r="I103" s="28" t="s">
        <v>3089</v>
      </c>
      <c r="J103" s="28"/>
      <c r="K103" s="28"/>
      <c r="L103" s="28" t="s">
        <v>3090</v>
      </c>
      <c r="M103" s="28"/>
      <c r="N103" s="28"/>
      <c r="O103" s="28"/>
      <c r="P103" s="28"/>
      <c r="Q103" s="28" t="s">
        <v>3091</v>
      </c>
      <c r="R103" s="28" t="s">
        <v>3092</v>
      </c>
      <c r="S103" s="28"/>
      <c r="T103" s="28" t="s">
        <v>3093</v>
      </c>
      <c r="U103" s="28" t="s">
        <v>3094</v>
      </c>
      <c r="V103" s="28" t="s">
        <v>3095</v>
      </c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</row>
    <row r="104" spans="2:113" x14ac:dyDescent="0.25">
      <c r="B104" s="28"/>
      <c r="C104" s="28"/>
      <c r="D104" s="28" t="s">
        <v>3096</v>
      </c>
      <c r="E104" s="28" t="s">
        <v>3097</v>
      </c>
      <c r="F104" s="28"/>
      <c r="G104" s="28" t="s">
        <v>3098</v>
      </c>
      <c r="H104" s="28" t="s">
        <v>3099</v>
      </c>
      <c r="I104" s="28" t="s">
        <v>3100</v>
      </c>
      <c r="J104" s="28"/>
      <c r="K104" s="28"/>
      <c r="L104" s="28" t="s">
        <v>3101</v>
      </c>
      <c r="M104" s="28"/>
      <c r="N104" s="28"/>
      <c r="O104" s="28"/>
      <c r="P104" s="28"/>
      <c r="Q104" s="28" t="s">
        <v>3102</v>
      </c>
      <c r="R104" s="28" t="s">
        <v>3103</v>
      </c>
      <c r="S104" s="28"/>
      <c r="T104" s="28" t="s">
        <v>3104</v>
      </c>
      <c r="U104" s="28" t="s">
        <v>3105</v>
      </c>
      <c r="V104" s="28" t="s">
        <v>3106</v>
      </c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</row>
    <row r="105" spans="2:113" x14ac:dyDescent="0.25">
      <c r="B105" s="28"/>
      <c r="C105" s="28"/>
      <c r="D105" s="28" t="s">
        <v>3107</v>
      </c>
      <c r="E105" s="28" t="s">
        <v>3108</v>
      </c>
      <c r="F105" s="28"/>
      <c r="G105" s="28" t="s">
        <v>3109</v>
      </c>
      <c r="H105" s="28" t="s">
        <v>3110</v>
      </c>
      <c r="I105" s="28" t="s">
        <v>3111</v>
      </c>
      <c r="J105" s="28"/>
      <c r="K105" s="28"/>
      <c r="L105" s="28" t="s">
        <v>3112</v>
      </c>
      <c r="M105" s="28"/>
      <c r="N105" s="28"/>
      <c r="O105" s="28"/>
      <c r="P105" s="28"/>
      <c r="Q105" s="28" t="s">
        <v>3113</v>
      </c>
      <c r="R105" s="28" t="s">
        <v>3114</v>
      </c>
      <c r="S105" s="28"/>
      <c r="T105" s="28" t="s">
        <v>3115</v>
      </c>
      <c r="U105" s="28" t="s">
        <v>3116</v>
      </c>
      <c r="V105" s="28" t="s">
        <v>3117</v>
      </c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</row>
    <row r="106" spans="2:113" x14ac:dyDescent="0.25">
      <c r="B106" s="28"/>
      <c r="C106" s="28"/>
      <c r="D106" s="28" t="s">
        <v>3118</v>
      </c>
      <c r="E106" s="28" t="s">
        <v>3119</v>
      </c>
      <c r="F106" s="28"/>
      <c r="G106" s="28" t="s">
        <v>3120</v>
      </c>
      <c r="H106" s="28" t="s">
        <v>3121</v>
      </c>
      <c r="I106" s="28" t="s">
        <v>3122</v>
      </c>
      <c r="J106" s="28"/>
      <c r="K106" s="28"/>
      <c r="L106" s="28" t="s">
        <v>3123</v>
      </c>
      <c r="M106" s="28"/>
      <c r="N106" s="28"/>
      <c r="O106" s="28"/>
      <c r="P106" s="28"/>
      <c r="Q106" s="28" t="s">
        <v>3124</v>
      </c>
      <c r="R106" s="28"/>
      <c r="S106" s="28"/>
      <c r="T106" s="28" t="s">
        <v>3125</v>
      </c>
      <c r="U106" s="28" t="s">
        <v>3126</v>
      </c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</row>
    <row r="107" spans="2:113" x14ac:dyDescent="0.25">
      <c r="B107" s="28"/>
      <c r="C107" s="28"/>
      <c r="D107" s="28" t="s">
        <v>3127</v>
      </c>
      <c r="E107" s="28" t="s">
        <v>3128</v>
      </c>
      <c r="F107" s="28"/>
      <c r="G107" s="28" t="s">
        <v>3129</v>
      </c>
      <c r="H107" s="28" t="s">
        <v>3130</v>
      </c>
      <c r="I107" s="28" t="s">
        <v>3131</v>
      </c>
      <c r="J107" s="28"/>
      <c r="K107" s="28"/>
      <c r="L107" s="28" t="s">
        <v>3132</v>
      </c>
      <c r="M107" s="28"/>
      <c r="N107" s="28"/>
      <c r="O107" s="28"/>
      <c r="P107" s="28"/>
      <c r="Q107" s="28" t="s">
        <v>3133</v>
      </c>
      <c r="R107" s="28"/>
      <c r="S107" s="28"/>
      <c r="T107" s="28" t="s">
        <v>3134</v>
      </c>
      <c r="U107" s="28" t="s">
        <v>3135</v>
      </c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</row>
    <row r="108" spans="2:113" x14ac:dyDescent="0.25">
      <c r="B108" s="28"/>
      <c r="C108" s="28"/>
      <c r="D108" s="28" t="s">
        <v>3136</v>
      </c>
      <c r="E108" s="28" t="s">
        <v>3137</v>
      </c>
      <c r="F108" s="28"/>
      <c r="G108" s="28" t="s">
        <v>3138</v>
      </c>
      <c r="H108" s="28" t="s">
        <v>3139</v>
      </c>
      <c r="I108" s="28" t="s">
        <v>3140</v>
      </c>
      <c r="J108" s="28"/>
      <c r="K108" s="28"/>
      <c r="L108" s="28"/>
      <c r="M108" s="28"/>
      <c r="N108" s="28"/>
      <c r="O108" s="28"/>
      <c r="P108" s="28"/>
      <c r="Q108" s="28" t="s">
        <v>3141</v>
      </c>
      <c r="R108" s="28"/>
      <c r="S108" s="28"/>
      <c r="T108" s="28" t="s">
        <v>3142</v>
      </c>
      <c r="U108" s="28" t="s">
        <v>3143</v>
      </c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</row>
    <row r="109" spans="2:113" x14ac:dyDescent="0.25">
      <c r="B109" s="28"/>
      <c r="C109" s="28"/>
      <c r="D109" s="28" t="s">
        <v>3144</v>
      </c>
      <c r="E109" s="28" t="s">
        <v>3145</v>
      </c>
      <c r="F109" s="28"/>
      <c r="G109" s="28" t="s">
        <v>3146</v>
      </c>
      <c r="H109" s="28" t="s">
        <v>3147</v>
      </c>
      <c r="I109" s="28" t="s">
        <v>3148</v>
      </c>
      <c r="J109" s="28"/>
      <c r="K109" s="28"/>
      <c r="L109" s="28"/>
      <c r="M109" s="28"/>
      <c r="N109" s="28"/>
      <c r="O109" s="28"/>
      <c r="P109" s="28"/>
      <c r="Q109" s="28" t="s">
        <v>3149</v>
      </c>
      <c r="R109" s="28"/>
      <c r="S109" s="28"/>
      <c r="T109" s="28" t="s">
        <v>3150</v>
      </c>
      <c r="U109" s="28" t="s">
        <v>3151</v>
      </c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</row>
    <row r="110" spans="2:113" x14ac:dyDescent="0.25">
      <c r="B110" s="28"/>
      <c r="C110" s="28"/>
      <c r="D110" s="28" t="s">
        <v>3152</v>
      </c>
      <c r="E110" s="28"/>
      <c r="F110" s="28"/>
      <c r="G110" s="28" t="s">
        <v>3153</v>
      </c>
      <c r="H110" s="28" t="s">
        <v>3154</v>
      </c>
      <c r="I110" s="28" t="s">
        <v>3155</v>
      </c>
      <c r="J110" s="28"/>
      <c r="K110" s="28"/>
      <c r="L110" s="28"/>
      <c r="M110" s="28"/>
      <c r="N110" s="28"/>
      <c r="O110" s="28"/>
      <c r="P110" s="28"/>
      <c r="Q110" s="28" t="s">
        <v>3156</v>
      </c>
      <c r="R110" s="28"/>
      <c r="S110" s="28"/>
      <c r="T110" s="28" t="s">
        <v>3157</v>
      </c>
      <c r="U110" s="28" t="s">
        <v>3158</v>
      </c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</row>
    <row r="111" spans="2:113" x14ac:dyDescent="0.25">
      <c r="B111" s="28"/>
      <c r="C111" s="28"/>
      <c r="D111" s="28" t="s">
        <v>3159</v>
      </c>
      <c r="E111" s="28"/>
      <c r="F111" s="28"/>
      <c r="G111" s="28" t="s">
        <v>3160</v>
      </c>
      <c r="H111" s="28" t="s">
        <v>3161</v>
      </c>
      <c r="I111" s="28" t="s">
        <v>3162</v>
      </c>
      <c r="J111" s="28"/>
      <c r="K111" s="28"/>
      <c r="L111" s="28"/>
      <c r="M111" s="28"/>
      <c r="N111" s="28"/>
      <c r="O111" s="28"/>
      <c r="P111" s="28"/>
      <c r="Q111" s="28" t="s">
        <v>3163</v>
      </c>
      <c r="R111" s="28"/>
      <c r="S111" s="28"/>
      <c r="T111" s="28" t="s">
        <v>3164</v>
      </c>
      <c r="U111" s="28" t="s">
        <v>3165</v>
      </c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</row>
    <row r="112" spans="2:113" x14ac:dyDescent="0.25">
      <c r="B112" s="28"/>
      <c r="C112" s="28"/>
      <c r="D112" s="28" t="s">
        <v>3166</v>
      </c>
      <c r="E112" s="28"/>
      <c r="F112" s="28"/>
      <c r="G112" s="28" t="s">
        <v>3167</v>
      </c>
      <c r="H112" s="28" t="s">
        <v>3168</v>
      </c>
      <c r="I112" s="28" t="s">
        <v>3169</v>
      </c>
      <c r="J112" s="28"/>
      <c r="K112" s="28"/>
      <c r="L112" s="28"/>
      <c r="M112" s="28"/>
      <c r="N112" s="28"/>
      <c r="O112" s="28"/>
      <c r="P112" s="28"/>
      <c r="Q112" s="28" t="s">
        <v>3170</v>
      </c>
      <c r="R112" s="28"/>
      <c r="S112" s="28"/>
      <c r="T112" s="28" t="s">
        <v>3171</v>
      </c>
      <c r="U112" s="28" t="s">
        <v>3172</v>
      </c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</row>
    <row r="113" spans="2:113" x14ac:dyDescent="0.25">
      <c r="B113" s="28"/>
      <c r="C113" s="28"/>
      <c r="D113" s="28" t="s">
        <v>3173</v>
      </c>
      <c r="E113" s="28"/>
      <c r="F113" s="28"/>
      <c r="G113" s="28" t="s">
        <v>3174</v>
      </c>
      <c r="H113" s="28" t="s">
        <v>3175</v>
      </c>
      <c r="I113" s="28" t="s">
        <v>3176</v>
      </c>
      <c r="J113" s="28"/>
      <c r="K113" s="28"/>
      <c r="L113" s="28"/>
      <c r="M113" s="28"/>
      <c r="N113" s="28"/>
      <c r="O113" s="28"/>
      <c r="P113" s="28"/>
      <c r="Q113" s="28" t="s">
        <v>3177</v>
      </c>
      <c r="R113" s="28"/>
      <c r="S113" s="28"/>
      <c r="T113" s="28" t="s">
        <v>3178</v>
      </c>
      <c r="U113" s="28" t="s">
        <v>3179</v>
      </c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</row>
    <row r="114" spans="2:113" x14ac:dyDescent="0.25">
      <c r="B114" s="28"/>
      <c r="C114" s="28"/>
      <c r="D114" s="28" t="s">
        <v>3180</v>
      </c>
      <c r="E114" s="28"/>
      <c r="F114" s="28"/>
      <c r="G114" s="28" t="s">
        <v>3181</v>
      </c>
      <c r="H114" s="28" t="s">
        <v>3182</v>
      </c>
      <c r="I114" s="28" t="s">
        <v>3183</v>
      </c>
      <c r="J114" s="28"/>
      <c r="K114" s="28"/>
      <c r="L114" s="28"/>
      <c r="M114" s="28"/>
      <c r="N114" s="28"/>
      <c r="O114" s="28"/>
      <c r="P114" s="28"/>
      <c r="Q114" s="28" t="s">
        <v>3184</v>
      </c>
      <c r="R114" s="28"/>
      <c r="S114" s="28"/>
      <c r="T114" s="28" t="s">
        <v>3185</v>
      </c>
      <c r="U114" s="28" t="s">
        <v>3186</v>
      </c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</row>
    <row r="115" spans="2:113" x14ac:dyDescent="0.25">
      <c r="B115" s="28"/>
      <c r="C115" s="28"/>
      <c r="D115" s="28" t="s">
        <v>3187</v>
      </c>
      <c r="E115" s="28"/>
      <c r="F115" s="28"/>
      <c r="G115" s="28" t="s">
        <v>3188</v>
      </c>
      <c r="H115" s="28" t="s">
        <v>3189</v>
      </c>
      <c r="I115" s="28" t="s">
        <v>3190</v>
      </c>
      <c r="J115" s="28"/>
      <c r="K115" s="28"/>
      <c r="L115" s="28"/>
      <c r="M115" s="28"/>
      <c r="N115" s="28"/>
      <c r="O115" s="28"/>
      <c r="P115" s="28"/>
      <c r="Q115" s="28" t="s">
        <v>3191</v>
      </c>
      <c r="R115" s="28"/>
      <c r="S115" s="28"/>
      <c r="T115" s="28" t="s">
        <v>3192</v>
      </c>
      <c r="U115" s="28" t="s">
        <v>3193</v>
      </c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</row>
    <row r="116" spans="2:113" x14ac:dyDescent="0.25">
      <c r="B116" s="28"/>
      <c r="C116" s="28"/>
      <c r="D116" s="28" t="s">
        <v>3194</v>
      </c>
      <c r="E116" s="28"/>
      <c r="F116" s="28"/>
      <c r="G116" s="28" t="s">
        <v>3195</v>
      </c>
      <c r="H116" s="28" t="s">
        <v>3196</v>
      </c>
      <c r="I116" s="28" t="s">
        <v>3197</v>
      </c>
      <c r="J116" s="28"/>
      <c r="K116" s="28"/>
      <c r="L116" s="28"/>
      <c r="M116" s="28"/>
      <c r="N116" s="28"/>
      <c r="O116" s="28"/>
      <c r="P116" s="28"/>
      <c r="Q116" s="28" t="s">
        <v>3198</v>
      </c>
      <c r="R116" s="28"/>
      <c r="S116" s="28"/>
      <c r="T116" s="28" t="s">
        <v>3199</v>
      </c>
      <c r="U116" s="28" t="s">
        <v>3200</v>
      </c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</row>
    <row r="117" spans="2:113" x14ac:dyDescent="0.25">
      <c r="B117" s="28"/>
      <c r="C117" s="28"/>
      <c r="D117" s="28" t="s">
        <v>3201</v>
      </c>
      <c r="E117" s="28"/>
      <c r="F117" s="28"/>
      <c r="G117" s="28" t="s">
        <v>3202</v>
      </c>
      <c r="H117" s="28" t="s">
        <v>3203</v>
      </c>
      <c r="I117" s="28" t="s">
        <v>3204</v>
      </c>
      <c r="J117" s="28"/>
      <c r="K117" s="28"/>
      <c r="L117" s="28"/>
      <c r="M117" s="28"/>
      <c r="N117" s="28"/>
      <c r="O117" s="28"/>
      <c r="P117" s="28"/>
      <c r="Q117" s="28" t="s">
        <v>3205</v>
      </c>
      <c r="R117" s="28"/>
      <c r="S117" s="28"/>
      <c r="T117" s="28" t="s">
        <v>3206</v>
      </c>
      <c r="U117" s="28" t="s">
        <v>3207</v>
      </c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</row>
    <row r="118" spans="2:113" x14ac:dyDescent="0.25">
      <c r="B118" s="28"/>
      <c r="C118" s="28"/>
      <c r="D118" s="28" t="s">
        <v>3208</v>
      </c>
      <c r="E118" s="28"/>
      <c r="F118" s="28"/>
      <c r="G118" s="28" t="s">
        <v>3209</v>
      </c>
      <c r="H118" s="28" t="s">
        <v>3210</v>
      </c>
      <c r="I118" s="28" t="s">
        <v>3211</v>
      </c>
      <c r="J118" s="28"/>
      <c r="K118" s="28"/>
      <c r="L118" s="28"/>
      <c r="M118" s="28"/>
      <c r="N118" s="28"/>
      <c r="O118" s="28"/>
      <c r="P118" s="28"/>
      <c r="Q118" s="28" t="s">
        <v>3212</v>
      </c>
      <c r="R118" s="28"/>
      <c r="S118" s="28"/>
      <c r="T118" s="28" t="s">
        <v>3213</v>
      </c>
      <c r="U118" s="28" t="s">
        <v>3214</v>
      </c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</row>
    <row r="119" spans="2:113" x14ac:dyDescent="0.25">
      <c r="B119" s="28"/>
      <c r="C119" s="28"/>
      <c r="D119" s="28" t="s">
        <v>3215</v>
      </c>
      <c r="E119" s="28"/>
      <c r="F119" s="28"/>
      <c r="G119" s="28" t="s">
        <v>3216</v>
      </c>
      <c r="H119" s="28" t="s">
        <v>3217</v>
      </c>
      <c r="I119" s="28" t="s">
        <v>3218</v>
      </c>
      <c r="J119" s="28"/>
      <c r="K119" s="28"/>
      <c r="L119" s="28"/>
      <c r="M119" s="28"/>
      <c r="N119" s="28"/>
      <c r="O119" s="28"/>
      <c r="P119" s="28"/>
      <c r="Q119" s="28" t="s">
        <v>3219</v>
      </c>
      <c r="R119" s="28"/>
      <c r="S119" s="28"/>
      <c r="T119" s="28" t="s">
        <v>3220</v>
      </c>
      <c r="U119" s="28" t="s">
        <v>3221</v>
      </c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</row>
    <row r="120" spans="2:113" x14ac:dyDescent="0.25">
      <c r="B120" s="28"/>
      <c r="C120" s="28"/>
      <c r="D120" s="28" t="s">
        <v>3222</v>
      </c>
      <c r="E120" s="28"/>
      <c r="F120" s="28"/>
      <c r="G120" s="28" t="s">
        <v>3223</v>
      </c>
      <c r="H120" s="28" t="s">
        <v>3224</v>
      </c>
      <c r="I120" s="28" t="s">
        <v>3225</v>
      </c>
      <c r="J120" s="28"/>
      <c r="K120" s="28"/>
      <c r="L120" s="28"/>
      <c r="M120" s="28"/>
      <c r="N120" s="28"/>
      <c r="O120" s="28"/>
      <c r="P120" s="28"/>
      <c r="Q120" s="28" t="s">
        <v>3226</v>
      </c>
      <c r="R120" s="28"/>
      <c r="S120" s="28"/>
      <c r="T120" s="28" t="s">
        <v>3227</v>
      </c>
      <c r="U120" s="28" t="s">
        <v>3228</v>
      </c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</row>
    <row r="121" spans="2:113" x14ac:dyDescent="0.25">
      <c r="B121" s="28"/>
      <c r="C121" s="28"/>
      <c r="D121" s="28" t="s">
        <v>3229</v>
      </c>
      <c r="E121" s="28"/>
      <c r="F121" s="28"/>
      <c r="G121" s="28" t="s">
        <v>3230</v>
      </c>
      <c r="H121" s="28" t="s">
        <v>3231</v>
      </c>
      <c r="I121" s="28" t="s">
        <v>3232</v>
      </c>
      <c r="J121" s="28"/>
      <c r="K121" s="28"/>
      <c r="L121" s="28"/>
      <c r="M121" s="28"/>
      <c r="N121" s="28"/>
      <c r="O121" s="28"/>
      <c r="P121" s="28"/>
      <c r="Q121" s="28" t="s">
        <v>3233</v>
      </c>
      <c r="R121" s="28"/>
      <c r="S121" s="28"/>
      <c r="T121" s="28" t="s">
        <v>3234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</row>
    <row r="122" spans="2:113" x14ac:dyDescent="0.25">
      <c r="B122" s="28"/>
      <c r="C122" s="28"/>
      <c r="D122" s="28" t="s">
        <v>3235</v>
      </c>
      <c r="E122" s="28"/>
      <c r="F122" s="28"/>
      <c r="G122" s="28" t="s">
        <v>3236</v>
      </c>
      <c r="H122" s="28" t="s">
        <v>3237</v>
      </c>
      <c r="I122" s="28" t="s">
        <v>3238</v>
      </c>
      <c r="J122" s="28"/>
      <c r="K122" s="28"/>
      <c r="L122" s="28"/>
      <c r="M122" s="28"/>
      <c r="N122" s="28"/>
      <c r="O122" s="28"/>
      <c r="P122" s="28"/>
      <c r="Q122" s="28" t="s">
        <v>3239</v>
      </c>
      <c r="R122" s="28"/>
      <c r="S122" s="28"/>
      <c r="T122" s="28" t="s">
        <v>3240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</row>
    <row r="123" spans="2:113" x14ac:dyDescent="0.25">
      <c r="B123" s="28"/>
      <c r="C123" s="28"/>
      <c r="D123" s="28" t="s">
        <v>3241</v>
      </c>
      <c r="E123" s="28"/>
      <c r="F123" s="28"/>
      <c r="G123" s="28" t="s">
        <v>3242</v>
      </c>
      <c r="H123" s="28" t="s">
        <v>3243</v>
      </c>
      <c r="I123" s="28" t="s">
        <v>3244</v>
      </c>
      <c r="J123" s="28"/>
      <c r="K123" s="28"/>
      <c r="L123" s="28"/>
      <c r="M123" s="28"/>
      <c r="N123" s="28"/>
      <c r="O123" s="28"/>
      <c r="P123" s="28"/>
      <c r="Q123" s="28" t="s">
        <v>3245</v>
      </c>
      <c r="R123" s="28"/>
      <c r="S123" s="28"/>
      <c r="T123" s="28" t="s">
        <v>3246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</row>
    <row r="124" spans="2:113" x14ac:dyDescent="0.25">
      <c r="B124" s="28"/>
      <c r="C124" s="28"/>
      <c r="D124" s="28" t="s">
        <v>3247</v>
      </c>
      <c r="E124" s="28"/>
      <c r="F124" s="28"/>
      <c r="G124" s="28" t="s">
        <v>3248</v>
      </c>
      <c r="H124" s="28" t="s">
        <v>3249</v>
      </c>
      <c r="I124" s="28" t="s">
        <v>3250</v>
      </c>
      <c r="J124" s="28"/>
      <c r="K124" s="28"/>
      <c r="L124" s="28"/>
      <c r="M124" s="28"/>
      <c r="N124" s="28"/>
      <c r="O124" s="28"/>
      <c r="P124" s="28"/>
      <c r="Q124" s="28" t="s">
        <v>3251</v>
      </c>
      <c r="R124" s="28"/>
      <c r="S124" s="28"/>
      <c r="T124" s="28" t="s">
        <v>3252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</row>
    <row r="125" spans="2:113" x14ac:dyDescent="0.25">
      <c r="B125" s="28"/>
      <c r="C125" s="28"/>
      <c r="D125" s="28" t="s">
        <v>3253</v>
      </c>
      <c r="E125" s="28"/>
      <c r="F125" s="28"/>
      <c r="G125" s="28" t="s">
        <v>3254</v>
      </c>
      <c r="H125" s="28" t="s">
        <v>3255</v>
      </c>
      <c r="I125" s="28" t="s">
        <v>3256</v>
      </c>
      <c r="J125" s="28"/>
      <c r="K125" s="28"/>
      <c r="L125" s="28"/>
      <c r="M125" s="28"/>
      <c r="N125" s="28"/>
      <c r="O125" s="28"/>
      <c r="P125" s="28"/>
      <c r="Q125" s="28" t="s">
        <v>3257</v>
      </c>
      <c r="R125" s="28"/>
      <c r="S125" s="28"/>
      <c r="T125" s="28" t="s">
        <v>3258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</row>
    <row r="126" spans="2:113" x14ac:dyDescent="0.25">
      <c r="B126" s="28"/>
      <c r="C126" s="28"/>
      <c r="D126" s="28" t="s">
        <v>3259</v>
      </c>
      <c r="E126" s="28"/>
      <c r="F126" s="28"/>
      <c r="G126" s="28" t="s">
        <v>3260</v>
      </c>
      <c r="H126" s="28" t="s">
        <v>3261</v>
      </c>
      <c r="I126" s="28" t="s">
        <v>3262</v>
      </c>
      <c r="J126" s="28"/>
      <c r="K126" s="28"/>
      <c r="L126" s="28"/>
      <c r="M126" s="28"/>
      <c r="N126" s="28"/>
      <c r="O126" s="28"/>
      <c r="P126" s="28"/>
      <c r="Q126" s="28" t="s">
        <v>3263</v>
      </c>
      <c r="R126" s="28"/>
      <c r="S126" s="28"/>
      <c r="T126" s="28" t="s">
        <v>3264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</row>
    <row r="127" spans="2:113" x14ac:dyDescent="0.25">
      <c r="B127" s="28"/>
      <c r="C127" s="28"/>
      <c r="D127" s="28" t="s">
        <v>3265</v>
      </c>
      <c r="E127" s="28"/>
      <c r="F127" s="28"/>
      <c r="G127" s="28" t="s">
        <v>3266</v>
      </c>
      <c r="H127" s="28" t="s">
        <v>3267</v>
      </c>
      <c r="I127" s="28" t="s">
        <v>3268</v>
      </c>
      <c r="J127" s="28"/>
      <c r="K127" s="28"/>
      <c r="L127" s="28"/>
      <c r="M127" s="28"/>
      <c r="N127" s="28"/>
      <c r="O127" s="28"/>
      <c r="P127" s="28"/>
      <c r="Q127" s="28" t="s">
        <v>3269</v>
      </c>
      <c r="R127" s="28"/>
      <c r="S127" s="28"/>
      <c r="T127" s="28" t="s">
        <v>3270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</row>
    <row r="128" spans="2:113" x14ac:dyDescent="0.25">
      <c r="B128" s="28"/>
      <c r="C128" s="28"/>
      <c r="D128" s="28" t="s">
        <v>3271</v>
      </c>
      <c r="E128" s="28"/>
      <c r="F128" s="28"/>
      <c r="G128" s="28" t="s">
        <v>3272</v>
      </c>
      <c r="H128" s="28" t="s">
        <v>3273</v>
      </c>
      <c r="I128" s="28" t="s">
        <v>3274</v>
      </c>
      <c r="J128" s="28"/>
      <c r="K128" s="28"/>
      <c r="L128" s="28"/>
      <c r="M128" s="28"/>
      <c r="N128" s="28"/>
      <c r="O128" s="28"/>
      <c r="P128" s="28"/>
      <c r="Q128" s="28" t="s">
        <v>3275</v>
      </c>
      <c r="R128" s="28"/>
      <c r="S128" s="28"/>
      <c r="T128" s="28" t="s">
        <v>3276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</row>
    <row r="129" spans="2:113" x14ac:dyDescent="0.25">
      <c r="B129" s="28"/>
      <c r="C129" s="28"/>
      <c r="D129" s="28" t="s">
        <v>3277</v>
      </c>
      <c r="E129" s="28"/>
      <c r="F129" s="28"/>
      <c r="G129" s="28" t="s">
        <v>3278</v>
      </c>
      <c r="H129" s="28" t="s">
        <v>3279</v>
      </c>
      <c r="I129" s="28" t="s">
        <v>3280</v>
      </c>
      <c r="J129" s="28"/>
      <c r="K129" s="28"/>
      <c r="L129" s="28"/>
      <c r="M129" s="28"/>
      <c r="N129" s="28"/>
      <c r="O129" s="28"/>
      <c r="P129" s="28"/>
      <c r="Q129" s="28" t="s">
        <v>3281</v>
      </c>
      <c r="R129" s="28"/>
      <c r="S129" s="28"/>
      <c r="T129" s="28" t="s">
        <v>3282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</row>
    <row r="130" spans="2:113" x14ac:dyDescent="0.25">
      <c r="B130" s="28"/>
      <c r="C130" s="28"/>
      <c r="D130" s="28" t="s">
        <v>3283</v>
      </c>
      <c r="E130" s="28"/>
      <c r="F130" s="28"/>
      <c r="G130" s="28" t="s">
        <v>3284</v>
      </c>
      <c r="H130" s="28" t="s">
        <v>3285</v>
      </c>
      <c r="I130" s="28" t="s">
        <v>3286</v>
      </c>
      <c r="J130" s="28"/>
      <c r="K130" s="28"/>
      <c r="L130" s="28"/>
      <c r="M130" s="28"/>
      <c r="N130" s="28"/>
      <c r="O130" s="28"/>
      <c r="P130" s="28"/>
      <c r="Q130" s="28" t="s">
        <v>3287</v>
      </c>
      <c r="R130" s="28"/>
      <c r="S130" s="28"/>
      <c r="T130" s="28" t="s">
        <v>3288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</row>
    <row r="131" spans="2:113" x14ac:dyDescent="0.25">
      <c r="B131" s="28"/>
      <c r="C131" s="28"/>
      <c r="D131" s="28" t="s">
        <v>3289</v>
      </c>
      <c r="E131" s="28"/>
      <c r="F131" s="28"/>
      <c r="G131" s="28" t="s">
        <v>3290</v>
      </c>
      <c r="H131" s="28" t="s">
        <v>3291</v>
      </c>
      <c r="I131" s="28" t="s">
        <v>3292</v>
      </c>
      <c r="J131" s="28"/>
      <c r="K131" s="28"/>
      <c r="L131" s="28"/>
      <c r="M131" s="28"/>
      <c r="N131" s="28"/>
      <c r="O131" s="28"/>
      <c r="P131" s="28"/>
      <c r="Q131" s="28" t="s">
        <v>3293</v>
      </c>
      <c r="R131" s="28"/>
      <c r="S131" s="28"/>
      <c r="T131" s="28" t="s">
        <v>3294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</row>
    <row r="132" spans="2:113" x14ac:dyDescent="0.25">
      <c r="B132" s="28"/>
      <c r="C132" s="28"/>
      <c r="D132" s="28" t="s">
        <v>3295</v>
      </c>
      <c r="E132" s="28"/>
      <c r="F132" s="28"/>
      <c r="G132" s="28" t="s">
        <v>3296</v>
      </c>
      <c r="H132" s="28" t="s">
        <v>3297</v>
      </c>
      <c r="I132" s="28" t="s">
        <v>3298</v>
      </c>
      <c r="J132" s="28"/>
      <c r="K132" s="28"/>
      <c r="L132" s="28"/>
      <c r="M132" s="28"/>
      <c r="N132" s="28"/>
      <c r="O132" s="28"/>
      <c r="P132" s="28"/>
      <c r="Q132" s="28" t="s">
        <v>3299</v>
      </c>
      <c r="R132" s="28"/>
      <c r="S132" s="28"/>
      <c r="T132" s="28" t="s">
        <v>3300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</row>
    <row r="133" spans="2:113" x14ac:dyDescent="0.25">
      <c r="B133" s="28"/>
      <c r="C133" s="28"/>
      <c r="D133" s="28" t="s">
        <v>3301</v>
      </c>
      <c r="E133" s="28"/>
      <c r="F133" s="28"/>
      <c r="G133" s="28" t="s">
        <v>3302</v>
      </c>
      <c r="H133" s="28" t="s">
        <v>3303</v>
      </c>
      <c r="I133" s="28" t="s">
        <v>3304</v>
      </c>
      <c r="J133" s="28"/>
      <c r="K133" s="28"/>
      <c r="L133" s="28"/>
      <c r="M133" s="28"/>
      <c r="N133" s="28"/>
      <c r="O133" s="28"/>
      <c r="P133" s="28"/>
      <c r="Q133" s="28" t="s">
        <v>3305</v>
      </c>
      <c r="R133" s="28"/>
      <c r="S133" s="28"/>
      <c r="T133" s="28" t="s">
        <v>3306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</row>
    <row r="134" spans="2:113" x14ac:dyDescent="0.25">
      <c r="B134" s="28"/>
      <c r="C134" s="28"/>
      <c r="D134" s="28" t="s">
        <v>3307</v>
      </c>
      <c r="E134" s="28"/>
      <c r="F134" s="28"/>
      <c r="G134" s="28" t="s">
        <v>3308</v>
      </c>
      <c r="H134" s="28" t="s">
        <v>3309</v>
      </c>
      <c r="I134" s="28" t="s">
        <v>3310</v>
      </c>
      <c r="J134" s="28"/>
      <c r="K134" s="28"/>
      <c r="L134" s="28"/>
      <c r="M134" s="28"/>
      <c r="N134" s="28"/>
      <c r="O134" s="28"/>
      <c r="P134" s="28"/>
      <c r="Q134" s="28" t="s">
        <v>3311</v>
      </c>
      <c r="R134" s="28"/>
      <c r="S134" s="28"/>
      <c r="T134" s="28" t="s">
        <v>3312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</row>
    <row r="135" spans="2:113" x14ac:dyDescent="0.25">
      <c r="B135" s="28"/>
      <c r="C135" s="28"/>
      <c r="D135" s="28" t="s">
        <v>3313</v>
      </c>
      <c r="E135" s="28"/>
      <c r="F135" s="28"/>
      <c r="G135" s="28" t="s">
        <v>3314</v>
      </c>
      <c r="H135" s="28" t="s">
        <v>3315</v>
      </c>
      <c r="I135" s="28" t="s">
        <v>3316</v>
      </c>
      <c r="J135" s="28"/>
      <c r="K135" s="28"/>
      <c r="L135" s="28"/>
      <c r="M135" s="28"/>
      <c r="N135" s="28"/>
      <c r="O135" s="28"/>
      <c r="P135" s="28"/>
      <c r="Q135" s="28" t="s">
        <v>3317</v>
      </c>
      <c r="R135" s="28"/>
      <c r="S135" s="28"/>
      <c r="T135" s="28" t="s">
        <v>3318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</row>
    <row r="136" spans="2:113" x14ac:dyDescent="0.25">
      <c r="B136" s="28"/>
      <c r="C136" s="28"/>
      <c r="D136" s="28" t="s">
        <v>3319</v>
      </c>
      <c r="E136" s="28"/>
      <c r="F136" s="28"/>
      <c r="G136" s="28" t="s">
        <v>3320</v>
      </c>
      <c r="H136" s="28" t="s">
        <v>3321</v>
      </c>
      <c r="I136" s="28" t="s">
        <v>3322</v>
      </c>
      <c r="J136" s="28"/>
      <c r="K136" s="28"/>
      <c r="L136" s="28"/>
      <c r="M136" s="28"/>
      <c r="N136" s="28"/>
      <c r="O136" s="28"/>
      <c r="P136" s="28"/>
      <c r="Q136" s="28" t="s">
        <v>3323</v>
      </c>
      <c r="R136" s="28"/>
      <c r="S136" s="28"/>
      <c r="T136" s="28" t="s">
        <v>3324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</row>
    <row r="137" spans="2:113" x14ac:dyDescent="0.25">
      <c r="B137" s="28"/>
      <c r="C137" s="28"/>
      <c r="D137" s="28" t="s">
        <v>3325</v>
      </c>
      <c r="E137" s="28"/>
      <c r="F137" s="28"/>
      <c r="G137" s="28" t="s">
        <v>3326</v>
      </c>
      <c r="H137" s="28" t="s">
        <v>3327</v>
      </c>
      <c r="I137" s="28" t="s">
        <v>3328</v>
      </c>
      <c r="J137" s="28"/>
      <c r="K137" s="28"/>
      <c r="L137" s="28"/>
      <c r="M137" s="28"/>
      <c r="N137" s="28"/>
      <c r="O137" s="28"/>
      <c r="P137" s="28"/>
      <c r="Q137" s="28" t="s">
        <v>3329</v>
      </c>
      <c r="R137" s="28"/>
      <c r="S137" s="28"/>
      <c r="T137" s="28" t="s">
        <v>3330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</row>
    <row r="138" spans="2:113" x14ac:dyDescent="0.25">
      <c r="B138" s="28"/>
      <c r="C138" s="28"/>
      <c r="D138" s="28" t="s">
        <v>3331</v>
      </c>
      <c r="E138" s="28"/>
      <c r="F138" s="28"/>
      <c r="G138" s="28" t="s">
        <v>3332</v>
      </c>
      <c r="H138" s="28" t="s">
        <v>3333</v>
      </c>
      <c r="I138" s="28" t="s">
        <v>3334</v>
      </c>
      <c r="J138" s="28"/>
      <c r="K138" s="28"/>
      <c r="L138" s="28"/>
      <c r="M138" s="28"/>
      <c r="N138" s="28"/>
      <c r="O138" s="28"/>
      <c r="P138" s="28"/>
      <c r="Q138" s="28" t="s">
        <v>3335</v>
      </c>
      <c r="R138" s="28"/>
      <c r="S138" s="28"/>
      <c r="T138" s="28" t="s">
        <v>3336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</row>
    <row r="139" spans="2:113" x14ac:dyDescent="0.25">
      <c r="B139" s="28"/>
      <c r="C139" s="28"/>
      <c r="D139" s="28" t="s">
        <v>3337</v>
      </c>
      <c r="E139" s="28"/>
      <c r="F139" s="28"/>
      <c r="G139" s="28" t="s">
        <v>3338</v>
      </c>
      <c r="H139" s="28" t="s">
        <v>3339</v>
      </c>
      <c r="I139" s="28" t="s">
        <v>3340</v>
      </c>
      <c r="J139" s="28"/>
      <c r="K139" s="28"/>
      <c r="L139" s="28"/>
      <c r="M139" s="28"/>
      <c r="N139" s="28"/>
      <c r="O139" s="28"/>
      <c r="P139" s="28"/>
      <c r="Q139" s="28" t="s">
        <v>3341</v>
      </c>
      <c r="R139" s="28"/>
      <c r="S139" s="28"/>
      <c r="T139" s="28" t="s">
        <v>3342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</row>
    <row r="140" spans="2:113" x14ac:dyDescent="0.25">
      <c r="B140" s="28"/>
      <c r="C140" s="28"/>
      <c r="D140" s="28" t="s">
        <v>3343</v>
      </c>
      <c r="E140" s="28"/>
      <c r="F140" s="28"/>
      <c r="G140" s="28" t="s">
        <v>3344</v>
      </c>
      <c r="H140" s="28" t="s">
        <v>3345</v>
      </c>
      <c r="I140" s="28" t="s">
        <v>3346</v>
      </c>
      <c r="J140" s="28"/>
      <c r="K140" s="28"/>
      <c r="L140" s="28"/>
      <c r="M140" s="28"/>
      <c r="N140" s="28"/>
      <c r="O140" s="28"/>
      <c r="P140" s="28"/>
      <c r="Q140" s="28" t="s">
        <v>3347</v>
      </c>
      <c r="R140" s="28"/>
      <c r="S140" s="28"/>
      <c r="T140" s="28" t="s">
        <v>3348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</row>
    <row r="141" spans="2:113" x14ac:dyDescent="0.25">
      <c r="B141" s="28"/>
      <c r="C141" s="28"/>
      <c r="D141" s="28" t="s">
        <v>3349</v>
      </c>
      <c r="E141" s="28"/>
      <c r="F141" s="28"/>
      <c r="G141" s="28" t="s">
        <v>3350</v>
      </c>
      <c r="H141" s="28" t="s">
        <v>3351</v>
      </c>
      <c r="I141" s="28" t="s">
        <v>3352</v>
      </c>
      <c r="J141" s="28"/>
      <c r="K141" s="28"/>
      <c r="L141" s="28"/>
      <c r="M141" s="28"/>
      <c r="N141" s="28"/>
      <c r="O141" s="28"/>
      <c r="P141" s="28"/>
      <c r="Q141" s="28" t="s">
        <v>3353</v>
      </c>
      <c r="R141" s="28"/>
      <c r="S141" s="28"/>
      <c r="T141" s="28" t="s">
        <v>3354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</row>
    <row r="142" spans="2:113" x14ac:dyDescent="0.25">
      <c r="B142" s="28"/>
      <c r="C142" s="28"/>
      <c r="D142" s="28" t="s">
        <v>3355</v>
      </c>
      <c r="E142" s="28"/>
      <c r="F142" s="28"/>
      <c r="G142" s="28" t="s">
        <v>3356</v>
      </c>
      <c r="H142" s="28" t="s">
        <v>3357</v>
      </c>
      <c r="I142" s="28" t="s">
        <v>3358</v>
      </c>
      <c r="J142" s="28"/>
      <c r="K142" s="28"/>
      <c r="L142" s="28"/>
      <c r="M142" s="28"/>
      <c r="N142" s="28"/>
      <c r="O142" s="28"/>
      <c r="P142" s="28"/>
      <c r="Q142" s="28" t="s">
        <v>3359</v>
      </c>
      <c r="R142" s="28"/>
      <c r="S142" s="28"/>
      <c r="T142" s="28" t="s">
        <v>3360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</row>
    <row r="143" spans="2:113" x14ac:dyDescent="0.25">
      <c r="B143" s="28"/>
      <c r="C143" s="28"/>
      <c r="D143" s="28" t="s">
        <v>3361</v>
      </c>
      <c r="E143" s="28"/>
      <c r="F143" s="28"/>
      <c r="G143" s="28" t="s">
        <v>3362</v>
      </c>
      <c r="H143" s="28" t="s">
        <v>3363</v>
      </c>
      <c r="I143" s="28" t="s">
        <v>3364</v>
      </c>
      <c r="J143" s="28"/>
      <c r="K143" s="28"/>
      <c r="L143" s="28"/>
      <c r="M143" s="28"/>
      <c r="N143" s="28"/>
      <c r="O143" s="28"/>
      <c r="P143" s="28"/>
      <c r="Q143" s="28" t="s">
        <v>3365</v>
      </c>
      <c r="R143" s="28"/>
      <c r="S143" s="28"/>
      <c r="T143" s="28" t="s">
        <v>3366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</row>
    <row r="144" spans="2:113" x14ac:dyDescent="0.25">
      <c r="B144" s="28"/>
      <c r="C144" s="28"/>
      <c r="D144" s="28" t="s">
        <v>3367</v>
      </c>
      <c r="E144" s="28"/>
      <c r="F144" s="28"/>
      <c r="G144" s="28" t="s">
        <v>3368</v>
      </c>
      <c r="H144" s="28" t="s">
        <v>3369</v>
      </c>
      <c r="I144" s="28" t="s">
        <v>3370</v>
      </c>
      <c r="J144" s="28"/>
      <c r="K144" s="28"/>
      <c r="L144" s="28"/>
      <c r="M144" s="28"/>
      <c r="N144" s="28"/>
      <c r="O144" s="28"/>
      <c r="P144" s="28"/>
      <c r="Q144" s="28" t="s">
        <v>3371</v>
      </c>
      <c r="R144" s="28"/>
      <c r="S144" s="28"/>
      <c r="T144" s="28" t="s">
        <v>3372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</row>
    <row r="145" spans="2:113" x14ac:dyDescent="0.25">
      <c r="B145" s="28"/>
      <c r="C145" s="28"/>
      <c r="D145" s="28" t="s">
        <v>3373</v>
      </c>
      <c r="E145" s="28"/>
      <c r="F145" s="28"/>
      <c r="G145" s="28" t="s">
        <v>3374</v>
      </c>
      <c r="H145" s="28" t="s">
        <v>3375</v>
      </c>
      <c r="I145" s="28" t="s">
        <v>3376</v>
      </c>
      <c r="J145" s="28"/>
      <c r="K145" s="28"/>
      <c r="L145" s="28"/>
      <c r="M145" s="28"/>
      <c r="N145" s="28"/>
      <c r="O145" s="28"/>
      <c r="P145" s="28"/>
      <c r="Q145" s="28" t="s">
        <v>3377</v>
      </c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</row>
    <row r="146" spans="2:113" x14ac:dyDescent="0.25">
      <c r="B146" s="28"/>
      <c r="C146" s="28"/>
      <c r="D146" s="28"/>
      <c r="E146" s="28"/>
      <c r="F146" s="28"/>
      <c r="G146" s="28" t="s">
        <v>3378</v>
      </c>
      <c r="H146" s="28" t="s">
        <v>3379</v>
      </c>
      <c r="I146" s="28" t="s">
        <v>3380</v>
      </c>
      <c r="J146" s="28"/>
      <c r="K146" s="28"/>
      <c r="L146" s="28"/>
      <c r="M146" s="28"/>
      <c r="N146" s="28"/>
      <c r="O146" s="28"/>
      <c r="P146" s="28"/>
      <c r="Q146" s="28" t="s">
        <v>3381</v>
      </c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</row>
    <row r="147" spans="2:113" x14ac:dyDescent="0.25">
      <c r="B147" s="28"/>
      <c r="C147" s="28"/>
      <c r="D147" s="28"/>
      <c r="E147" s="28"/>
      <c r="F147" s="28"/>
      <c r="G147" s="28" t="s">
        <v>3382</v>
      </c>
      <c r="H147" s="28" t="s">
        <v>3383</v>
      </c>
      <c r="I147" s="28" t="s">
        <v>3384</v>
      </c>
      <c r="J147" s="28"/>
      <c r="K147" s="28"/>
      <c r="L147" s="28"/>
      <c r="M147" s="28"/>
      <c r="N147" s="28"/>
      <c r="O147" s="28"/>
      <c r="P147" s="28"/>
      <c r="Q147" s="28" t="s">
        <v>3385</v>
      </c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</row>
    <row r="148" spans="2:113" x14ac:dyDescent="0.25">
      <c r="B148" s="28"/>
      <c r="C148" s="28"/>
      <c r="D148" s="28"/>
      <c r="E148" s="28"/>
      <c r="F148" s="28"/>
      <c r="G148" s="28" t="s">
        <v>3386</v>
      </c>
      <c r="H148" s="28" t="s">
        <v>3387</v>
      </c>
      <c r="I148" s="28" t="s">
        <v>3388</v>
      </c>
      <c r="J148" s="28"/>
      <c r="K148" s="28"/>
      <c r="L148" s="28"/>
      <c r="M148" s="28"/>
      <c r="N148" s="28"/>
      <c r="O148" s="28"/>
      <c r="P148" s="28"/>
      <c r="Q148" s="28" t="s">
        <v>3389</v>
      </c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</row>
    <row r="149" spans="2:113" x14ac:dyDescent="0.25">
      <c r="B149" s="28"/>
      <c r="C149" s="28"/>
      <c r="D149" s="28"/>
      <c r="E149" s="28"/>
      <c r="F149" s="28"/>
      <c r="G149" s="28" t="s">
        <v>3390</v>
      </c>
      <c r="H149" s="28"/>
      <c r="I149" s="28" t="s">
        <v>3391</v>
      </c>
      <c r="J149" s="28"/>
      <c r="K149" s="28"/>
      <c r="L149" s="28"/>
      <c r="M149" s="28"/>
      <c r="N149" s="28"/>
      <c r="O149" s="28"/>
      <c r="P149" s="28"/>
      <c r="Q149" s="28" t="s">
        <v>3392</v>
      </c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</row>
    <row r="150" spans="2:113" x14ac:dyDescent="0.25">
      <c r="B150" s="28"/>
      <c r="C150" s="28"/>
      <c r="D150" s="28"/>
      <c r="E150" s="28"/>
      <c r="F150" s="28"/>
      <c r="G150" s="28" t="s">
        <v>3393</v>
      </c>
      <c r="H150" s="28"/>
      <c r="I150" s="28" t="s">
        <v>3394</v>
      </c>
      <c r="J150" s="28"/>
      <c r="K150" s="28"/>
      <c r="L150" s="28"/>
      <c r="M150" s="28"/>
      <c r="N150" s="28"/>
      <c r="O150" s="28"/>
      <c r="P150" s="28"/>
      <c r="Q150" s="28" t="s">
        <v>3395</v>
      </c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</row>
    <row r="151" spans="2:113" x14ac:dyDescent="0.25">
      <c r="B151" s="28"/>
      <c r="C151" s="28"/>
      <c r="D151" s="28"/>
      <c r="E151" s="28"/>
      <c r="F151" s="28"/>
      <c r="G151" s="28" t="s">
        <v>3396</v>
      </c>
      <c r="H151" s="28"/>
      <c r="I151" s="28" t="s">
        <v>3397</v>
      </c>
      <c r="J151" s="28"/>
      <c r="K151" s="28"/>
      <c r="L151" s="28"/>
      <c r="M151" s="28"/>
      <c r="N151" s="28"/>
      <c r="O151" s="28"/>
      <c r="P151" s="28"/>
      <c r="Q151" s="28" t="s">
        <v>3398</v>
      </c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</row>
    <row r="152" spans="2:113" x14ac:dyDescent="0.25">
      <c r="B152" s="28"/>
      <c r="C152" s="28"/>
      <c r="D152" s="28"/>
      <c r="E152" s="28"/>
      <c r="F152" s="28"/>
      <c r="G152" s="28" t="s">
        <v>3399</v>
      </c>
      <c r="H152" s="28"/>
      <c r="I152" s="28" t="s">
        <v>3400</v>
      </c>
      <c r="J152" s="28"/>
      <c r="K152" s="28"/>
      <c r="L152" s="28"/>
      <c r="M152" s="28"/>
      <c r="N152" s="28"/>
      <c r="O152" s="28"/>
      <c r="P152" s="28"/>
      <c r="Q152" s="28" t="s">
        <v>3401</v>
      </c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</row>
    <row r="153" spans="2:113" x14ac:dyDescent="0.25">
      <c r="B153" s="28"/>
      <c r="C153" s="28"/>
      <c r="D153" s="28"/>
      <c r="E153" s="28"/>
      <c r="F153" s="28"/>
      <c r="G153" s="28" t="s">
        <v>3402</v>
      </c>
      <c r="H153" s="28"/>
      <c r="I153" s="28" t="s">
        <v>3403</v>
      </c>
      <c r="J153" s="28"/>
      <c r="K153" s="28"/>
      <c r="L153" s="28"/>
      <c r="M153" s="28"/>
      <c r="N153" s="28"/>
      <c r="O153" s="28"/>
      <c r="P153" s="28"/>
      <c r="Q153" s="28" t="s">
        <v>3404</v>
      </c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</row>
    <row r="154" spans="2:113" x14ac:dyDescent="0.25">
      <c r="B154" s="28"/>
      <c r="C154" s="28"/>
      <c r="D154" s="28"/>
      <c r="E154" s="28"/>
      <c r="F154" s="28"/>
      <c r="G154" s="28" t="s">
        <v>3405</v>
      </c>
      <c r="H154" s="28"/>
      <c r="I154" s="28" t="s">
        <v>3406</v>
      </c>
      <c r="J154" s="28"/>
      <c r="K154" s="28"/>
      <c r="L154" s="28"/>
      <c r="M154" s="28"/>
      <c r="N154" s="28"/>
      <c r="O154" s="28"/>
      <c r="P154" s="28"/>
      <c r="Q154" s="28" t="s">
        <v>3407</v>
      </c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</row>
    <row r="155" spans="2:113" x14ac:dyDescent="0.25">
      <c r="B155" s="28"/>
      <c r="C155" s="28"/>
      <c r="D155" s="28"/>
      <c r="E155" s="28"/>
      <c r="F155" s="28"/>
      <c r="G155" s="28" t="s">
        <v>3408</v>
      </c>
      <c r="H155" s="28"/>
      <c r="I155" s="28" t="s">
        <v>3409</v>
      </c>
      <c r="J155" s="28"/>
      <c r="K155" s="28"/>
      <c r="L155" s="28"/>
      <c r="M155" s="28"/>
      <c r="N155" s="28"/>
      <c r="O155" s="28"/>
      <c r="P155" s="28"/>
      <c r="Q155" s="28" t="s">
        <v>3410</v>
      </c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</row>
    <row r="156" spans="2:113" x14ac:dyDescent="0.25">
      <c r="B156" s="28"/>
      <c r="C156" s="28"/>
      <c r="D156" s="28"/>
      <c r="E156" s="28"/>
      <c r="F156" s="28"/>
      <c r="G156" s="28" t="s">
        <v>3411</v>
      </c>
      <c r="H156" s="28"/>
      <c r="I156" s="28" t="s">
        <v>3412</v>
      </c>
      <c r="J156" s="28"/>
      <c r="K156" s="28"/>
      <c r="L156" s="28"/>
      <c r="M156" s="28"/>
      <c r="N156" s="28"/>
      <c r="O156" s="28"/>
      <c r="P156" s="28"/>
      <c r="Q156" s="28" t="s">
        <v>3413</v>
      </c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</row>
    <row r="157" spans="2:113" x14ac:dyDescent="0.25">
      <c r="B157" s="28"/>
      <c r="C157" s="28"/>
      <c r="D157" s="28"/>
      <c r="E157" s="28"/>
      <c r="F157" s="28"/>
      <c r="G157" s="28" t="s">
        <v>3414</v>
      </c>
      <c r="H157" s="28"/>
      <c r="I157" s="28" t="s">
        <v>3415</v>
      </c>
      <c r="J157" s="28"/>
      <c r="K157" s="28"/>
      <c r="L157" s="28"/>
      <c r="M157" s="28"/>
      <c r="N157" s="28"/>
      <c r="O157" s="28"/>
      <c r="P157" s="28"/>
      <c r="Q157" s="28" t="s">
        <v>3416</v>
      </c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</row>
    <row r="158" spans="2:113" x14ac:dyDescent="0.25">
      <c r="B158" s="28"/>
      <c r="C158" s="28"/>
      <c r="D158" s="28"/>
      <c r="E158" s="28"/>
      <c r="F158" s="28"/>
      <c r="G158" s="28" t="s">
        <v>3417</v>
      </c>
      <c r="H158" s="28"/>
      <c r="I158" s="28" t="s">
        <v>3418</v>
      </c>
      <c r="J158" s="28"/>
      <c r="K158" s="28"/>
      <c r="L158" s="28"/>
      <c r="M158" s="28"/>
      <c r="N158" s="28"/>
      <c r="O158" s="28"/>
      <c r="P158" s="28"/>
      <c r="Q158" s="28" t="s">
        <v>3419</v>
      </c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</row>
    <row r="159" spans="2:113" x14ac:dyDescent="0.25">
      <c r="B159" s="28"/>
      <c r="C159" s="28"/>
      <c r="D159" s="28"/>
      <c r="E159" s="28"/>
      <c r="F159" s="28"/>
      <c r="G159" s="28" t="s">
        <v>3420</v>
      </c>
      <c r="H159" s="28"/>
      <c r="I159" s="28" t="s">
        <v>3421</v>
      </c>
      <c r="J159" s="28"/>
      <c r="K159" s="28"/>
      <c r="L159" s="28"/>
      <c r="M159" s="28"/>
      <c r="N159" s="28"/>
      <c r="O159" s="28"/>
      <c r="P159" s="28"/>
      <c r="Q159" s="28" t="s">
        <v>3422</v>
      </c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</row>
    <row r="160" spans="2:113" x14ac:dyDescent="0.25">
      <c r="B160" s="28"/>
      <c r="C160" s="28"/>
      <c r="D160" s="28"/>
      <c r="E160" s="28"/>
      <c r="F160" s="28"/>
      <c r="G160" s="28" t="s">
        <v>3423</v>
      </c>
      <c r="H160" s="28"/>
      <c r="I160" s="28" t="s">
        <v>3424</v>
      </c>
      <c r="J160" s="28"/>
      <c r="K160" s="28"/>
      <c r="L160" s="28"/>
      <c r="M160" s="28"/>
      <c r="N160" s="28"/>
      <c r="O160" s="28"/>
      <c r="P160" s="28"/>
      <c r="Q160" s="28" t="s">
        <v>3425</v>
      </c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</row>
    <row r="161" spans="2:113" x14ac:dyDescent="0.25">
      <c r="B161" s="28"/>
      <c r="C161" s="28"/>
      <c r="D161" s="28"/>
      <c r="E161" s="28"/>
      <c r="F161" s="28"/>
      <c r="G161" s="28" t="s">
        <v>3426</v>
      </c>
      <c r="H161" s="28"/>
      <c r="I161" s="28" t="s">
        <v>3427</v>
      </c>
      <c r="J161" s="28"/>
      <c r="K161" s="28"/>
      <c r="L161" s="28"/>
      <c r="M161" s="28"/>
      <c r="N161" s="28"/>
      <c r="O161" s="28"/>
      <c r="P161" s="28"/>
      <c r="Q161" s="28" t="s">
        <v>3428</v>
      </c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</row>
    <row r="162" spans="2:113" x14ac:dyDescent="0.25">
      <c r="B162" s="28"/>
      <c r="C162" s="28"/>
      <c r="D162" s="28"/>
      <c r="E162" s="28"/>
      <c r="F162" s="28"/>
      <c r="G162" s="28" t="s">
        <v>3429</v>
      </c>
      <c r="H162" s="28"/>
      <c r="I162" s="28" t="s">
        <v>3430</v>
      </c>
      <c r="J162" s="28"/>
      <c r="K162" s="28"/>
      <c r="L162" s="28"/>
      <c r="M162" s="28"/>
      <c r="N162" s="28"/>
      <c r="O162" s="28"/>
      <c r="P162" s="28"/>
      <c r="Q162" s="28" t="s">
        <v>3431</v>
      </c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</row>
    <row r="163" spans="2:113" x14ac:dyDescent="0.25">
      <c r="B163" s="28"/>
      <c r="C163" s="28"/>
      <c r="D163" s="28"/>
      <c r="E163" s="28"/>
      <c r="F163" s="28"/>
      <c r="G163" s="28" t="s">
        <v>3432</v>
      </c>
      <c r="H163" s="28"/>
      <c r="I163" s="28" t="s">
        <v>3433</v>
      </c>
      <c r="J163" s="28"/>
      <c r="K163" s="28"/>
      <c r="L163" s="28"/>
      <c r="M163" s="28"/>
      <c r="N163" s="28"/>
      <c r="O163" s="28"/>
      <c r="P163" s="28"/>
      <c r="Q163" s="28" t="s">
        <v>3434</v>
      </c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</row>
    <row r="164" spans="2:113" x14ac:dyDescent="0.25">
      <c r="B164" s="28"/>
      <c r="C164" s="28"/>
      <c r="D164" s="28"/>
      <c r="E164" s="28"/>
      <c r="F164" s="28"/>
      <c r="G164" s="28" t="s">
        <v>3435</v>
      </c>
      <c r="H164" s="28"/>
      <c r="I164" s="28" t="s">
        <v>3436</v>
      </c>
      <c r="J164" s="28"/>
      <c r="K164" s="28"/>
      <c r="L164" s="28"/>
      <c r="M164" s="28"/>
      <c r="N164" s="28"/>
      <c r="O164" s="28"/>
      <c r="P164" s="28"/>
      <c r="Q164" s="28" t="s">
        <v>3437</v>
      </c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</row>
    <row r="165" spans="2:113" x14ac:dyDescent="0.25">
      <c r="B165" s="28"/>
      <c r="C165" s="28"/>
      <c r="D165" s="28"/>
      <c r="E165" s="28"/>
      <c r="F165" s="28"/>
      <c r="G165" s="28" t="s">
        <v>3438</v>
      </c>
      <c r="H165" s="28"/>
      <c r="I165" s="28" t="s">
        <v>3439</v>
      </c>
      <c r="J165" s="28"/>
      <c r="K165" s="28"/>
      <c r="L165" s="28"/>
      <c r="M165" s="28"/>
      <c r="N165" s="28"/>
      <c r="O165" s="28"/>
      <c r="P165" s="28"/>
      <c r="Q165" s="28" t="s">
        <v>3440</v>
      </c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</row>
    <row r="166" spans="2:113" x14ac:dyDescent="0.25">
      <c r="B166" s="28"/>
      <c r="C166" s="28"/>
      <c r="D166" s="28"/>
      <c r="E166" s="28"/>
      <c r="F166" s="28"/>
      <c r="G166" s="28" t="s">
        <v>3441</v>
      </c>
      <c r="H166" s="28"/>
      <c r="I166" s="28" t="s">
        <v>3442</v>
      </c>
      <c r="J166" s="28"/>
      <c r="K166" s="28"/>
      <c r="L166" s="28"/>
      <c r="M166" s="28"/>
      <c r="N166" s="28"/>
      <c r="O166" s="28"/>
      <c r="P166" s="28"/>
      <c r="Q166" s="28" t="s">
        <v>3443</v>
      </c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</row>
    <row r="167" spans="2:113" x14ac:dyDescent="0.25">
      <c r="B167" s="28"/>
      <c r="C167" s="28"/>
      <c r="D167" s="28"/>
      <c r="E167" s="28"/>
      <c r="F167" s="28"/>
      <c r="G167" s="28" t="s">
        <v>3444</v>
      </c>
      <c r="H167" s="28"/>
      <c r="I167" s="28" t="s">
        <v>3445</v>
      </c>
      <c r="J167" s="28"/>
      <c r="K167" s="28"/>
      <c r="L167" s="28"/>
      <c r="M167" s="28"/>
      <c r="N167" s="28"/>
      <c r="O167" s="28"/>
      <c r="P167" s="28"/>
      <c r="Q167" s="28" t="s">
        <v>3446</v>
      </c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</row>
    <row r="168" spans="2:113" x14ac:dyDescent="0.25">
      <c r="B168" s="28"/>
      <c r="C168" s="28"/>
      <c r="D168" s="28"/>
      <c r="E168" s="28"/>
      <c r="F168" s="28"/>
      <c r="G168" s="28" t="s">
        <v>3447</v>
      </c>
      <c r="H168" s="28"/>
      <c r="I168" s="28" t="s">
        <v>3448</v>
      </c>
      <c r="J168" s="28"/>
      <c r="K168" s="28"/>
      <c r="L168" s="28"/>
      <c r="M168" s="28"/>
      <c r="N168" s="28"/>
      <c r="O168" s="28"/>
      <c r="P168" s="28"/>
      <c r="Q168" s="28" t="s">
        <v>3449</v>
      </c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</row>
    <row r="169" spans="2:113" x14ac:dyDescent="0.25">
      <c r="B169" s="28"/>
      <c r="C169" s="28"/>
      <c r="D169" s="28"/>
      <c r="E169" s="28"/>
      <c r="F169" s="28"/>
      <c r="G169" s="28" t="s">
        <v>3450</v>
      </c>
      <c r="H169" s="28"/>
      <c r="I169" s="28" t="s">
        <v>3451</v>
      </c>
      <c r="J169" s="28"/>
      <c r="K169" s="28"/>
      <c r="L169" s="28"/>
      <c r="M169" s="28"/>
      <c r="N169" s="28"/>
      <c r="O169" s="28"/>
      <c r="P169" s="28"/>
      <c r="Q169" s="28" t="s">
        <v>3452</v>
      </c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28"/>
      <c r="DD169" s="28"/>
      <c r="DE169" s="28"/>
      <c r="DF169" s="28"/>
      <c r="DG169" s="28"/>
      <c r="DH169" s="28"/>
      <c r="DI169" s="28"/>
    </row>
    <row r="170" spans="2:113" x14ac:dyDescent="0.25">
      <c r="B170" s="28"/>
      <c r="C170" s="28"/>
      <c r="D170" s="28"/>
      <c r="E170" s="28"/>
      <c r="F170" s="28"/>
      <c r="G170" s="28" t="s">
        <v>3453</v>
      </c>
      <c r="H170" s="28"/>
      <c r="I170" s="28" t="s">
        <v>3454</v>
      </c>
      <c r="J170" s="28"/>
      <c r="K170" s="28"/>
      <c r="L170" s="28"/>
      <c r="M170" s="28"/>
      <c r="N170" s="28"/>
      <c r="O170" s="28"/>
      <c r="P170" s="28"/>
      <c r="Q170" s="28" t="s">
        <v>3455</v>
      </c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</row>
    <row r="171" spans="2:113" x14ac:dyDescent="0.25">
      <c r="B171" s="28"/>
      <c r="C171" s="28"/>
      <c r="D171" s="28"/>
      <c r="E171" s="28"/>
      <c r="F171" s="28"/>
      <c r="G171" s="28" t="s">
        <v>3456</v>
      </c>
      <c r="H171" s="28"/>
      <c r="I171" s="28" t="s">
        <v>3457</v>
      </c>
      <c r="J171" s="28"/>
      <c r="K171" s="28"/>
      <c r="L171" s="28"/>
      <c r="M171" s="28"/>
      <c r="N171" s="28"/>
      <c r="O171" s="28"/>
      <c r="P171" s="28"/>
      <c r="Q171" s="28" t="s">
        <v>3458</v>
      </c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28"/>
      <c r="DD171" s="28"/>
      <c r="DE171" s="28"/>
      <c r="DF171" s="28"/>
      <c r="DG171" s="28"/>
      <c r="DH171" s="28"/>
      <c r="DI171" s="28"/>
    </row>
    <row r="172" spans="2:113" x14ac:dyDescent="0.25">
      <c r="B172" s="28"/>
      <c r="C172" s="28"/>
      <c r="D172" s="28"/>
      <c r="E172" s="28"/>
      <c r="F172" s="28"/>
      <c r="G172" s="28" t="s">
        <v>3459</v>
      </c>
      <c r="H172" s="28"/>
      <c r="I172" s="28" t="s">
        <v>3460</v>
      </c>
      <c r="J172" s="28"/>
      <c r="K172" s="28"/>
      <c r="L172" s="28"/>
      <c r="M172" s="28"/>
      <c r="N172" s="28"/>
      <c r="O172" s="28"/>
      <c r="P172" s="28"/>
      <c r="Q172" s="28" t="s">
        <v>3461</v>
      </c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28"/>
      <c r="DD172" s="28"/>
      <c r="DE172" s="28"/>
      <c r="DF172" s="28"/>
      <c r="DG172" s="28"/>
      <c r="DH172" s="28"/>
      <c r="DI172" s="28"/>
    </row>
    <row r="173" spans="2:113" x14ac:dyDescent="0.25">
      <c r="B173" s="28"/>
      <c r="C173" s="28"/>
      <c r="D173" s="28"/>
      <c r="E173" s="28"/>
      <c r="F173" s="28"/>
      <c r="G173" s="28" t="s">
        <v>3462</v>
      </c>
      <c r="H173" s="28"/>
      <c r="I173" s="28" t="s">
        <v>3463</v>
      </c>
      <c r="J173" s="28"/>
      <c r="K173" s="28"/>
      <c r="L173" s="28"/>
      <c r="M173" s="28"/>
      <c r="N173" s="28"/>
      <c r="O173" s="28"/>
      <c r="P173" s="28"/>
      <c r="Q173" s="28" t="s">
        <v>3464</v>
      </c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28"/>
      <c r="DD173" s="28"/>
      <c r="DE173" s="28"/>
      <c r="DF173" s="28"/>
      <c r="DG173" s="28"/>
      <c r="DH173" s="28"/>
      <c r="DI173" s="28"/>
    </row>
    <row r="174" spans="2:113" x14ac:dyDescent="0.25">
      <c r="B174" s="28"/>
      <c r="C174" s="28"/>
      <c r="D174" s="28"/>
      <c r="E174" s="28"/>
      <c r="F174" s="28"/>
      <c r="G174" s="28" t="s">
        <v>3465</v>
      </c>
      <c r="H174" s="28"/>
      <c r="I174" s="28" t="s">
        <v>3466</v>
      </c>
      <c r="J174" s="28"/>
      <c r="K174" s="28"/>
      <c r="L174" s="28"/>
      <c r="M174" s="28"/>
      <c r="N174" s="28"/>
      <c r="O174" s="28"/>
      <c r="P174" s="28"/>
      <c r="Q174" s="28" t="s">
        <v>3467</v>
      </c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28"/>
      <c r="DD174" s="28"/>
      <c r="DE174" s="28"/>
      <c r="DF174" s="28"/>
      <c r="DG174" s="28"/>
      <c r="DH174" s="28"/>
      <c r="DI174" s="28"/>
    </row>
    <row r="175" spans="2:113" x14ac:dyDescent="0.25">
      <c r="B175" s="28"/>
      <c r="C175" s="28"/>
      <c r="D175" s="28"/>
      <c r="E175" s="28"/>
      <c r="F175" s="28"/>
      <c r="G175" s="28" t="s">
        <v>3468</v>
      </c>
      <c r="H175" s="28"/>
      <c r="I175" s="28" t="s">
        <v>3469</v>
      </c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28"/>
      <c r="DD175" s="28"/>
      <c r="DE175" s="28"/>
      <c r="DF175" s="28"/>
      <c r="DG175" s="28"/>
      <c r="DH175" s="28"/>
      <c r="DI175" s="28"/>
    </row>
    <row r="176" spans="2:113" x14ac:dyDescent="0.25">
      <c r="B176" s="28"/>
      <c r="C176" s="28"/>
      <c r="D176" s="28"/>
      <c r="E176" s="28"/>
      <c r="F176" s="28"/>
      <c r="G176" s="28" t="s">
        <v>3470</v>
      </c>
      <c r="H176" s="28"/>
      <c r="I176" s="28" t="s">
        <v>3471</v>
      </c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  <c r="DC176" s="28"/>
      <c r="DD176" s="28"/>
      <c r="DE176" s="28"/>
      <c r="DF176" s="28"/>
      <c r="DG176" s="28"/>
      <c r="DH176" s="28"/>
      <c r="DI176" s="28"/>
    </row>
    <row r="177" spans="2:113" x14ac:dyDescent="0.25">
      <c r="B177" s="28"/>
      <c r="C177" s="28"/>
      <c r="D177" s="28"/>
      <c r="E177" s="28"/>
      <c r="F177" s="28"/>
      <c r="G177" s="28" t="s">
        <v>3472</v>
      </c>
      <c r="H177" s="28"/>
      <c r="I177" s="28" t="s">
        <v>3473</v>
      </c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28"/>
      <c r="DD177" s="28"/>
      <c r="DE177" s="28"/>
      <c r="DF177" s="28"/>
      <c r="DG177" s="28"/>
      <c r="DH177" s="28"/>
      <c r="DI177" s="28"/>
    </row>
    <row r="178" spans="2:113" x14ac:dyDescent="0.25">
      <c r="B178" s="28"/>
      <c r="C178" s="28"/>
      <c r="D178" s="28"/>
      <c r="E178" s="28"/>
      <c r="F178" s="28"/>
      <c r="G178" s="28" t="s">
        <v>3474</v>
      </c>
      <c r="H178" s="28"/>
      <c r="I178" s="28" t="s">
        <v>3475</v>
      </c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28"/>
      <c r="DD178" s="28"/>
      <c r="DE178" s="28"/>
      <c r="DF178" s="28"/>
      <c r="DG178" s="28"/>
      <c r="DH178" s="28"/>
      <c r="DI178" s="28"/>
    </row>
    <row r="179" spans="2:113" x14ac:dyDescent="0.25">
      <c r="B179" s="28"/>
      <c r="C179" s="28"/>
      <c r="D179" s="28"/>
      <c r="E179" s="28"/>
      <c r="F179" s="28"/>
      <c r="G179" s="28" t="s">
        <v>3476</v>
      </c>
      <c r="H179" s="28"/>
      <c r="I179" s="28" t="s">
        <v>3477</v>
      </c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28"/>
      <c r="DD179" s="28"/>
      <c r="DE179" s="28"/>
      <c r="DF179" s="28"/>
      <c r="DG179" s="28"/>
      <c r="DH179" s="28"/>
      <c r="DI179" s="28"/>
    </row>
    <row r="180" spans="2:113" x14ac:dyDescent="0.25">
      <c r="B180" s="28"/>
      <c r="C180" s="28"/>
      <c r="D180" s="28"/>
      <c r="E180" s="28"/>
      <c r="F180" s="28"/>
      <c r="G180" s="28" t="s">
        <v>3478</v>
      </c>
      <c r="H180" s="28"/>
      <c r="I180" s="28" t="s">
        <v>3479</v>
      </c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28"/>
      <c r="DD180" s="28"/>
      <c r="DE180" s="28"/>
      <c r="DF180" s="28"/>
      <c r="DG180" s="28"/>
      <c r="DH180" s="28"/>
      <c r="DI180" s="28"/>
    </row>
    <row r="181" spans="2:113" x14ac:dyDescent="0.25">
      <c r="B181" s="28"/>
      <c r="C181" s="28"/>
      <c r="D181" s="28"/>
      <c r="E181" s="28"/>
      <c r="F181" s="28"/>
      <c r="G181" s="28" t="s">
        <v>3480</v>
      </c>
      <c r="H181" s="28"/>
      <c r="I181" s="28" t="s">
        <v>3481</v>
      </c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28"/>
      <c r="DD181" s="28"/>
      <c r="DE181" s="28"/>
      <c r="DF181" s="28"/>
      <c r="DG181" s="28"/>
      <c r="DH181" s="28"/>
      <c r="DI181" s="28"/>
    </row>
    <row r="182" spans="2:113" x14ac:dyDescent="0.25">
      <c r="B182" s="28"/>
      <c r="C182" s="28"/>
      <c r="D182" s="28"/>
      <c r="E182" s="28"/>
      <c r="F182" s="28"/>
      <c r="G182" s="28" t="s">
        <v>3482</v>
      </c>
      <c r="H182" s="28"/>
      <c r="I182" s="28" t="s">
        <v>3483</v>
      </c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28"/>
      <c r="DD182" s="28"/>
      <c r="DE182" s="28"/>
      <c r="DF182" s="28"/>
      <c r="DG182" s="28"/>
      <c r="DH182" s="28"/>
      <c r="DI182" s="28"/>
    </row>
    <row r="183" spans="2:113" x14ac:dyDescent="0.25">
      <c r="B183" s="28"/>
      <c r="C183" s="28"/>
      <c r="D183" s="28"/>
      <c r="E183" s="28"/>
      <c r="F183" s="28"/>
      <c r="G183" s="28" t="s">
        <v>3484</v>
      </c>
      <c r="H183" s="28"/>
      <c r="I183" s="28" t="s">
        <v>3485</v>
      </c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28"/>
      <c r="DD183" s="28"/>
      <c r="DE183" s="28"/>
      <c r="DF183" s="28"/>
      <c r="DG183" s="28"/>
      <c r="DH183" s="28"/>
      <c r="DI183" s="28"/>
    </row>
    <row r="184" spans="2:113" x14ac:dyDescent="0.25">
      <c r="B184" s="28"/>
      <c r="C184" s="28"/>
      <c r="D184" s="28"/>
      <c r="E184" s="28"/>
      <c r="F184" s="28"/>
      <c r="G184" s="28" t="s">
        <v>3486</v>
      </c>
      <c r="H184" s="28"/>
      <c r="I184" s="28" t="s">
        <v>3487</v>
      </c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28"/>
      <c r="DD184" s="28"/>
      <c r="DE184" s="28"/>
      <c r="DF184" s="28"/>
      <c r="DG184" s="28"/>
      <c r="DH184" s="28"/>
      <c r="DI184" s="28"/>
    </row>
    <row r="185" spans="2:113" x14ac:dyDescent="0.25">
      <c r="B185" s="28"/>
      <c r="C185" s="28"/>
      <c r="D185" s="28"/>
      <c r="E185" s="28"/>
      <c r="F185" s="28"/>
      <c r="G185" s="28" t="s">
        <v>3488</v>
      </c>
      <c r="H185" s="28"/>
      <c r="I185" s="28" t="s">
        <v>3489</v>
      </c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8"/>
      <c r="DE185" s="28"/>
      <c r="DF185" s="28"/>
      <c r="DG185" s="28"/>
      <c r="DH185" s="28"/>
      <c r="DI185" s="28"/>
    </row>
    <row r="186" spans="2:113" x14ac:dyDescent="0.25">
      <c r="B186" s="28"/>
      <c r="C186" s="28"/>
      <c r="D186" s="28"/>
      <c r="E186" s="28"/>
      <c r="F186" s="28"/>
      <c r="G186" s="28" t="s">
        <v>3490</v>
      </c>
      <c r="H186" s="28"/>
      <c r="I186" s="28" t="s">
        <v>3491</v>
      </c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</row>
    <row r="187" spans="2:113" x14ac:dyDescent="0.25">
      <c r="B187" s="28"/>
      <c r="C187" s="28"/>
      <c r="D187" s="28"/>
      <c r="E187" s="28"/>
      <c r="F187" s="28"/>
      <c r="G187" s="28" t="s">
        <v>3492</v>
      </c>
      <c r="H187" s="28"/>
      <c r="I187" s="28" t="s">
        <v>3493</v>
      </c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8"/>
      <c r="DE187" s="28"/>
      <c r="DF187" s="28"/>
      <c r="DG187" s="28"/>
      <c r="DH187" s="28"/>
      <c r="DI187" s="28"/>
    </row>
    <row r="188" spans="2:113" x14ac:dyDescent="0.25">
      <c r="B188" s="28"/>
      <c r="C188" s="28"/>
      <c r="D188" s="28"/>
      <c r="E188" s="28"/>
      <c r="F188" s="28"/>
      <c r="G188" s="28" t="s">
        <v>3494</v>
      </c>
      <c r="H188" s="28"/>
      <c r="I188" s="28" t="s">
        <v>3495</v>
      </c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28"/>
      <c r="DD188" s="28"/>
      <c r="DE188" s="28"/>
      <c r="DF188" s="28"/>
      <c r="DG188" s="28"/>
      <c r="DH188" s="28"/>
      <c r="DI188" s="28"/>
    </row>
    <row r="189" spans="2:113" x14ac:dyDescent="0.25">
      <c r="B189" s="28"/>
      <c r="C189" s="28"/>
      <c r="D189" s="28"/>
      <c r="E189" s="28"/>
      <c r="F189" s="28"/>
      <c r="G189" s="28" t="s">
        <v>3496</v>
      </c>
      <c r="H189" s="28"/>
      <c r="I189" s="28" t="s">
        <v>3497</v>
      </c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28"/>
      <c r="DD189" s="28"/>
      <c r="DE189" s="28"/>
      <c r="DF189" s="28"/>
      <c r="DG189" s="28"/>
      <c r="DH189" s="28"/>
      <c r="DI189" s="28"/>
    </row>
    <row r="190" spans="2:113" x14ac:dyDescent="0.25">
      <c r="B190" s="28"/>
      <c r="C190" s="28"/>
      <c r="D190" s="28"/>
      <c r="E190" s="28"/>
      <c r="F190" s="28"/>
      <c r="G190" s="28" t="s">
        <v>3498</v>
      </c>
      <c r="H190" s="28"/>
      <c r="I190" s="28" t="s">
        <v>3499</v>
      </c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28"/>
      <c r="DD190" s="28"/>
      <c r="DE190" s="28"/>
      <c r="DF190" s="28"/>
      <c r="DG190" s="28"/>
      <c r="DH190" s="28"/>
      <c r="DI190" s="28"/>
    </row>
    <row r="191" spans="2:113" x14ac:dyDescent="0.25">
      <c r="B191" s="28"/>
      <c r="C191" s="28"/>
      <c r="D191" s="28"/>
      <c r="E191" s="28"/>
      <c r="F191" s="28"/>
      <c r="G191" s="28" t="s">
        <v>3500</v>
      </c>
      <c r="H191" s="28"/>
      <c r="I191" s="28" t="s">
        <v>3501</v>
      </c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  <c r="DC191" s="28"/>
      <c r="DD191" s="28"/>
      <c r="DE191" s="28"/>
      <c r="DF191" s="28"/>
      <c r="DG191" s="28"/>
      <c r="DH191" s="28"/>
      <c r="DI191" s="28"/>
    </row>
    <row r="192" spans="2:113" x14ac:dyDescent="0.25">
      <c r="B192" s="28"/>
      <c r="C192" s="28"/>
      <c r="D192" s="28"/>
      <c r="E192" s="28"/>
      <c r="F192" s="28"/>
      <c r="G192" s="28" t="s">
        <v>3502</v>
      </c>
      <c r="H192" s="28"/>
      <c r="I192" s="28" t="s">
        <v>3503</v>
      </c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  <c r="DC192" s="28"/>
      <c r="DD192" s="28"/>
      <c r="DE192" s="28"/>
      <c r="DF192" s="28"/>
      <c r="DG192" s="28"/>
      <c r="DH192" s="28"/>
      <c r="DI192" s="28"/>
    </row>
    <row r="193" spans="2:113" x14ac:dyDescent="0.25">
      <c r="B193" s="28"/>
      <c r="C193" s="28"/>
      <c r="D193" s="28"/>
      <c r="E193" s="28"/>
      <c r="F193" s="28"/>
      <c r="G193" s="28" t="s">
        <v>3504</v>
      </c>
      <c r="H193" s="28"/>
      <c r="I193" s="28" t="s">
        <v>3505</v>
      </c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28"/>
      <c r="DD193" s="28"/>
      <c r="DE193" s="28"/>
      <c r="DF193" s="28"/>
      <c r="DG193" s="28"/>
      <c r="DH193" s="28"/>
      <c r="DI193" s="28"/>
    </row>
    <row r="194" spans="2:113" x14ac:dyDescent="0.25">
      <c r="B194" s="28"/>
      <c r="C194" s="28"/>
      <c r="D194" s="28"/>
      <c r="E194" s="28"/>
      <c r="F194" s="28"/>
      <c r="G194" s="28" t="s">
        <v>3506</v>
      </c>
      <c r="H194" s="28"/>
      <c r="I194" s="28" t="s">
        <v>3507</v>
      </c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28"/>
      <c r="DD194" s="28"/>
      <c r="DE194" s="28"/>
      <c r="DF194" s="28"/>
      <c r="DG194" s="28"/>
      <c r="DH194" s="28"/>
      <c r="DI194" s="28"/>
    </row>
    <row r="195" spans="2:113" x14ac:dyDescent="0.25">
      <c r="B195" s="28"/>
      <c r="C195" s="28"/>
      <c r="D195" s="28"/>
      <c r="E195" s="28"/>
      <c r="F195" s="28"/>
      <c r="G195" s="28" t="s">
        <v>3508</v>
      </c>
      <c r="H195" s="28"/>
      <c r="I195" s="28" t="s">
        <v>3509</v>
      </c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  <c r="CZ195" s="28"/>
      <c r="DA195" s="28"/>
      <c r="DB195" s="28"/>
      <c r="DC195" s="28"/>
      <c r="DD195" s="28"/>
      <c r="DE195" s="28"/>
      <c r="DF195" s="28"/>
      <c r="DG195" s="28"/>
      <c r="DH195" s="28"/>
      <c r="DI195" s="28"/>
    </row>
    <row r="196" spans="2:113" x14ac:dyDescent="0.25">
      <c r="B196" s="28"/>
      <c r="C196" s="28"/>
      <c r="D196" s="28"/>
      <c r="E196" s="28"/>
      <c r="F196" s="28"/>
      <c r="G196" s="28" t="s">
        <v>3510</v>
      </c>
      <c r="H196" s="28"/>
      <c r="I196" s="28" t="s">
        <v>3511</v>
      </c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  <c r="DC196" s="28"/>
      <c r="DD196" s="28"/>
      <c r="DE196" s="28"/>
      <c r="DF196" s="28"/>
      <c r="DG196" s="28"/>
      <c r="DH196" s="28"/>
      <c r="DI196" s="28"/>
    </row>
    <row r="197" spans="2:113" x14ac:dyDescent="0.25">
      <c r="B197" s="28"/>
      <c r="C197" s="28"/>
      <c r="D197" s="28"/>
      <c r="E197" s="28"/>
      <c r="F197" s="28"/>
      <c r="G197" s="28" t="s">
        <v>3512</v>
      </c>
      <c r="H197" s="28"/>
      <c r="I197" s="28" t="s">
        <v>3513</v>
      </c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  <c r="DC197" s="28"/>
      <c r="DD197" s="28"/>
      <c r="DE197" s="28"/>
      <c r="DF197" s="28"/>
      <c r="DG197" s="28"/>
      <c r="DH197" s="28"/>
      <c r="DI197" s="28"/>
    </row>
    <row r="198" spans="2:113" x14ac:dyDescent="0.25">
      <c r="B198" s="28"/>
      <c r="C198" s="28"/>
      <c r="D198" s="28"/>
      <c r="E198" s="28"/>
      <c r="F198" s="28"/>
      <c r="G198" s="28" t="s">
        <v>3514</v>
      </c>
      <c r="H198" s="28"/>
      <c r="I198" s="28" t="s">
        <v>3515</v>
      </c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  <c r="DC198" s="28"/>
      <c r="DD198" s="28"/>
      <c r="DE198" s="28"/>
      <c r="DF198" s="28"/>
      <c r="DG198" s="28"/>
      <c r="DH198" s="28"/>
      <c r="DI198" s="28"/>
    </row>
    <row r="199" spans="2:113" x14ac:dyDescent="0.25">
      <c r="B199" s="28"/>
      <c r="C199" s="28"/>
      <c r="D199" s="28"/>
      <c r="E199" s="28"/>
      <c r="F199" s="28"/>
      <c r="G199" s="28" t="s">
        <v>3516</v>
      </c>
      <c r="H199" s="28"/>
      <c r="I199" s="28" t="s">
        <v>3517</v>
      </c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  <c r="DC199" s="28"/>
      <c r="DD199" s="28"/>
      <c r="DE199" s="28"/>
      <c r="DF199" s="28"/>
      <c r="DG199" s="28"/>
      <c r="DH199" s="28"/>
      <c r="DI199" s="28"/>
    </row>
    <row r="200" spans="2:113" x14ac:dyDescent="0.25">
      <c r="B200" s="28"/>
      <c r="C200" s="28"/>
      <c r="D200" s="28"/>
      <c r="E200" s="28"/>
      <c r="F200" s="28"/>
      <c r="G200" s="28" t="s">
        <v>3518</v>
      </c>
      <c r="H200" s="28"/>
      <c r="I200" s="28" t="s">
        <v>3519</v>
      </c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28"/>
      <c r="DD200" s="28"/>
      <c r="DE200" s="28"/>
      <c r="DF200" s="28"/>
      <c r="DG200" s="28"/>
      <c r="DH200" s="28"/>
      <c r="DI200" s="28"/>
    </row>
    <row r="201" spans="2:113" x14ac:dyDescent="0.25">
      <c r="B201" s="28"/>
      <c r="C201" s="28"/>
      <c r="D201" s="28"/>
      <c r="E201" s="28"/>
      <c r="F201" s="28"/>
      <c r="G201" s="28" t="s">
        <v>3520</v>
      </c>
      <c r="H201" s="28"/>
      <c r="I201" s="28" t="s">
        <v>3521</v>
      </c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28"/>
      <c r="DD201" s="28"/>
      <c r="DE201" s="28"/>
      <c r="DF201" s="28"/>
      <c r="DG201" s="28"/>
      <c r="DH201" s="28"/>
      <c r="DI201" s="28"/>
    </row>
    <row r="202" spans="2:113" x14ac:dyDescent="0.25">
      <c r="B202" s="28"/>
      <c r="C202" s="28"/>
      <c r="D202" s="28"/>
      <c r="E202" s="28"/>
      <c r="F202" s="28"/>
      <c r="G202" s="28" t="s">
        <v>3522</v>
      </c>
      <c r="H202" s="28"/>
      <c r="I202" s="28" t="s">
        <v>3523</v>
      </c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</row>
    <row r="203" spans="2:113" x14ac:dyDescent="0.25">
      <c r="B203" s="28"/>
      <c r="C203" s="28"/>
      <c r="D203" s="28"/>
      <c r="E203" s="28"/>
      <c r="F203" s="28"/>
      <c r="G203" s="28" t="s">
        <v>3524</v>
      </c>
      <c r="H203" s="28"/>
      <c r="I203" s="28" t="s">
        <v>3525</v>
      </c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28"/>
      <c r="DD203" s="28"/>
      <c r="DE203" s="28"/>
      <c r="DF203" s="28"/>
      <c r="DG203" s="28"/>
      <c r="DH203" s="28"/>
      <c r="DI203" s="28"/>
    </row>
    <row r="204" spans="2:113" x14ac:dyDescent="0.25">
      <c r="B204" s="28"/>
      <c r="C204" s="28"/>
      <c r="D204" s="28"/>
      <c r="E204" s="28"/>
      <c r="F204" s="28"/>
      <c r="G204" s="28" t="s">
        <v>3526</v>
      </c>
      <c r="H204" s="28"/>
      <c r="I204" s="28" t="s">
        <v>3527</v>
      </c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28"/>
      <c r="DD204" s="28"/>
      <c r="DE204" s="28"/>
      <c r="DF204" s="28"/>
      <c r="DG204" s="28"/>
      <c r="DH204" s="28"/>
      <c r="DI204" s="28"/>
    </row>
    <row r="205" spans="2:113" x14ac:dyDescent="0.25">
      <c r="B205" s="28"/>
      <c r="C205" s="28"/>
      <c r="D205" s="28"/>
      <c r="E205" s="28"/>
      <c r="F205" s="28"/>
      <c r="G205" s="28" t="s">
        <v>3528</v>
      </c>
      <c r="H205" s="28"/>
      <c r="I205" s="28" t="s">
        <v>3529</v>
      </c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28"/>
      <c r="DD205" s="28"/>
      <c r="DE205" s="28"/>
      <c r="DF205" s="28"/>
      <c r="DG205" s="28"/>
      <c r="DH205" s="28"/>
      <c r="DI205" s="28"/>
    </row>
    <row r="206" spans="2:113" x14ac:dyDescent="0.25">
      <c r="B206" s="28"/>
      <c r="C206" s="28"/>
      <c r="D206" s="28"/>
      <c r="E206" s="28"/>
      <c r="F206" s="28"/>
      <c r="G206" s="28" t="s">
        <v>3530</v>
      </c>
      <c r="H206" s="28"/>
      <c r="I206" s="28" t="s">
        <v>3531</v>
      </c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28"/>
      <c r="DD206" s="28"/>
      <c r="DE206" s="28"/>
      <c r="DF206" s="28"/>
      <c r="DG206" s="28"/>
      <c r="DH206" s="28"/>
      <c r="DI206" s="28"/>
    </row>
    <row r="207" spans="2:113" x14ac:dyDescent="0.25">
      <c r="B207" s="28"/>
      <c r="C207" s="28"/>
      <c r="D207" s="28"/>
      <c r="E207" s="28"/>
      <c r="F207" s="28"/>
      <c r="G207" s="28" t="s">
        <v>3532</v>
      </c>
      <c r="H207" s="28"/>
      <c r="I207" s="28" t="s">
        <v>3533</v>
      </c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28"/>
      <c r="DD207" s="28"/>
      <c r="DE207" s="28"/>
      <c r="DF207" s="28"/>
      <c r="DG207" s="28"/>
      <c r="DH207" s="28"/>
      <c r="DI207" s="28"/>
    </row>
    <row r="208" spans="2:113" x14ac:dyDescent="0.25">
      <c r="B208" s="28"/>
      <c r="C208" s="28"/>
      <c r="D208" s="28"/>
      <c r="E208" s="28"/>
      <c r="F208" s="28"/>
      <c r="G208" s="28" t="s">
        <v>3534</v>
      </c>
      <c r="H208" s="28"/>
      <c r="I208" s="28" t="s">
        <v>3535</v>
      </c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  <c r="DC208" s="28"/>
      <c r="DD208" s="28"/>
      <c r="DE208" s="28"/>
      <c r="DF208" s="28"/>
      <c r="DG208" s="28"/>
      <c r="DH208" s="28"/>
      <c r="DI208" s="28"/>
    </row>
    <row r="209" spans="2:113" x14ac:dyDescent="0.25">
      <c r="B209" s="28"/>
      <c r="C209" s="28"/>
      <c r="D209" s="28"/>
      <c r="E209" s="28"/>
      <c r="F209" s="28"/>
      <c r="G209" s="28" t="s">
        <v>3536</v>
      </c>
      <c r="H209" s="28"/>
      <c r="I209" s="28" t="s">
        <v>3537</v>
      </c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  <c r="DC209" s="28"/>
      <c r="DD209" s="28"/>
      <c r="DE209" s="28"/>
      <c r="DF209" s="28"/>
      <c r="DG209" s="28"/>
      <c r="DH209" s="28"/>
      <c r="DI209" s="28"/>
    </row>
    <row r="210" spans="2:113" x14ac:dyDescent="0.25">
      <c r="B210" s="28"/>
      <c r="C210" s="28"/>
      <c r="D210" s="28"/>
      <c r="E210" s="28"/>
      <c r="F210" s="28"/>
      <c r="G210" s="28" t="s">
        <v>3538</v>
      </c>
      <c r="H210" s="28"/>
      <c r="I210" s="28" t="s">
        <v>3539</v>
      </c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28"/>
      <c r="DD210" s="28"/>
      <c r="DE210" s="28"/>
      <c r="DF210" s="28"/>
      <c r="DG210" s="28"/>
      <c r="DH210" s="28"/>
      <c r="DI210" s="28"/>
    </row>
    <row r="211" spans="2:113" x14ac:dyDescent="0.25">
      <c r="B211" s="28"/>
      <c r="C211" s="28"/>
      <c r="D211" s="28"/>
      <c r="E211" s="28"/>
      <c r="F211" s="28"/>
      <c r="G211" s="28" t="s">
        <v>3540</v>
      </c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28"/>
      <c r="DD211" s="28"/>
      <c r="DE211" s="28"/>
      <c r="DF211" s="28"/>
      <c r="DG211" s="28"/>
      <c r="DH211" s="28"/>
      <c r="DI211" s="28"/>
    </row>
    <row r="212" spans="2:113" x14ac:dyDescent="0.25">
      <c r="B212" s="28"/>
      <c r="C212" s="28"/>
      <c r="D212" s="28"/>
      <c r="E212" s="28"/>
      <c r="F212" s="28"/>
      <c r="G212" s="28" t="s">
        <v>3541</v>
      </c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28"/>
      <c r="DD212" s="28"/>
      <c r="DE212" s="28"/>
      <c r="DF212" s="28"/>
      <c r="DG212" s="28"/>
      <c r="DH212" s="28"/>
      <c r="DI212" s="28"/>
    </row>
    <row r="213" spans="2:113" x14ac:dyDescent="0.25">
      <c r="B213" s="28"/>
      <c r="C213" s="28"/>
      <c r="D213" s="28"/>
      <c r="E213" s="28"/>
      <c r="F213" s="28"/>
      <c r="G213" s="28" t="s">
        <v>3542</v>
      </c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  <c r="DC213" s="28"/>
      <c r="DD213" s="28"/>
      <c r="DE213" s="28"/>
      <c r="DF213" s="28"/>
      <c r="DG213" s="28"/>
      <c r="DH213" s="28"/>
      <c r="DI213" s="28"/>
    </row>
    <row r="214" spans="2:113" x14ac:dyDescent="0.25">
      <c r="B214" s="28"/>
      <c r="C214" s="28"/>
      <c r="D214" s="28"/>
      <c r="E214" s="28"/>
      <c r="F214" s="28"/>
      <c r="G214" s="28" t="s">
        <v>3543</v>
      </c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  <c r="CZ214" s="28"/>
      <c r="DA214" s="28"/>
      <c r="DB214" s="28"/>
      <c r="DC214" s="28"/>
      <c r="DD214" s="28"/>
      <c r="DE214" s="28"/>
      <c r="DF214" s="28"/>
      <c r="DG214" s="28"/>
      <c r="DH214" s="28"/>
      <c r="DI214" s="28"/>
    </row>
    <row r="215" spans="2:113" x14ac:dyDescent="0.25">
      <c r="B215" s="28"/>
      <c r="C215" s="28"/>
      <c r="D215" s="28"/>
      <c r="E215" s="28"/>
      <c r="F215" s="28"/>
      <c r="G215" s="28" t="s">
        <v>3544</v>
      </c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  <c r="DA215" s="28"/>
      <c r="DB215" s="28"/>
      <c r="DC215" s="28"/>
      <c r="DD215" s="28"/>
      <c r="DE215" s="28"/>
      <c r="DF215" s="28"/>
      <c r="DG215" s="28"/>
      <c r="DH215" s="28"/>
      <c r="DI215" s="28"/>
    </row>
    <row r="216" spans="2:113" x14ac:dyDescent="0.25">
      <c r="B216" s="28"/>
      <c r="C216" s="28"/>
      <c r="D216" s="28"/>
      <c r="E216" s="28"/>
      <c r="F216" s="28"/>
      <c r="G216" s="28" t="s">
        <v>3545</v>
      </c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  <c r="CZ216" s="28"/>
      <c r="DA216" s="28"/>
      <c r="DB216" s="28"/>
      <c r="DC216" s="28"/>
      <c r="DD216" s="28"/>
      <c r="DE216" s="28"/>
      <c r="DF216" s="28"/>
      <c r="DG216" s="28"/>
      <c r="DH216" s="28"/>
      <c r="DI216" s="28"/>
    </row>
    <row r="217" spans="2:113" x14ac:dyDescent="0.25">
      <c r="B217" s="28"/>
      <c r="C217" s="28"/>
      <c r="D217" s="28"/>
      <c r="E217" s="28"/>
      <c r="F217" s="28"/>
      <c r="G217" s="28" t="s">
        <v>3546</v>
      </c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  <c r="CZ217" s="28"/>
      <c r="DA217" s="28"/>
      <c r="DB217" s="28"/>
      <c r="DC217" s="28"/>
      <c r="DD217" s="28"/>
      <c r="DE217" s="28"/>
      <c r="DF217" s="28"/>
      <c r="DG217" s="28"/>
      <c r="DH217" s="28"/>
      <c r="DI217" s="28"/>
    </row>
    <row r="218" spans="2:113" x14ac:dyDescent="0.25">
      <c r="B218" s="28"/>
      <c r="C218" s="28"/>
      <c r="D218" s="28"/>
      <c r="E218" s="28"/>
      <c r="F218" s="28"/>
      <c r="G218" s="28" t="s">
        <v>3547</v>
      </c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  <c r="DA218" s="28"/>
      <c r="DB218" s="28"/>
      <c r="DC218" s="28"/>
      <c r="DD218" s="28"/>
      <c r="DE218" s="28"/>
      <c r="DF218" s="28"/>
      <c r="DG218" s="28"/>
      <c r="DH218" s="28"/>
      <c r="DI218" s="28"/>
    </row>
    <row r="219" spans="2:113" x14ac:dyDescent="0.25">
      <c r="B219" s="28"/>
      <c r="C219" s="28"/>
      <c r="D219" s="28"/>
      <c r="E219" s="28"/>
      <c r="F219" s="28"/>
      <c r="G219" s="28" t="s">
        <v>3548</v>
      </c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  <c r="CZ219" s="28"/>
      <c r="DA219" s="28"/>
      <c r="DB219" s="28"/>
      <c r="DC219" s="28"/>
      <c r="DD219" s="28"/>
      <c r="DE219" s="28"/>
      <c r="DF219" s="28"/>
      <c r="DG219" s="28"/>
      <c r="DH219" s="28"/>
      <c r="DI219" s="28"/>
    </row>
    <row r="220" spans="2:113" x14ac:dyDescent="0.25">
      <c r="B220" s="28"/>
      <c r="C220" s="28"/>
      <c r="D220" s="28"/>
      <c r="E220" s="28"/>
      <c r="F220" s="28"/>
      <c r="G220" s="28" t="s">
        <v>3549</v>
      </c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  <c r="CZ220" s="28"/>
      <c r="DA220" s="28"/>
      <c r="DB220" s="28"/>
      <c r="DC220" s="28"/>
      <c r="DD220" s="28"/>
      <c r="DE220" s="28"/>
      <c r="DF220" s="28"/>
      <c r="DG220" s="28"/>
      <c r="DH220" s="28"/>
      <c r="DI220" s="28"/>
    </row>
    <row r="221" spans="2:113" x14ac:dyDescent="0.25">
      <c r="B221" s="28"/>
      <c r="C221" s="28"/>
      <c r="D221" s="28"/>
      <c r="E221" s="28"/>
      <c r="F221" s="28"/>
      <c r="G221" s="28" t="s">
        <v>3550</v>
      </c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28"/>
      <c r="DA221" s="28"/>
      <c r="DB221" s="28"/>
      <c r="DC221" s="28"/>
      <c r="DD221" s="28"/>
      <c r="DE221" s="28"/>
      <c r="DF221" s="28"/>
      <c r="DG221" s="28"/>
      <c r="DH221" s="28"/>
      <c r="DI221" s="28"/>
    </row>
    <row r="222" spans="2:113" x14ac:dyDescent="0.25">
      <c r="B222" s="28"/>
      <c r="C222" s="28"/>
      <c r="D222" s="28"/>
      <c r="E222" s="28"/>
      <c r="F222" s="28"/>
      <c r="G222" s="28" t="s">
        <v>3551</v>
      </c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28"/>
      <c r="DA222" s="28"/>
      <c r="DB222" s="28"/>
      <c r="DC222" s="28"/>
      <c r="DD222" s="28"/>
      <c r="DE222" s="28"/>
      <c r="DF222" s="28"/>
      <c r="DG222" s="28"/>
      <c r="DH222" s="28"/>
      <c r="DI222" s="28"/>
    </row>
    <row r="223" spans="2:113" x14ac:dyDescent="0.25">
      <c r="B223" s="28"/>
      <c r="C223" s="28"/>
      <c r="D223" s="28"/>
      <c r="E223" s="28"/>
      <c r="F223" s="28"/>
      <c r="G223" s="28" t="s">
        <v>3552</v>
      </c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28"/>
      <c r="DA223" s="28"/>
      <c r="DB223" s="28"/>
      <c r="DC223" s="28"/>
      <c r="DD223" s="28"/>
      <c r="DE223" s="28"/>
      <c r="DF223" s="28"/>
      <c r="DG223" s="28"/>
      <c r="DH223" s="28"/>
      <c r="DI223" s="28"/>
    </row>
    <row r="224" spans="2:113" x14ac:dyDescent="0.25">
      <c r="B224" s="28"/>
      <c r="C224" s="28"/>
      <c r="D224" s="28"/>
      <c r="E224" s="28"/>
      <c r="F224" s="28"/>
      <c r="G224" s="28" t="s">
        <v>3553</v>
      </c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  <c r="DC224" s="28"/>
      <c r="DD224" s="28"/>
      <c r="DE224" s="28"/>
      <c r="DF224" s="28"/>
      <c r="DG224" s="28"/>
      <c r="DH224" s="28"/>
      <c r="DI224" s="28"/>
    </row>
    <row r="225" spans="2:113" x14ac:dyDescent="0.25">
      <c r="B225" s="28"/>
      <c r="C225" s="28"/>
      <c r="D225" s="28"/>
      <c r="E225" s="28"/>
      <c r="F225" s="28"/>
      <c r="G225" s="28" t="s">
        <v>3554</v>
      </c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  <c r="CZ225" s="28"/>
      <c r="DA225" s="28"/>
      <c r="DB225" s="28"/>
      <c r="DC225" s="28"/>
      <c r="DD225" s="28"/>
      <c r="DE225" s="28"/>
      <c r="DF225" s="28"/>
      <c r="DG225" s="28"/>
      <c r="DH225" s="28"/>
      <c r="DI225" s="28"/>
    </row>
    <row r="226" spans="2:113" x14ac:dyDescent="0.25">
      <c r="B226" s="28"/>
      <c r="C226" s="28"/>
      <c r="D226" s="28"/>
      <c r="E226" s="28"/>
      <c r="F226" s="28"/>
      <c r="G226" s="28" t="s">
        <v>3555</v>
      </c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  <c r="DA226" s="28"/>
      <c r="DB226" s="28"/>
      <c r="DC226" s="28"/>
      <c r="DD226" s="28"/>
      <c r="DE226" s="28"/>
      <c r="DF226" s="28"/>
      <c r="DG226" s="28"/>
      <c r="DH226" s="28"/>
      <c r="DI226" s="28"/>
    </row>
    <row r="227" spans="2:113" x14ac:dyDescent="0.25">
      <c r="B227" s="28"/>
      <c r="C227" s="28"/>
      <c r="D227" s="28"/>
      <c r="E227" s="28"/>
      <c r="F227" s="28"/>
      <c r="G227" s="28" t="s">
        <v>3556</v>
      </c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  <c r="DA227" s="28"/>
      <c r="DB227" s="28"/>
      <c r="DC227" s="28"/>
      <c r="DD227" s="28"/>
      <c r="DE227" s="28"/>
      <c r="DF227" s="28"/>
      <c r="DG227" s="28"/>
      <c r="DH227" s="28"/>
      <c r="DI227" s="28"/>
    </row>
    <row r="228" spans="2:113" x14ac:dyDescent="0.25">
      <c r="B228" s="28"/>
      <c r="C228" s="28"/>
      <c r="D228" s="28"/>
      <c r="E228" s="28"/>
      <c r="F228" s="28"/>
      <c r="G228" s="28" t="s">
        <v>3557</v>
      </c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  <c r="CZ228" s="28"/>
      <c r="DA228" s="28"/>
      <c r="DB228" s="28"/>
      <c r="DC228" s="28"/>
      <c r="DD228" s="28"/>
      <c r="DE228" s="28"/>
      <c r="DF228" s="28"/>
      <c r="DG228" s="28"/>
      <c r="DH228" s="28"/>
      <c r="DI228" s="28"/>
    </row>
    <row r="229" spans="2:113" x14ac:dyDescent="0.25">
      <c r="B229" s="28"/>
      <c r="C229" s="28"/>
      <c r="D229" s="28"/>
      <c r="E229" s="28"/>
      <c r="F229" s="28"/>
      <c r="G229" s="28" t="s">
        <v>3558</v>
      </c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  <c r="CZ229" s="28"/>
      <c r="DA229" s="28"/>
      <c r="DB229" s="28"/>
      <c r="DC229" s="28"/>
      <c r="DD229" s="28"/>
      <c r="DE229" s="28"/>
      <c r="DF229" s="28"/>
      <c r="DG229" s="28"/>
      <c r="DH229" s="28"/>
      <c r="DI229" s="28"/>
    </row>
    <row r="230" spans="2:113" x14ac:dyDescent="0.25">
      <c r="B230" s="28"/>
      <c r="C230" s="28"/>
      <c r="D230" s="28"/>
      <c r="E230" s="28"/>
      <c r="F230" s="28"/>
      <c r="G230" s="28" t="s">
        <v>3559</v>
      </c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  <c r="DA230" s="28"/>
      <c r="DB230" s="28"/>
      <c r="DC230" s="28"/>
      <c r="DD230" s="28"/>
      <c r="DE230" s="28"/>
      <c r="DF230" s="28"/>
      <c r="DG230" s="28"/>
      <c r="DH230" s="28"/>
      <c r="DI230" s="28"/>
    </row>
    <row r="231" spans="2:113" x14ac:dyDescent="0.25">
      <c r="B231" s="28"/>
      <c r="C231" s="28"/>
      <c r="D231" s="28"/>
      <c r="E231" s="28"/>
      <c r="F231" s="28"/>
      <c r="G231" s="28" t="s">
        <v>3560</v>
      </c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  <c r="CZ231" s="28"/>
      <c r="DA231" s="28"/>
      <c r="DB231" s="28"/>
      <c r="DC231" s="28"/>
      <c r="DD231" s="28"/>
      <c r="DE231" s="28"/>
      <c r="DF231" s="28"/>
      <c r="DG231" s="28"/>
      <c r="DH231" s="28"/>
      <c r="DI231" s="28"/>
    </row>
    <row r="232" spans="2:113" x14ac:dyDescent="0.25">
      <c r="B232" s="28"/>
      <c r="C232" s="28"/>
      <c r="D232" s="28"/>
      <c r="E232" s="28"/>
      <c r="F232" s="28"/>
      <c r="G232" s="28" t="s">
        <v>3561</v>
      </c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  <c r="CZ232" s="28"/>
      <c r="DA232" s="28"/>
      <c r="DB232" s="28"/>
      <c r="DC232" s="28"/>
      <c r="DD232" s="28"/>
      <c r="DE232" s="28"/>
      <c r="DF232" s="28"/>
      <c r="DG232" s="28"/>
      <c r="DH232" s="28"/>
      <c r="DI232" s="28"/>
    </row>
    <row r="233" spans="2:113" x14ac:dyDescent="0.25">
      <c r="B233" s="28"/>
      <c r="C233" s="28"/>
      <c r="D233" s="28"/>
      <c r="E233" s="28"/>
      <c r="F233" s="28"/>
      <c r="G233" s="28" t="s">
        <v>3562</v>
      </c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  <c r="CZ233" s="28"/>
      <c r="DA233" s="28"/>
      <c r="DB233" s="28"/>
      <c r="DC233" s="28"/>
      <c r="DD233" s="28"/>
      <c r="DE233" s="28"/>
      <c r="DF233" s="28"/>
      <c r="DG233" s="28"/>
      <c r="DH233" s="28"/>
      <c r="DI233" s="28"/>
    </row>
    <row r="234" spans="2:113" x14ac:dyDescent="0.25">
      <c r="B234" s="28"/>
      <c r="C234" s="28"/>
      <c r="D234" s="28"/>
      <c r="E234" s="28"/>
      <c r="F234" s="28"/>
      <c r="G234" s="28" t="s">
        <v>3563</v>
      </c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28"/>
      <c r="DD234" s="28"/>
      <c r="DE234" s="28"/>
      <c r="DF234" s="28"/>
      <c r="DG234" s="28"/>
      <c r="DH234" s="28"/>
      <c r="DI234" s="28"/>
    </row>
    <row r="235" spans="2:113" x14ac:dyDescent="0.25">
      <c r="B235" s="28"/>
      <c r="C235" s="28"/>
      <c r="D235" s="28"/>
      <c r="E235" s="28"/>
      <c r="F235" s="28"/>
      <c r="G235" s="28" t="s">
        <v>3563</v>
      </c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  <c r="CZ235" s="28"/>
      <c r="DA235" s="28"/>
      <c r="DB235" s="28"/>
      <c r="DC235" s="28"/>
      <c r="DD235" s="28"/>
      <c r="DE235" s="28"/>
      <c r="DF235" s="28"/>
      <c r="DG235" s="28"/>
      <c r="DH235" s="28"/>
      <c r="DI235" s="28"/>
    </row>
  </sheetData>
  <sheetProtection algorithmName="SHA-512" hashValue="0fPcwgG/0/JDMgxLlI+UUcU4lBUDr1o5Q4uSPJTocz7w24tBpjWN1uoTV7MzXdZoErXEb6XCw4Ds5JTCuxy9yg==" saltValue="dzVWtjyDcc2xF0ueTRZvS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123</vt:i4>
      </vt:variant>
    </vt:vector>
  </HeadingPairs>
  <TitlesOfParts>
    <vt:vector size="131" baseType="lpstr">
      <vt:lpstr>Instructions</vt:lpstr>
      <vt:lpstr>Parent Company</vt:lpstr>
      <vt:lpstr>Compression_Fac</vt:lpstr>
      <vt:lpstr>Pipeline_Fac</vt:lpstr>
      <vt:lpstr>Hidden</vt:lpstr>
      <vt:lpstr>Hidden (2)</vt:lpstr>
      <vt:lpstr>Picklist</vt:lpstr>
      <vt:lpstr>SubBasin_PList</vt:lpstr>
      <vt:lpstr>_100</vt:lpstr>
      <vt:lpstr>_110</vt:lpstr>
      <vt:lpstr>_120</vt:lpstr>
      <vt:lpstr>_130</vt:lpstr>
      <vt:lpstr>_140</vt:lpstr>
      <vt:lpstr>_150</vt:lpstr>
      <vt:lpstr>_160</vt:lpstr>
      <vt:lpstr>_160A</vt:lpstr>
      <vt:lpstr>_200</vt:lpstr>
      <vt:lpstr>_210</vt:lpstr>
      <vt:lpstr>_220</vt:lpstr>
      <vt:lpstr>_230</vt:lpstr>
      <vt:lpstr>_240</vt:lpstr>
      <vt:lpstr>_250</vt:lpstr>
      <vt:lpstr>_260</vt:lpstr>
      <vt:lpstr>_300</vt:lpstr>
      <vt:lpstr>_305</vt:lpstr>
      <vt:lpstr>_310</vt:lpstr>
      <vt:lpstr>_315</vt:lpstr>
      <vt:lpstr>_320</vt:lpstr>
      <vt:lpstr>_325</vt:lpstr>
      <vt:lpstr>_330</vt:lpstr>
      <vt:lpstr>_335</vt:lpstr>
      <vt:lpstr>_340</vt:lpstr>
      <vt:lpstr>_345</vt:lpstr>
      <vt:lpstr>_350</vt:lpstr>
      <vt:lpstr>_355</vt:lpstr>
      <vt:lpstr>_360</vt:lpstr>
      <vt:lpstr>_365</vt:lpstr>
      <vt:lpstr>_370</vt:lpstr>
      <vt:lpstr>_375</vt:lpstr>
      <vt:lpstr>_380</vt:lpstr>
      <vt:lpstr>_385</vt:lpstr>
      <vt:lpstr>_390</vt:lpstr>
      <vt:lpstr>_395</vt:lpstr>
      <vt:lpstr>_400</vt:lpstr>
      <vt:lpstr>_405</vt:lpstr>
      <vt:lpstr>_410</vt:lpstr>
      <vt:lpstr>_415</vt:lpstr>
      <vt:lpstr>_420</vt:lpstr>
      <vt:lpstr>_425</vt:lpstr>
      <vt:lpstr>_430</vt:lpstr>
      <vt:lpstr>_435</vt:lpstr>
      <vt:lpstr>_445</vt:lpstr>
      <vt:lpstr>_450</vt:lpstr>
      <vt:lpstr>_455</vt:lpstr>
      <vt:lpstr>_460</vt:lpstr>
      <vt:lpstr>_465</vt:lpstr>
      <vt:lpstr>_470</vt:lpstr>
      <vt:lpstr>_475</vt:lpstr>
      <vt:lpstr>_500</vt:lpstr>
      <vt:lpstr>_503</vt:lpstr>
      <vt:lpstr>_505</vt:lpstr>
      <vt:lpstr>_507</vt:lpstr>
      <vt:lpstr>_509</vt:lpstr>
      <vt:lpstr>_510</vt:lpstr>
      <vt:lpstr>_515</vt:lpstr>
      <vt:lpstr>_520</vt:lpstr>
      <vt:lpstr>_525</vt:lpstr>
      <vt:lpstr>_530</vt:lpstr>
      <vt:lpstr>_535</vt:lpstr>
      <vt:lpstr>_540</vt:lpstr>
      <vt:lpstr>_545</vt:lpstr>
      <vt:lpstr>_550</vt:lpstr>
      <vt:lpstr>_555</vt:lpstr>
      <vt:lpstr>_560</vt:lpstr>
      <vt:lpstr>_565</vt:lpstr>
      <vt:lpstr>_575</vt:lpstr>
      <vt:lpstr>_580</vt:lpstr>
      <vt:lpstr>_585</vt:lpstr>
      <vt:lpstr>_590</vt:lpstr>
      <vt:lpstr>_595</vt:lpstr>
      <vt:lpstr>_600</vt:lpstr>
      <vt:lpstr>_605</vt:lpstr>
      <vt:lpstr>_610</vt:lpstr>
      <vt:lpstr>_615</vt:lpstr>
      <vt:lpstr>_620</vt:lpstr>
      <vt:lpstr>_625</vt:lpstr>
      <vt:lpstr>_630</vt:lpstr>
      <vt:lpstr>_635</vt:lpstr>
      <vt:lpstr>_640</vt:lpstr>
      <vt:lpstr>_645</vt:lpstr>
      <vt:lpstr>_650</vt:lpstr>
      <vt:lpstr>_700</vt:lpstr>
      <vt:lpstr>_705</vt:lpstr>
      <vt:lpstr>_710</vt:lpstr>
      <vt:lpstr>_715</vt:lpstr>
      <vt:lpstr>_720</vt:lpstr>
      <vt:lpstr>_725</vt:lpstr>
      <vt:lpstr>_730</vt:lpstr>
      <vt:lpstr>_735</vt:lpstr>
      <vt:lpstr>_740</vt:lpstr>
      <vt:lpstr>_745</vt:lpstr>
      <vt:lpstr>_750</vt:lpstr>
      <vt:lpstr>_755</vt:lpstr>
      <vt:lpstr>_760</vt:lpstr>
      <vt:lpstr>_765</vt:lpstr>
      <vt:lpstr>_800</vt:lpstr>
      <vt:lpstr>_810</vt:lpstr>
      <vt:lpstr>_815</vt:lpstr>
      <vt:lpstr>_820</vt:lpstr>
      <vt:lpstr>_825</vt:lpstr>
      <vt:lpstr>_830</vt:lpstr>
      <vt:lpstr>_840</vt:lpstr>
      <vt:lpstr>_845</vt:lpstr>
      <vt:lpstr>_860</vt:lpstr>
      <vt:lpstr>_880</vt:lpstr>
      <vt:lpstr>_884</vt:lpstr>
      <vt:lpstr>_885</vt:lpstr>
      <vt:lpstr>_886</vt:lpstr>
      <vt:lpstr>_890</vt:lpstr>
      <vt:lpstr>_984</vt:lpstr>
      <vt:lpstr>ALCORN__MS__3</vt:lpstr>
      <vt:lpstr>ANDERSON__TX__1</vt:lpstr>
      <vt:lpstr>ARKANSAS__AR__1</vt:lpstr>
      <vt:lpstr>Basin</vt:lpstr>
      <vt:lpstr>Basin\</vt:lpstr>
      <vt:lpstr>Pipeline_Fac!NameList</vt:lpstr>
      <vt:lpstr>NameList</vt:lpstr>
      <vt:lpstr>'Hidden (2)'!State</vt:lpstr>
      <vt:lpstr>State</vt:lpstr>
      <vt:lpstr>'Hidden (2)'!YN</vt:lpstr>
      <vt:lpstr>YN</vt:lpstr>
    </vt:vector>
  </TitlesOfParts>
  <Company>RTI International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Becker, Cassidy</dc:creator>
  <cp:lastModifiedBy>Coburn, Jeff</cp:lastModifiedBy>
  <dcterms:created xsi:type="dcterms:W3CDTF">2016-08-30T19:48:58Z</dcterms:created>
  <dcterms:modified xsi:type="dcterms:W3CDTF">2016-11-08T14:05:37Z</dcterms:modified>
</cp:coreProperties>
</file>