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OFM_DCPA\Cost Team\PRA_Cost Report Revisions\PRA Package 2016\508 Version\Cost Reports with expiration date\"/>
    </mc:Choice>
  </mc:AlternateContent>
  <bookViews>
    <workbookView xWindow="0" yWindow="0" windowWidth="16815" windowHeight="7155"/>
  </bookViews>
  <sheets>
    <sheet name="Worksheet S" sheetId="1" r:id="rId1"/>
    <sheet name="Worksheet C" sheetId="2" r:id="rId2"/>
    <sheet name="C-Line 1 to 8-Trial Balance" sheetId="3" r:id="rId3"/>
    <sheet name="Sheet 1" sheetId="4" r:id="rId4"/>
    <sheet name="Sheet 2" sheetId="5" r:id="rId5"/>
  </sheets>
  <calcPr calcId="152511" fullPrecision="0" calcOnSave="0"/>
  <customWorkbookViews>
    <customWorkbookView name="Bilal Farrakh - Personal View" guid="{D8776FA7-75C2-4273-BB24-8A24E82C74C4}" mergeInterval="0" personalView="1" maximized="1" windowWidth="1916" windowHeight="815" activeSheetId="2"/>
  </customWorkbookViews>
</workbook>
</file>

<file path=xl/calcChain.xml><?xml version="1.0" encoding="utf-8"?>
<calcChain xmlns="http://schemas.openxmlformats.org/spreadsheetml/2006/main">
  <c r="H2" i="2" l="1"/>
  <c r="F3" i="2"/>
  <c r="H3" i="2"/>
  <c r="I14" i="2"/>
  <c r="I16" i="2"/>
  <c r="I18" i="2"/>
  <c r="I20" i="2" s="1"/>
  <c r="I30" i="2"/>
  <c r="I31" i="2"/>
  <c r="D46" i="1"/>
</calcChain>
</file>

<file path=xl/sharedStrings.xml><?xml version="1.0" encoding="utf-8"?>
<sst xmlns="http://schemas.openxmlformats.org/spreadsheetml/2006/main" count="93" uniqueCount="78">
  <si>
    <t>This report is required by law (42 USC 1395mm and 42 USC 1995I).</t>
  </si>
  <si>
    <t xml:space="preserve">                                              FORM APPROVED</t>
  </si>
  <si>
    <t>Failure to report can result in all interim payments made since</t>
  </si>
  <si>
    <t xml:space="preserve">                                              OMB NO. 0938-0165</t>
  </si>
  <si>
    <t>the beginning of the cost reporting period being deemed overpayments.</t>
  </si>
  <si>
    <t>PREPAID HEALTH PLAN COST REPORT</t>
  </si>
  <si>
    <t xml:space="preserve">WORKSHEET S </t>
  </si>
  <si>
    <t xml:space="preserve">GENERAL INFORMATION                   </t>
  </si>
  <si>
    <t xml:space="preserve"> 1</t>
  </si>
  <si>
    <t>Name and Address of Plan:</t>
  </si>
  <si>
    <t xml:space="preserve"> </t>
  </si>
  <si>
    <t xml:space="preserve"> 2</t>
  </si>
  <si>
    <t>Reporting Period:</t>
  </si>
  <si>
    <t>Plan Number:</t>
  </si>
  <si>
    <t>From:</t>
  </si>
  <si>
    <t>H-xxxx</t>
  </si>
  <si>
    <t>To:</t>
  </si>
  <si>
    <t xml:space="preserve"> 3</t>
  </si>
  <si>
    <t>a. Type of Report:</t>
  </si>
  <si>
    <t>b.  Bill Processing Option:</t>
  </si>
  <si>
    <t>c.  Reimbursement Under:</t>
  </si>
  <si>
    <t>Budget Forecast</t>
  </si>
  <si>
    <t xml:space="preserve">    [  ]</t>
  </si>
  <si>
    <t>Interim Reports</t>
  </si>
  <si>
    <t>Final Cost Report</t>
  </si>
  <si>
    <t xml:space="preserve">                MISREPRESENTATION OR FALSIFICATION OF ANY INFORMATION CONTAINED IN THIS COST </t>
  </si>
  <si>
    <t xml:space="preserve">                  REPORT MAY BE PUNISHABLE BY FINE AND/OR IMPRISONMENT UNDER FEDERAL LAW</t>
  </si>
  <si>
    <t xml:space="preserve">               CERTIFICATION BY OFFICER OF THE PLAN</t>
  </si>
  <si>
    <t xml:space="preserve">          I HEREBY CERTIFY that I have examined the accompanying Statement of Reimbursable Cost, the allocation of </t>
  </si>
  <si>
    <t xml:space="preserve">          and that to the best of my knowledge and belief they are true and correct statements prepared from the books </t>
  </si>
  <si>
    <t>SIGNATURE (Officer or Administrator of the Plan)</t>
  </si>
  <si>
    <t xml:space="preserve">    DATE</t>
  </si>
  <si>
    <t>TITLE</t>
  </si>
  <si>
    <t xml:space="preserve">     PHONE NUMBER</t>
  </si>
  <si>
    <t>According to the Paperwork Reduction Act of 1995, no persons are required to respond to a collection of information unless it displays a valid OMB control number.  The valid</t>
  </si>
  <si>
    <t>OMB control number for this information collection is 0938-0165.  The time required to complete this information is estimated to average as follows: (1) for HMOs/CMPs,</t>
  </si>
  <si>
    <t>Select Option</t>
  </si>
  <si>
    <t>Select Section</t>
  </si>
  <si>
    <t>PART B</t>
  </si>
  <si>
    <t>Total Member Months</t>
  </si>
  <si>
    <t>Skilled Nursing Facilities</t>
  </si>
  <si>
    <t>PLAN NO.:</t>
  </si>
  <si>
    <t>PERIOD</t>
  </si>
  <si>
    <t>WORKSHEET C</t>
  </si>
  <si>
    <t>INTERIM REPORT</t>
  </si>
  <si>
    <t>FROM:</t>
  </si>
  <si>
    <t>TO:</t>
  </si>
  <si>
    <t>Hospitals</t>
  </si>
  <si>
    <t>Home Health Agencies</t>
  </si>
  <si>
    <t>Other Providers</t>
  </si>
  <si>
    <t>Non-Providers</t>
  </si>
  <si>
    <t>Plan Administration</t>
  </si>
  <si>
    <t>Special Administrative Costs</t>
  </si>
  <si>
    <t>Administrative and General</t>
  </si>
  <si>
    <t>Total Costs (Sum of lines 1 thru 8)</t>
  </si>
  <si>
    <t>Medicare costs (Line 10 times Line 11)</t>
  </si>
  <si>
    <t>Current Payment Rate</t>
  </si>
  <si>
    <t>PART II - MEMBERSHIP</t>
  </si>
  <si>
    <t>Total Medicare Member-Months</t>
  </si>
  <si>
    <t>Medicare Member-Months (Secondary)</t>
  </si>
  <si>
    <t>Medicare Member-Months (Primary)</t>
  </si>
  <si>
    <t>Ratio (Line 4 divided by Line 2)</t>
  </si>
  <si>
    <t>SECTION 2305 - 2305.3)</t>
  </si>
  <si>
    <t xml:space="preserve">    [  ]  Budget Forecast</t>
  </si>
  <si>
    <t xml:space="preserve">    [X ]</t>
  </si>
  <si>
    <t>Cost per Member-Month (Line 9 divided by Part II, Line 1)</t>
  </si>
  <si>
    <t>Payment Rate (Line 12 times Line 5 of Part II)</t>
  </si>
  <si>
    <t>version 3.0</t>
  </si>
  <si>
    <t xml:space="preserve">          and records of the Plan in accordance with applicable instructions.</t>
  </si>
  <si>
    <t xml:space="preserve"> PART I - COSTS</t>
  </si>
  <si>
    <t>FORM CMS 276-16 (INSTRUCTIONS FOR THIS WORKSHEET ARE PUBLISHED IN CMS PUB. 15-II, SECTION 2302)</t>
  </si>
  <si>
    <t xml:space="preserve">FORM CMS 276-16 (INSTRUCTIONS FOR THIS WORKSHEET ARE PUBLISHED IN CMS PUB. 15-II, </t>
  </si>
  <si>
    <t>Mail Stop C3-14-16, Baltimore, Maryland 21244-1850 and  to the Office of the Information and Regulatory Affairs, Office of Management and Budget, Washington, D.C. 20503.</t>
  </si>
  <si>
    <t>Applicable Projection ratio from budget forecast (Worksheet A, Part V, Column 2, Line 2)</t>
  </si>
  <si>
    <t xml:space="preserve">24 hours to complete the budget forecast, 80 hours to complete the fourth quarter and final cost reports, 4 hours to complete the semi-annual interim and 0 hours to complete the first, </t>
  </si>
  <si>
    <t>second, and third quarterly reports; and (2) for HCPPs, 16 hours to complete the budget forecast, 60 hours to complete the final cost report, and 4 hours to complete the semi-annual</t>
  </si>
  <si>
    <t xml:space="preserve">interim report.  If you have any comments concerning the accuracy of the time estimate(s) or suggestions for improving this form, please write to: CMS, 7500 Security Boulevard, </t>
  </si>
  <si>
    <t>Form Expiration Date: 11/30/2019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</si>
</sst>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(* #,##0.00_);_(* \(#,##0.00\);_(* &quot;-&quot;??_);_(@_)"/>
    <numFmt numFmtId="164" formatCode="dd\-mmm\-yy_)"/>
    <numFmt numFmtId="165" formatCode="hh:mm\ AM/PM_)"/>
    <numFmt numFmtId="166" formatCode="_(* #,##0_);_(* \(#,##0\);_(* &quot;-&quot;??_);_(@_)"/>
    <numFmt numFmtId="167" formatCode="0.0000"/>
    <numFmt numFmtId="168" formatCode="_(* #,##0.0000_);_(* \(#,##0.0000\);_(* &quot;-&quot;??_);_(@_)"/>
    <numFmt numFmtId="169" formatCode="mm/dd/yy"/>
    <numFmt numFmtId="170" formatCode="[&lt;=9999999]###\-####;\(###\)\ ###\-####"/>
  </numFmts>
  <fonts count="7" x14ac:knownFonts="1">
    <font>
      <sz val="7"/>
      <name val="Helvetica"/>
      <family val="2"/>
    </font>
    <font>
      <sz val="10"/>
      <name val="Arial"/>
      <family val="2"/>
    </font>
    <font>
      <sz val="7"/>
      <color indexed="8"/>
      <name val="Helv"/>
    </font>
    <font>
      <sz val="8"/>
      <color indexed="8"/>
      <name val="Arial"/>
      <family val="2"/>
    </font>
    <font>
      <sz val="7"/>
      <color indexed="8"/>
      <name val="Helvetica"/>
      <family val="2"/>
    </font>
    <font>
      <sz val="9"/>
      <color indexed="8"/>
      <name val="Helv"/>
    </font>
    <font>
      <sz val="7"/>
      <color indexed="9"/>
      <name val="Helvetica"/>
      <family val="2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8">
    <xf numFmtId="0" fontId="0" fillId="0" borderId="0" xfId="0"/>
    <xf numFmtId="0" fontId="2" fillId="0" borderId="1" xfId="0" applyFont="1" applyBorder="1" applyProtection="1"/>
    <xf numFmtId="0" fontId="3" fillId="0" borderId="2" xfId="0" applyFont="1" applyBorder="1" applyProtection="1"/>
    <xf numFmtId="0" fontId="3" fillId="0" borderId="3" xfId="0" applyFont="1" applyBorder="1" applyProtection="1"/>
    <xf numFmtId="0" fontId="3" fillId="0" borderId="4" xfId="0" applyFont="1" applyBorder="1" applyProtection="1"/>
    <xf numFmtId="0" fontId="3" fillId="0" borderId="3" xfId="0" applyFont="1" applyBorder="1" applyAlignment="1" applyProtection="1">
      <alignment horizontal="centerContinuous"/>
    </xf>
    <xf numFmtId="0" fontId="3" fillId="0" borderId="5" xfId="0" applyFont="1" applyBorder="1" applyProtection="1"/>
    <xf numFmtId="0" fontId="4" fillId="0" borderId="0" xfId="0" applyFont="1" applyProtection="1"/>
    <xf numFmtId="0" fontId="3" fillId="0" borderId="6" xfId="0" applyFont="1" applyBorder="1" applyProtection="1"/>
    <xf numFmtId="0" fontId="3" fillId="0" borderId="0" xfId="0" applyFont="1" applyProtection="1"/>
    <xf numFmtId="0" fontId="3" fillId="0" borderId="7" xfId="0" applyFont="1" applyBorder="1" applyProtection="1"/>
    <xf numFmtId="0" fontId="3" fillId="0" borderId="8" xfId="0" applyFont="1" applyBorder="1" applyProtection="1"/>
    <xf numFmtId="37" fontId="3" fillId="0" borderId="9" xfId="0" applyNumberFormat="1" applyFont="1" applyBorder="1" applyProtection="1"/>
    <xf numFmtId="0" fontId="3" fillId="0" borderId="10" xfId="0" applyFont="1" applyBorder="1" applyProtection="1"/>
    <xf numFmtId="0" fontId="3" fillId="0" borderId="11" xfId="0" applyFont="1" applyBorder="1" applyProtection="1"/>
    <xf numFmtId="0" fontId="3" fillId="0" borderId="9" xfId="0" applyFont="1" applyBorder="1" applyProtection="1"/>
    <xf numFmtId="0" fontId="3" fillId="0" borderId="10" xfId="0" applyFont="1" applyBorder="1" applyAlignment="1" applyProtection="1">
      <alignment horizontal="centerContinuous"/>
    </xf>
    <xf numFmtId="0" fontId="3" fillId="0" borderId="12" xfId="0" applyFont="1" applyBorder="1" applyProtection="1"/>
    <xf numFmtId="166" fontId="3" fillId="2" borderId="12" xfId="1" applyNumberFormat="1" applyFont="1" applyFill="1" applyBorder="1" applyAlignment="1" applyProtection="1">
      <protection locked="0"/>
    </xf>
    <xf numFmtId="0" fontId="3" fillId="0" borderId="13" xfId="0" applyFont="1" applyBorder="1" applyProtection="1"/>
    <xf numFmtId="166" fontId="3" fillId="2" borderId="12" xfId="1" applyNumberFormat="1" applyFont="1" applyFill="1" applyBorder="1" applyProtection="1">
      <protection locked="0"/>
    </xf>
    <xf numFmtId="166" fontId="3" fillId="0" borderId="12" xfId="1" applyNumberFormat="1" applyFont="1" applyBorder="1" applyProtection="1"/>
    <xf numFmtId="168" fontId="3" fillId="0" borderId="12" xfId="1" applyNumberFormat="1" applyFont="1" applyBorder="1" applyProtection="1"/>
    <xf numFmtId="168" fontId="3" fillId="2" borderId="12" xfId="1" applyNumberFormat="1" applyFont="1" applyFill="1" applyBorder="1" applyProtection="1">
      <protection locked="0"/>
    </xf>
    <xf numFmtId="0" fontId="3" fillId="0" borderId="8" xfId="0" applyFont="1" applyBorder="1" applyAlignment="1" applyProtection="1">
      <alignment horizontal="center"/>
    </xf>
    <xf numFmtId="0" fontId="3" fillId="0" borderId="12" xfId="0" applyFont="1" applyBorder="1" applyAlignment="1" applyProtection="1">
      <alignment horizontal="center"/>
    </xf>
    <xf numFmtId="166" fontId="3" fillId="2" borderId="11" xfId="1" applyNumberFormat="1" applyFont="1" applyFill="1" applyBorder="1" applyProtection="1">
      <protection locked="0"/>
    </xf>
    <xf numFmtId="166" fontId="3" fillId="0" borderId="11" xfId="1" applyNumberFormat="1" applyFont="1" applyBorder="1" applyProtection="1"/>
    <xf numFmtId="167" fontId="3" fillId="0" borderId="11" xfId="0" applyNumberFormat="1" applyFont="1" applyBorder="1" applyProtection="1"/>
    <xf numFmtId="0" fontId="3" fillId="0" borderId="0" xfId="0" applyFont="1" applyAlignment="1" applyProtection="1">
      <alignment horizontal="centerContinuous"/>
    </xf>
    <xf numFmtId="0" fontId="4" fillId="0" borderId="0" xfId="0" quotePrefix="1" applyFont="1" applyAlignment="1" applyProtection="1">
      <alignment horizontal="left"/>
    </xf>
    <xf numFmtId="37" fontId="4" fillId="0" borderId="0" xfId="0" applyNumberFormat="1" applyFont="1" applyAlignment="1" applyProtection="1">
      <alignment horizontal="left"/>
    </xf>
    <xf numFmtId="0" fontId="4" fillId="0" borderId="10" xfId="0" applyFont="1" applyBorder="1" applyProtection="1"/>
    <xf numFmtId="37" fontId="4" fillId="0" borderId="14" xfId="0" applyNumberFormat="1" applyFont="1" applyBorder="1" applyAlignment="1" applyProtection="1">
      <alignment horizontal="left"/>
    </xf>
    <xf numFmtId="0" fontId="4" fillId="0" borderId="7" xfId="0" applyFont="1" applyBorder="1" applyProtection="1"/>
    <xf numFmtId="0" fontId="4" fillId="0" borderId="14" xfId="0" applyFont="1" applyBorder="1" applyProtection="1"/>
    <xf numFmtId="37" fontId="4" fillId="0" borderId="0" xfId="0" applyNumberFormat="1" applyFont="1" applyAlignment="1" applyProtection="1">
      <alignment horizontal="right"/>
    </xf>
    <xf numFmtId="0" fontId="4" fillId="0" borderId="15" xfId="0" applyFont="1" applyBorder="1" applyProtection="1"/>
    <xf numFmtId="0" fontId="4" fillId="0" borderId="1" xfId="0" applyFont="1" applyBorder="1" applyProtection="1"/>
    <xf numFmtId="37" fontId="4" fillId="0" borderId="16" xfId="0" applyNumberFormat="1" applyFont="1" applyBorder="1" applyAlignment="1" applyProtection="1">
      <alignment horizontal="left"/>
    </xf>
    <xf numFmtId="37" fontId="4" fillId="0" borderId="17" xfId="0" applyNumberFormat="1" applyFont="1" applyBorder="1" applyAlignment="1" applyProtection="1">
      <alignment horizontal="left"/>
    </xf>
    <xf numFmtId="0" fontId="4" fillId="0" borderId="17" xfId="0" applyFont="1" applyBorder="1" applyProtection="1"/>
    <xf numFmtId="0" fontId="4" fillId="0" borderId="18" xfId="0" applyFont="1" applyBorder="1" applyProtection="1"/>
    <xf numFmtId="0" fontId="4" fillId="0" borderId="19" xfId="0" applyFont="1" applyBorder="1" applyProtection="1"/>
    <xf numFmtId="37" fontId="2" fillId="3" borderId="0" xfId="0" applyNumberFormat="1" applyFont="1" applyFill="1" applyAlignment="1" applyProtection="1">
      <alignment horizontal="left"/>
    </xf>
    <xf numFmtId="37" fontId="2" fillId="2" borderId="0" xfId="0" applyNumberFormat="1" applyFont="1" applyFill="1" applyAlignment="1" applyProtection="1">
      <alignment horizontal="left"/>
      <protection locked="0"/>
    </xf>
    <xf numFmtId="37" fontId="2" fillId="0" borderId="0" xfId="0" applyNumberFormat="1" applyFont="1" applyProtection="1"/>
    <xf numFmtId="37" fontId="2" fillId="3" borderId="0" xfId="0" quotePrefix="1" applyNumberFormat="1" applyFont="1" applyFill="1" applyAlignment="1" applyProtection="1">
      <alignment horizontal="left"/>
    </xf>
    <xf numFmtId="37" fontId="2" fillId="0" borderId="0" xfId="0" applyNumberFormat="1" applyFont="1" applyAlignment="1" applyProtection="1">
      <alignment horizontal="left"/>
    </xf>
    <xf numFmtId="0" fontId="4" fillId="0" borderId="20" xfId="0" applyFont="1" applyBorder="1" applyProtection="1"/>
    <xf numFmtId="0" fontId="4" fillId="0" borderId="16" xfId="0" applyFont="1" applyBorder="1" applyProtection="1"/>
    <xf numFmtId="0" fontId="2" fillId="0" borderId="0" xfId="0" applyFont="1" applyProtection="1"/>
    <xf numFmtId="37" fontId="4" fillId="0" borderId="21" xfId="0" applyNumberFormat="1" applyFont="1" applyBorder="1" applyAlignment="1" applyProtection="1">
      <alignment horizontal="centerContinuous"/>
    </xf>
    <xf numFmtId="0" fontId="4" fillId="0" borderId="0" xfId="0" applyFont="1" applyAlignment="1" applyProtection="1">
      <alignment horizontal="centerContinuous"/>
    </xf>
    <xf numFmtId="0" fontId="4" fillId="0" borderId="17" xfId="0" applyFont="1" applyBorder="1" applyAlignment="1" applyProtection="1">
      <alignment horizontal="centerContinuous"/>
    </xf>
    <xf numFmtId="37" fontId="4" fillId="0" borderId="6" xfId="0" applyNumberFormat="1" applyFont="1" applyBorder="1" applyAlignment="1" applyProtection="1">
      <alignment horizontal="centerContinuous"/>
    </xf>
    <xf numFmtId="37" fontId="4" fillId="0" borderId="0" xfId="0" applyNumberFormat="1" applyFont="1" applyAlignment="1" applyProtection="1">
      <alignment horizontal="centerContinuous"/>
    </xf>
    <xf numFmtId="0" fontId="4" fillId="0" borderId="18" xfId="0" applyFont="1" applyBorder="1" applyAlignment="1" applyProtection="1">
      <alignment horizontal="centerContinuous"/>
    </xf>
    <xf numFmtId="0" fontId="4" fillId="0" borderId="6" xfId="0" applyFont="1" applyBorder="1" applyProtection="1"/>
    <xf numFmtId="0" fontId="2" fillId="0" borderId="7" xfId="0" applyFont="1" applyBorder="1" applyProtection="1"/>
    <xf numFmtId="0" fontId="4" fillId="0" borderId="7" xfId="0" applyFont="1" applyBorder="1" applyAlignment="1" applyProtection="1"/>
    <xf numFmtId="37" fontId="2" fillId="0" borderId="6" xfId="0" applyNumberFormat="1" applyFont="1" applyBorder="1" applyAlignment="1" applyProtection="1"/>
    <xf numFmtId="0" fontId="4" fillId="0" borderId="0" xfId="0" applyFont="1" applyAlignment="1" applyProtection="1"/>
    <xf numFmtId="0" fontId="4" fillId="0" borderId="19" xfId="0" applyFont="1" applyBorder="1" applyAlignment="1" applyProtection="1">
      <alignment horizontal="centerContinuous"/>
    </xf>
    <xf numFmtId="0" fontId="2" fillId="0" borderId="6" xfId="0" applyFont="1" applyBorder="1" applyAlignment="1" applyProtection="1">
      <alignment horizontal="centerContinuous"/>
    </xf>
    <xf numFmtId="0" fontId="2" fillId="0" borderId="0" xfId="0" applyFont="1" applyAlignment="1" applyProtection="1">
      <alignment horizontal="center"/>
    </xf>
    <xf numFmtId="0" fontId="2" fillId="0" borderId="6" xfId="0" applyFont="1" applyBorder="1" applyAlignment="1" applyProtection="1"/>
    <xf numFmtId="0" fontId="2" fillId="0" borderId="0" xfId="0" applyFont="1" applyAlignment="1" applyProtection="1"/>
    <xf numFmtId="37" fontId="2" fillId="0" borderId="6" xfId="0" applyNumberFormat="1" applyFont="1" applyBorder="1" applyAlignment="1" applyProtection="1">
      <alignment horizontal="centerContinuous"/>
    </xf>
    <xf numFmtId="0" fontId="2" fillId="0" borderId="0" xfId="0" quotePrefix="1" applyFont="1" applyAlignment="1" applyProtection="1">
      <alignment horizontal="center"/>
    </xf>
    <xf numFmtId="0" fontId="5" fillId="0" borderId="0" xfId="0" applyFont="1" applyProtection="1"/>
    <xf numFmtId="37" fontId="5" fillId="0" borderId="0" xfId="0" applyNumberFormat="1" applyFont="1" applyAlignment="1" applyProtection="1">
      <alignment horizontal="left"/>
    </xf>
    <xf numFmtId="37" fontId="5" fillId="0" borderId="0" xfId="0" quotePrefix="1" applyNumberFormat="1" applyFont="1" applyAlignment="1" applyProtection="1">
      <alignment horizontal="left"/>
    </xf>
    <xf numFmtId="0" fontId="5" fillId="0" borderId="0" xfId="0" applyFont="1" applyAlignment="1" applyProtection="1">
      <alignment horizontal="left"/>
    </xf>
    <xf numFmtId="37" fontId="4" fillId="0" borderId="22" xfId="0" applyNumberFormat="1" applyFont="1" applyBorder="1" applyAlignment="1" applyProtection="1">
      <alignment horizontal="left"/>
    </xf>
    <xf numFmtId="0" fontId="4" fillId="0" borderId="22" xfId="0" applyFont="1" applyBorder="1" applyProtection="1"/>
    <xf numFmtId="37" fontId="4" fillId="0" borderId="0" xfId="0" quotePrefix="1" applyNumberFormat="1" applyFont="1" applyAlignment="1" applyProtection="1">
      <alignment horizontal="left"/>
    </xf>
    <xf numFmtId="0" fontId="4" fillId="0" borderId="0" xfId="0" quotePrefix="1" applyFont="1" applyProtection="1"/>
    <xf numFmtId="164" fontId="4" fillId="0" borderId="0" xfId="0" applyNumberFormat="1" applyFont="1" applyProtection="1"/>
    <xf numFmtId="165" fontId="4" fillId="0" borderId="0" xfId="0" applyNumberFormat="1" applyFont="1" applyProtection="1"/>
    <xf numFmtId="169" fontId="3" fillId="0" borderId="9" xfId="0" applyNumberFormat="1" applyFont="1" applyBorder="1" applyProtection="1"/>
    <xf numFmtId="169" fontId="2" fillId="2" borderId="0" xfId="0" quotePrefix="1" applyNumberFormat="1" applyFont="1" applyFill="1" applyAlignment="1" applyProtection="1">
      <alignment horizontal="left"/>
      <protection locked="0"/>
    </xf>
    <xf numFmtId="169" fontId="2" fillId="2" borderId="0" xfId="0" applyNumberFormat="1" applyFont="1" applyFill="1" applyAlignment="1" applyProtection="1">
      <alignment horizontal="left"/>
      <protection locked="0"/>
    </xf>
    <xf numFmtId="170" fontId="2" fillId="2" borderId="0" xfId="0" applyNumberFormat="1" applyFont="1" applyFill="1" applyAlignment="1" applyProtection="1">
      <alignment horizontal="left"/>
      <protection locked="0"/>
    </xf>
    <xf numFmtId="0" fontId="2" fillId="2" borderId="0" xfId="0" applyFont="1" applyFill="1" applyAlignment="1" applyProtection="1">
      <alignment horizontal="left"/>
      <protection locked="0"/>
    </xf>
    <xf numFmtId="37" fontId="2" fillId="2" borderId="0" xfId="0" applyNumberFormat="1" applyFont="1" applyFill="1" applyAlignment="1" applyProtection="1">
      <protection locked="0"/>
    </xf>
    <xf numFmtId="37" fontId="2" fillId="2" borderId="0" xfId="0" quotePrefix="1" applyNumberFormat="1" applyFont="1" applyFill="1" applyAlignment="1" applyProtection="1">
      <protection locked="0"/>
    </xf>
    <xf numFmtId="0" fontId="6" fillId="0" borderId="0" xfId="0" applyFont="1" applyProtection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68"/>
  <sheetViews>
    <sheetView showGridLines="0" tabSelected="1" topLeftCell="A50" zoomScale="130" zoomScaleNormal="130" workbookViewId="0">
      <selection activeCell="B69" sqref="B69"/>
    </sheetView>
  </sheetViews>
  <sheetFormatPr defaultRowHeight="9" customHeight="1" x14ac:dyDescent="0.15"/>
  <cols>
    <col min="1" max="1" width="2" style="7" customWidth="1"/>
    <col min="2" max="2" width="6" style="7" customWidth="1"/>
    <col min="3" max="3" width="5" style="7" customWidth="1"/>
    <col min="4" max="4" width="24" style="7" customWidth="1"/>
    <col min="5" max="5" width="2" style="7" customWidth="1"/>
    <col min="6" max="6" width="17" style="7" customWidth="1"/>
    <col min="7" max="7" width="7" style="7" customWidth="1"/>
    <col min="8" max="8" width="19" style="7" customWidth="1"/>
    <col min="9" max="9" width="4" style="7" customWidth="1"/>
    <col min="10" max="10" width="8" style="7" customWidth="1"/>
    <col min="11" max="11" width="11" style="7" customWidth="1"/>
    <col min="12" max="12" width="39" style="7" customWidth="1"/>
    <col min="13" max="13" width="2" style="7" customWidth="1"/>
    <col min="14" max="16384" width="9.59765625" style="7"/>
  </cols>
  <sheetData>
    <row r="1" spans="2:13" ht="9" customHeight="1" x14ac:dyDescent="0.15">
      <c r="L1" s="87" t="s">
        <v>67</v>
      </c>
    </row>
    <row r="2" spans="2:13" ht="9" customHeight="1" x14ac:dyDescent="0.15">
      <c r="B2" s="30" t="s">
        <v>0</v>
      </c>
      <c r="E2" s="31"/>
      <c r="L2" s="30" t="s">
        <v>1</v>
      </c>
    </row>
    <row r="3" spans="2:13" ht="9" customHeight="1" x14ac:dyDescent="0.15">
      <c r="B3" s="7" t="s">
        <v>2</v>
      </c>
      <c r="K3" s="31"/>
      <c r="L3" s="30" t="s">
        <v>3</v>
      </c>
    </row>
    <row r="4" spans="2:13" ht="9" customHeight="1" x14ac:dyDescent="0.15">
      <c r="B4" s="7" t="s">
        <v>4</v>
      </c>
    </row>
    <row r="6" spans="2:13" ht="9" customHeight="1" x14ac:dyDescent="0.15"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</row>
    <row r="7" spans="2:13" ht="9" customHeight="1" x14ac:dyDescent="0.15">
      <c r="B7" s="33"/>
      <c r="M7" s="34"/>
    </row>
    <row r="8" spans="2:13" ht="9" customHeight="1" x14ac:dyDescent="0.15">
      <c r="B8" s="35"/>
      <c r="C8" s="31" t="s">
        <v>5</v>
      </c>
      <c r="L8" s="36" t="s">
        <v>6</v>
      </c>
      <c r="M8" s="34"/>
    </row>
    <row r="9" spans="2:13" ht="9" customHeight="1" x14ac:dyDescent="0.15">
      <c r="B9" s="35"/>
      <c r="C9" s="31" t="s">
        <v>7</v>
      </c>
      <c r="M9" s="34"/>
    </row>
    <row r="10" spans="2:13" ht="9" customHeight="1" x14ac:dyDescent="0.15">
      <c r="B10" s="37"/>
      <c r="C10" s="38"/>
      <c r="M10" s="34"/>
    </row>
    <row r="11" spans="2:13" ht="9" customHeight="1" x14ac:dyDescent="0.15">
      <c r="B11" s="39" t="s">
        <v>8</v>
      </c>
      <c r="C11" s="40" t="s">
        <v>9</v>
      </c>
      <c r="D11" s="41"/>
      <c r="E11" s="41"/>
      <c r="F11" s="41"/>
      <c r="G11" s="41"/>
      <c r="H11" s="41"/>
      <c r="I11" s="41"/>
      <c r="J11" s="41"/>
      <c r="K11" s="41"/>
      <c r="L11" s="41"/>
      <c r="M11" s="42"/>
    </row>
    <row r="12" spans="2:13" ht="9" customHeight="1" x14ac:dyDescent="0.15">
      <c r="B12" s="35"/>
      <c r="M12" s="43"/>
    </row>
    <row r="13" spans="2:13" ht="9" customHeight="1" x14ac:dyDescent="0.15">
      <c r="B13" s="35"/>
      <c r="C13" s="44"/>
      <c r="D13" s="85"/>
      <c r="E13" s="46"/>
      <c r="F13" s="46"/>
      <c r="G13" s="46"/>
      <c r="M13" s="43"/>
    </row>
    <row r="14" spans="2:13" ht="9" customHeight="1" x14ac:dyDescent="0.15">
      <c r="B14" s="35"/>
      <c r="C14" s="47"/>
      <c r="D14" s="86"/>
      <c r="E14" s="46"/>
      <c r="F14" s="46"/>
      <c r="G14" s="46"/>
      <c r="M14" s="43"/>
    </row>
    <row r="15" spans="2:13" ht="9" customHeight="1" x14ac:dyDescent="0.15">
      <c r="B15" s="35"/>
      <c r="C15" s="44"/>
      <c r="D15" s="85"/>
      <c r="E15" s="46"/>
      <c r="F15" s="48"/>
      <c r="G15" s="46"/>
      <c r="M15" s="43"/>
    </row>
    <row r="16" spans="2:13" ht="9" customHeight="1" x14ac:dyDescent="0.15">
      <c r="B16" s="35"/>
      <c r="I16" s="31" t="s">
        <v>10</v>
      </c>
      <c r="M16" s="43"/>
    </row>
    <row r="17" spans="2:13" ht="9" customHeight="1" x14ac:dyDescent="0.15">
      <c r="B17" s="37"/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49"/>
    </row>
    <row r="18" spans="2:13" ht="9" customHeight="1" x14ac:dyDescent="0.15">
      <c r="B18" s="39" t="s">
        <v>11</v>
      </c>
      <c r="C18" s="40" t="s">
        <v>12</v>
      </c>
      <c r="D18" s="41"/>
      <c r="E18" s="41"/>
      <c r="F18" s="41"/>
      <c r="G18" s="41"/>
      <c r="H18" s="41"/>
      <c r="I18" s="50"/>
      <c r="J18" s="40" t="s">
        <v>10</v>
      </c>
      <c r="L18" s="40" t="s">
        <v>13</v>
      </c>
      <c r="M18" s="42"/>
    </row>
    <row r="19" spans="2:13" ht="9" customHeight="1" x14ac:dyDescent="0.15">
      <c r="B19" s="35"/>
      <c r="D19" s="36" t="s">
        <v>14</v>
      </c>
      <c r="F19" s="81"/>
      <c r="I19" s="35"/>
      <c r="M19" s="43"/>
    </row>
    <row r="20" spans="2:13" ht="9" customHeight="1" x14ac:dyDescent="0.15">
      <c r="B20" s="35"/>
      <c r="F20" s="51"/>
      <c r="I20" s="35"/>
      <c r="L20" s="85" t="s">
        <v>15</v>
      </c>
      <c r="M20" s="43"/>
    </row>
    <row r="21" spans="2:13" ht="9" customHeight="1" x14ac:dyDescent="0.15">
      <c r="B21" s="35"/>
      <c r="D21" s="36" t="s">
        <v>16</v>
      </c>
      <c r="F21" s="81"/>
      <c r="I21" s="35"/>
      <c r="J21" s="31" t="s">
        <v>10</v>
      </c>
      <c r="M21" s="43"/>
    </row>
    <row r="22" spans="2:13" ht="9" customHeight="1" x14ac:dyDescent="0.15">
      <c r="B22" s="37"/>
      <c r="C22" s="38"/>
      <c r="D22" s="38"/>
      <c r="E22" s="38"/>
      <c r="F22" s="1"/>
      <c r="G22" s="38"/>
      <c r="H22" s="38"/>
      <c r="I22" s="37"/>
      <c r="J22" s="38"/>
      <c r="K22" s="38"/>
      <c r="L22" s="38"/>
      <c r="M22" s="49"/>
    </row>
    <row r="23" spans="2:13" ht="9" customHeight="1" x14ac:dyDescent="0.15">
      <c r="B23" s="39" t="s">
        <v>17</v>
      </c>
      <c r="C23" s="40" t="s">
        <v>18</v>
      </c>
      <c r="D23" s="41"/>
      <c r="E23" s="52" t="s">
        <v>19</v>
      </c>
      <c r="F23" s="53"/>
      <c r="G23" s="54"/>
      <c r="H23" s="54"/>
      <c r="I23" s="55" t="s">
        <v>20</v>
      </c>
      <c r="J23" s="56"/>
      <c r="K23" s="53"/>
      <c r="L23" s="54"/>
      <c r="M23" s="57"/>
    </row>
    <row r="24" spans="2:13" ht="9" customHeight="1" x14ac:dyDescent="0.15">
      <c r="B24" s="35"/>
      <c r="E24" s="35"/>
      <c r="F24" s="31" t="s">
        <v>10</v>
      </c>
      <c r="I24" s="58"/>
      <c r="M24" s="43"/>
    </row>
    <row r="25" spans="2:13" ht="9" customHeight="1" x14ac:dyDescent="0.15">
      <c r="B25" s="35"/>
      <c r="C25" s="48" t="s">
        <v>63</v>
      </c>
      <c r="D25" s="59" t="s">
        <v>21</v>
      </c>
      <c r="E25" s="35"/>
      <c r="F25" s="84" t="s">
        <v>36</v>
      </c>
      <c r="H25" s="60"/>
      <c r="I25" s="61"/>
      <c r="J25" s="62"/>
      <c r="K25" s="62"/>
      <c r="L25" s="84" t="s">
        <v>37</v>
      </c>
      <c r="M25" s="63"/>
    </row>
    <row r="26" spans="2:13" ht="9" customHeight="1" x14ac:dyDescent="0.15">
      <c r="B26" s="35"/>
      <c r="C26" s="51"/>
      <c r="D26" s="51"/>
      <c r="E26" s="64"/>
      <c r="F26" s="65"/>
      <c r="H26" s="60"/>
      <c r="I26" s="66"/>
      <c r="J26" s="62"/>
      <c r="K26" s="62"/>
      <c r="L26" s="67"/>
      <c r="M26" s="63"/>
    </row>
    <row r="27" spans="2:13" ht="9" customHeight="1" x14ac:dyDescent="0.15">
      <c r="B27" s="35"/>
      <c r="C27" s="48" t="s">
        <v>64</v>
      </c>
      <c r="D27" s="59" t="s">
        <v>23</v>
      </c>
      <c r="E27" s="68"/>
      <c r="F27" s="69"/>
      <c r="H27" s="60"/>
      <c r="I27" s="61"/>
      <c r="J27" s="62"/>
      <c r="K27" s="62"/>
      <c r="L27" s="67"/>
      <c r="M27" s="63"/>
    </row>
    <row r="28" spans="2:13" ht="9" customHeight="1" x14ac:dyDescent="0.15">
      <c r="B28" s="35"/>
      <c r="C28" s="48" t="s">
        <v>10</v>
      </c>
      <c r="D28" s="48" t="s">
        <v>10</v>
      </c>
      <c r="E28" s="35"/>
      <c r="F28" s="48" t="s">
        <v>10</v>
      </c>
      <c r="G28" s="31" t="s">
        <v>10</v>
      </c>
      <c r="I28" s="58"/>
      <c r="M28" s="43"/>
    </row>
    <row r="29" spans="2:13" ht="9" customHeight="1" x14ac:dyDescent="0.15">
      <c r="B29" s="35"/>
      <c r="C29" s="48" t="s">
        <v>22</v>
      </c>
      <c r="D29" s="51" t="s">
        <v>24</v>
      </c>
      <c r="E29" s="35"/>
      <c r="F29" s="48"/>
      <c r="I29" s="58"/>
      <c r="J29" s="36"/>
      <c r="K29" s="31"/>
      <c r="M29" s="43"/>
    </row>
    <row r="30" spans="2:13" ht="9" customHeight="1" x14ac:dyDescent="0.15">
      <c r="B30" s="35"/>
      <c r="C30" s="31" t="s">
        <v>10</v>
      </c>
      <c r="E30" s="35"/>
      <c r="F30" s="48"/>
      <c r="G30" s="31" t="s">
        <v>10</v>
      </c>
      <c r="I30" s="58"/>
      <c r="M30" s="43"/>
    </row>
    <row r="31" spans="2:13" ht="9" customHeight="1" x14ac:dyDescent="0.15">
      <c r="B31" s="35"/>
      <c r="C31" s="31" t="s">
        <v>10</v>
      </c>
      <c r="E31" s="35"/>
      <c r="F31" s="48"/>
      <c r="I31" s="35"/>
      <c r="K31" s="48"/>
      <c r="M31" s="43"/>
    </row>
    <row r="32" spans="2:13" ht="9" customHeight="1" x14ac:dyDescent="0.15">
      <c r="B32" s="35"/>
      <c r="C32" s="31" t="s">
        <v>10</v>
      </c>
      <c r="E32" s="35"/>
      <c r="F32" s="48"/>
      <c r="G32" s="31" t="s">
        <v>10</v>
      </c>
      <c r="I32" s="35"/>
      <c r="K32" s="51"/>
      <c r="M32" s="43"/>
    </row>
    <row r="33" spans="2:13" ht="9" customHeight="1" x14ac:dyDescent="0.15">
      <c r="B33" s="35"/>
      <c r="C33" s="31" t="s">
        <v>10</v>
      </c>
      <c r="E33" s="35"/>
      <c r="F33" s="48"/>
      <c r="I33" s="35"/>
      <c r="K33" s="48"/>
      <c r="M33" s="43"/>
    </row>
    <row r="34" spans="2:13" ht="9" customHeight="1" x14ac:dyDescent="0.15">
      <c r="B34" s="35"/>
      <c r="E34" s="35"/>
      <c r="F34" s="31" t="s">
        <v>10</v>
      </c>
      <c r="I34" s="35"/>
      <c r="M34" s="43"/>
    </row>
    <row r="35" spans="2:13" ht="9" customHeight="1" x14ac:dyDescent="0.15">
      <c r="B35" s="37"/>
      <c r="C35" s="38"/>
      <c r="D35" s="38"/>
      <c r="E35" s="37"/>
      <c r="F35" s="38"/>
      <c r="G35" s="38"/>
      <c r="H35" s="38"/>
      <c r="I35" s="37"/>
      <c r="J35" s="38"/>
      <c r="K35" s="38"/>
      <c r="L35" s="38"/>
      <c r="M35" s="49"/>
    </row>
    <row r="36" spans="2:13" ht="9" customHeight="1" x14ac:dyDescent="0.15">
      <c r="B36" s="50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2"/>
    </row>
    <row r="37" spans="2:13" ht="9" customHeight="1" x14ac:dyDescent="0.15">
      <c r="B37" s="35"/>
      <c r="M37" s="43"/>
    </row>
    <row r="38" spans="2:13" ht="10.5" customHeight="1" x14ac:dyDescent="0.15">
      <c r="B38" s="35"/>
      <c r="C38" s="70"/>
      <c r="D38" s="70"/>
      <c r="E38" s="70"/>
      <c r="F38" s="70"/>
      <c r="G38" s="70"/>
      <c r="H38" s="70"/>
      <c r="I38" s="70"/>
      <c r="J38" s="70"/>
      <c r="K38" s="70"/>
      <c r="L38" s="70"/>
      <c r="M38" s="43"/>
    </row>
    <row r="39" spans="2:13" ht="10.5" customHeight="1" x14ac:dyDescent="0.15">
      <c r="B39" s="35"/>
      <c r="C39" s="71"/>
      <c r="D39" s="72" t="s">
        <v>25</v>
      </c>
      <c r="E39" s="70"/>
      <c r="F39" s="70"/>
      <c r="G39" s="70"/>
      <c r="H39" s="70"/>
      <c r="I39" s="70"/>
      <c r="J39" s="70"/>
      <c r="K39" s="70"/>
      <c r="L39" s="70"/>
      <c r="M39" s="43"/>
    </row>
    <row r="40" spans="2:13" ht="10.5" customHeight="1" x14ac:dyDescent="0.15">
      <c r="B40" s="35"/>
      <c r="C40" s="71"/>
      <c r="D40" s="72" t="s">
        <v>26</v>
      </c>
      <c r="E40" s="70"/>
      <c r="F40" s="70"/>
      <c r="G40" s="70"/>
      <c r="H40" s="70"/>
      <c r="I40" s="70"/>
      <c r="J40" s="70"/>
      <c r="K40" s="70"/>
      <c r="L40" s="70"/>
      <c r="M40" s="43"/>
    </row>
    <row r="41" spans="2:13" ht="10.5" customHeight="1" x14ac:dyDescent="0.15">
      <c r="B41" s="35"/>
      <c r="C41" s="70"/>
      <c r="D41" s="70"/>
      <c r="E41" s="70"/>
      <c r="F41" s="70"/>
      <c r="G41" s="70"/>
      <c r="H41" s="70"/>
      <c r="I41" s="70"/>
      <c r="J41" s="70"/>
      <c r="K41" s="70"/>
      <c r="L41" s="70"/>
      <c r="M41" s="43"/>
    </row>
    <row r="42" spans="2:13" ht="10.5" customHeight="1" x14ac:dyDescent="0.15">
      <c r="B42" s="35"/>
      <c r="C42" s="70"/>
      <c r="D42" s="70"/>
      <c r="E42" s="70"/>
      <c r="F42" s="70"/>
      <c r="G42" s="70"/>
      <c r="H42" s="70"/>
      <c r="I42" s="70"/>
      <c r="J42" s="70"/>
      <c r="K42" s="70"/>
      <c r="L42" s="70"/>
      <c r="M42" s="43"/>
    </row>
    <row r="43" spans="2:13" ht="10.5" customHeight="1" x14ac:dyDescent="0.15">
      <c r="B43" s="35"/>
      <c r="C43" s="71"/>
      <c r="D43" s="70"/>
      <c r="E43" s="70"/>
      <c r="F43" s="71" t="s">
        <v>27</v>
      </c>
      <c r="G43" s="70"/>
      <c r="H43" s="70"/>
      <c r="I43" s="70"/>
      <c r="J43" s="70"/>
      <c r="K43" s="70"/>
      <c r="L43" s="70"/>
      <c r="M43" s="43"/>
    </row>
    <row r="44" spans="2:13" ht="10.5" customHeight="1" x14ac:dyDescent="0.15">
      <c r="B44" s="35"/>
      <c r="C44" s="73"/>
      <c r="D44" s="70"/>
      <c r="E44" s="70"/>
      <c r="F44" s="70"/>
      <c r="G44" s="70"/>
      <c r="H44" s="70"/>
      <c r="I44" s="70"/>
      <c r="J44" s="70"/>
      <c r="K44" s="70"/>
      <c r="L44" s="70"/>
      <c r="M44" s="43"/>
    </row>
    <row r="45" spans="2:13" ht="10.5" customHeight="1" x14ac:dyDescent="0.15">
      <c r="B45" s="35"/>
      <c r="C45" s="71"/>
      <c r="D45" s="71" t="s">
        <v>28</v>
      </c>
      <c r="E45" s="70"/>
      <c r="F45" s="70"/>
      <c r="G45" s="70"/>
      <c r="H45" s="70"/>
      <c r="I45" s="70"/>
      <c r="J45" s="70"/>
      <c r="K45" s="70"/>
      <c r="L45" s="70"/>
      <c r="M45" s="43"/>
    </row>
    <row r="46" spans="2:13" ht="10.5" customHeight="1" x14ac:dyDescent="0.15">
      <c r="B46" s="35"/>
      <c r="C46" s="72"/>
      <c r="D46" s="71" t="str">
        <f>CONCATENATE("          expenses and services, and the attached Worksheets for the period from       ",TEXT($F$19, "mm/dd/yyyy"),"    to    ",TEXT($F$21, "mm/dd/yyyy"))</f>
        <v xml:space="preserve">          expenses and services, and the attached Worksheets for the period from       01/00/1900    to    01/00/1900</v>
      </c>
      <c r="E46" s="70"/>
      <c r="F46" s="70"/>
      <c r="G46" s="70"/>
      <c r="H46" s="70"/>
      <c r="M46" s="43"/>
    </row>
    <row r="47" spans="2:13" ht="10.5" customHeight="1" x14ac:dyDescent="0.15">
      <c r="B47" s="35"/>
      <c r="C47" s="71"/>
      <c r="D47" s="71" t="s">
        <v>29</v>
      </c>
      <c r="E47" s="70"/>
      <c r="F47" s="70"/>
      <c r="G47" s="70"/>
      <c r="H47" s="70"/>
      <c r="I47" s="70"/>
      <c r="J47" s="70"/>
      <c r="K47" s="70"/>
      <c r="L47" s="70"/>
      <c r="M47" s="43"/>
    </row>
    <row r="48" spans="2:13" ht="10.5" customHeight="1" x14ac:dyDescent="0.15">
      <c r="B48" s="35"/>
      <c r="C48" s="71"/>
      <c r="D48" s="71" t="s">
        <v>68</v>
      </c>
      <c r="E48" s="70"/>
      <c r="F48" s="70"/>
      <c r="G48" s="70"/>
      <c r="H48" s="70"/>
      <c r="I48" s="70"/>
      <c r="J48" s="70"/>
      <c r="K48" s="70"/>
      <c r="L48" s="70"/>
      <c r="M48" s="43"/>
    </row>
    <row r="49" spans="2:13" ht="10.5" customHeight="1" x14ac:dyDescent="0.15">
      <c r="B49" s="35"/>
      <c r="C49" s="72"/>
      <c r="D49" s="70"/>
      <c r="E49" s="70"/>
      <c r="F49" s="70"/>
      <c r="G49" s="70"/>
      <c r="H49" s="70"/>
      <c r="I49" s="70"/>
      <c r="J49" s="70"/>
      <c r="K49" s="70"/>
      <c r="L49" s="70"/>
      <c r="M49" s="43"/>
    </row>
    <row r="50" spans="2:13" ht="9" customHeight="1" x14ac:dyDescent="0.15">
      <c r="B50" s="35"/>
      <c r="M50" s="43"/>
    </row>
    <row r="51" spans="2:13" ht="9" customHeight="1" thickBot="1" x14ac:dyDescent="0.2">
      <c r="B51" s="35"/>
      <c r="D51" s="45"/>
      <c r="E51" s="46"/>
      <c r="F51" s="46"/>
      <c r="J51" s="31" t="s">
        <v>10</v>
      </c>
      <c r="L51" s="82"/>
      <c r="M51" s="43"/>
    </row>
    <row r="52" spans="2:13" ht="9" customHeight="1" x14ac:dyDescent="0.15">
      <c r="B52" s="35"/>
      <c r="C52" s="74" t="s">
        <v>30</v>
      </c>
      <c r="D52" s="75"/>
      <c r="E52" s="75"/>
      <c r="F52" s="75"/>
      <c r="G52" s="75"/>
      <c r="I52" s="74" t="s">
        <v>31</v>
      </c>
      <c r="J52" s="74"/>
      <c r="K52" s="75"/>
      <c r="L52" s="75"/>
      <c r="M52" s="43"/>
    </row>
    <row r="53" spans="2:13" ht="9" customHeight="1" x14ac:dyDescent="0.15">
      <c r="B53" s="35"/>
      <c r="M53" s="43"/>
    </row>
    <row r="54" spans="2:13" ht="9" customHeight="1" thickBot="1" x14ac:dyDescent="0.2">
      <c r="B54" s="35"/>
      <c r="C54" s="46"/>
      <c r="D54" s="45"/>
      <c r="E54" s="46"/>
      <c r="F54" s="46"/>
      <c r="L54" s="83"/>
      <c r="M54" s="43"/>
    </row>
    <row r="55" spans="2:13" ht="9" customHeight="1" x14ac:dyDescent="0.15">
      <c r="B55" s="35"/>
      <c r="C55" s="74" t="s">
        <v>32</v>
      </c>
      <c r="D55" s="75"/>
      <c r="E55" s="75"/>
      <c r="F55" s="75"/>
      <c r="G55" s="75"/>
      <c r="I55" s="74" t="s">
        <v>33</v>
      </c>
      <c r="J55" s="74"/>
      <c r="K55" s="75"/>
      <c r="L55" s="75"/>
      <c r="M55" s="43"/>
    </row>
    <row r="56" spans="2:13" ht="9" customHeight="1" x14ac:dyDescent="0.15">
      <c r="B56" s="35"/>
      <c r="C56" s="76"/>
      <c r="L56" s="31"/>
      <c r="M56" s="43"/>
    </row>
    <row r="57" spans="2:13" ht="9" customHeight="1" x14ac:dyDescent="0.15">
      <c r="B57" s="37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49"/>
    </row>
    <row r="59" spans="2:13" ht="9" customHeight="1" x14ac:dyDescent="0.15">
      <c r="B59" s="77" t="s">
        <v>70</v>
      </c>
      <c r="C59" s="76"/>
      <c r="K59" s="46"/>
    </row>
    <row r="60" spans="2:13" ht="9" customHeight="1" x14ac:dyDescent="0.15">
      <c r="C60" s="76"/>
      <c r="D60" s="46"/>
      <c r="K60" s="46"/>
      <c r="L60" s="78"/>
    </row>
    <row r="61" spans="2:13" ht="9" customHeight="1" x14ac:dyDescent="0.15">
      <c r="B61" s="62" t="s">
        <v>34</v>
      </c>
      <c r="L61" s="79"/>
    </row>
    <row r="62" spans="2:13" ht="9" customHeight="1" x14ac:dyDescent="0.15">
      <c r="B62" s="7" t="s">
        <v>35</v>
      </c>
    </row>
    <row r="63" spans="2:13" ht="9" customHeight="1" x14ac:dyDescent="0.15">
      <c r="B63" s="76" t="s">
        <v>74</v>
      </c>
      <c r="D63" s="31"/>
      <c r="F63" s="31"/>
    </row>
    <row r="64" spans="2:13" ht="9" customHeight="1" x14ac:dyDescent="0.15">
      <c r="B64" s="7" t="s">
        <v>75</v>
      </c>
      <c r="D64" s="31"/>
      <c r="F64" s="31"/>
    </row>
    <row r="65" spans="2:6" ht="9" customHeight="1" x14ac:dyDescent="0.15">
      <c r="B65" s="7" t="s">
        <v>76</v>
      </c>
      <c r="D65" s="31"/>
      <c r="F65" s="31"/>
    </row>
    <row r="66" spans="2:6" ht="9" customHeight="1" x14ac:dyDescent="0.15">
      <c r="B66" s="77" t="s">
        <v>72</v>
      </c>
      <c r="D66" s="31"/>
      <c r="F66" s="31"/>
    </row>
    <row r="67" spans="2:6" ht="9" customHeight="1" x14ac:dyDescent="0.15">
      <c r="D67" s="31"/>
      <c r="F67" s="31"/>
    </row>
    <row r="68" spans="2:6" ht="9" customHeight="1" x14ac:dyDescent="0.15">
      <c r="B68" s="7" t="s">
        <v>77</v>
      </c>
    </row>
  </sheetData>
  <sheetProtection algorithmName="SHA-512" hashValue="re7sgCDAsIZZUfmSaRkJrsikghXMWQJ6seUyNuVJACVYZmlV4jCYZZib7wy3nfNCo4ywXie7vLnFgTzsriPitQ==" saltValue="qUFeOuPQtxhKB1PGYW0zfQ==" spinCount="100000" sheet="1" objects="1" scenarios="1"/>
  <customSheetViews>
    <customSheetView guid="{D8776FA7-75C2-4273-BB24-8A24E82C74C4}" scale="130" showGridLines="0" topLeftCell="A40">
      <selection activeCell="B67" sqref="B67"/>
      <pageMargins left="0" right="0" top="0.5" bottom="0.5" header="0.5" footer="0.5"/>
      <pageSetup orientation="portrait" verticalDpi="0" r:id="rId1"/>
      <headerFooter alignWithMargins="0"/>
    </customSheetView>
  </customSheetViews>
  <phoneticPr fontId="0" type="noConversion"/>
  <dataValidations count="2">
    <dataValidation type="list" showInputMessage="1" showErrorMessage="1" sqref="F25">
      <formula1>"Select Option,                                               Option 1,                                               Option 2"</formula1>
    </dataValidation>
    <dataValidation type="list" showInputMessage="1" showErrorMessage="1" sqref="L25">
      <formula1>"Select Section,      1876,      1833"</formula1>
    </dataValidation>
  </dataValidations>
  <pageMargins left="0" right="0" top="0.5" bottom="0.5" header="0.5" footer="0.5"/>
  <pageSetup scale="95" orientation="portrait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showGridLines="0" zoomScale="130" zoomScaleNormal="130" workbookViewId="0">
      <selection activeCell="O16" sqref="O16"/>
    </sheetView>
  </sheetViews>
  <sheetFormatPr defaultRowHeight="9" x14ac:dyDescent="0.15"/>
  <cols>
    <col min="1" max="1" width="3.796875" style="7" customWidth="1"/>
    <col min="2" max="6" width="12.796875" style="7" customWidth="1"/>
    <col min="7" max="8" width="13.796875" style="7" customWidth="1"/>
    <col min="9" max="9" width="17.796875" style="7" customWidth="1"/>
    <col min="10" max="10" width="3.796875" style="7" customWidth="1"/>
    <col min="11" max="16384" width="9.59765625" style="7"/>
  </cols>
  <sheetData>
    <row r="1" spans="1:10" ht="11.25" x14ac:dyDescent="0.2">
      <c r="A1" s="2"/>
      <c r="B1" s="3"/>
      <c r="C1" s="3"/>
      <c r="D1" s="3"/>
      <c r="E1" s="4"/>
      <c r="F1" s="4" t="s">
        <v>41</v>
      </c>
      <c r="G1" s="3" t="s">
        <v>42</v>
      </c>
      <c r="H1" s="4"/>
      <c r="I1" s="5" t="s">
        <v>43</v>
      </c>
      <c r="J1" s="6"/>
    </row>
    <row r="2" spans="1:10" ht="11.25" x14ac:dyDescent="0.2">
      <c r="A2" s="8" t="s">
        <v>44</v>
      </c>
      <c r="B2" s="9"/>
      <c r="C2" s="9"/>
      <c r="D2" s="9"/>
      <c r="E2" s="10"/>
      <c r="F2" s="10"/>
      <c r="G2" s="9" t="s">
        <v>45</v>
      </c>
      <c r="H2" s="80">
        <f>'Worksheet S'!F19</f>
        <v>0</v>
      </c>
      <c r="I2" s="9"/>
      <c r="J2" s="11"/>
    </row>
    <row r="3" spans="1:10" ht="11.25" x14ac:dyDescent="0.2">
      <c r="A3" s="8" t="s">
        <v>69</v>
      </c>
      <c r="B3" s="9"/>
      <c r="C3" s="9"/>
      <c r="D3" s="9"/>
      <c r="E3" s="10"/>
      <c r="F3" s="12" t="str">
        <f>'Worksheet S'!L20</f>
        <v>H-xxxx</v>
      </c>
      <c r="G3" s="9" t="s">
        <v>46</v>
      </c>
      <c r="H3" s="80">
        <f>'Worksheet S'!F21</f>
        <v>0</v>
      </c>
      <c r="I3" s="13"/>
      <c r="J3" s="11"/>
    </row>
    <row r="4" spans="1:10" ht="11.25" x14ac:dyDescent="0.2">
      <c r="A4" s="14"/>
      <c r="B4" s="13"/>
      <c r="C4" s="13"/>
      <c r="D4" s="13"/>
      <c r="E4" s="15"/>
      <c r="F4" s="15"/>
      <c r="G4" s="13"/>
      <c r="H4" s="15"/>
      <c r="I4" s="16">
        <v>1</v>
      </c>
      <c r="J4" s="11"/>
    </row>
    <row r="5" spans="1:10" ht="11.25" x14ac:dyDescent="0.2">
      <c r="A5" s="17">
        <v>1</v>
      </c>
      <c r="B5" s="13" t="s">
        <v>47</v>
      </c>
      <c r="C5" s="13"/>
      <c r="D5" s="13"/>
      <c r="E5" s="13"/>
      <c r="F5" s="13"/>
      <c r="G5" s="13"/>
      <c r="H5" s="13"/>
      <c r="I5" s="18"/>
      <c r="J5" s="19">
        <v>1</v>
      </c>
    </row>
    <row r="6" spans="1:10" ht="11.25" x14ac:dyDescent="0.2">
      <c r="A6" s="17">
        <v>2</v>
      </c>
      <c r="B6" s="13" t="s">
        <v>40</v>
      </c>
      <c r="C6" s="13"/>
      <c r="D6" s="13"/>
      <c r="E6" s="13"/>
      <c r="F6" s="13"/>
      <c r="G6" s="13"/>
      <c r="H6" s="13"/>
      <c r="I6" s="18"/>
      <c r="J6" s="15">
        <v>2</v>
      </c>
    </row>
    <row r="7" spans="1:10" ht="11.25" x14ac:dyDescent="0.2">
      <c r="A7" s="17">
        <v>3</v>
      </c>
      <c r="B7" s="13" t="s">
        <v>48</v>
      </c>
      <c r="C7" s="13"/>
      <c r="D7" s="13"/>
      <c r="E7" s="13"/>
      <c r="F7" s="13"/>
      <c r="G7" s="13"/>
      <c r="H7" s="13"/>
      <c r="I7" s="20"/>
      <c r="J7" s="15">
        <v>3</v>
      </c>
    </row>
    <row r="8" spans="1:10" ht="11.25" x14ac:dyDescent="0.2">
      <c r="A8" s="17">
        <v>4</v>
      </c>
      <c r="B8" s="13" t="s">
        <v>49</v>
      </c>
      <c r="C8" s="13"/>
      <c r="D8" s="13"/>
      <c r="E8" s="13"/>
      <c r="F8" s="13"/>
      <c r="G8" s="13"/>
      <c r="H8" s="13"/>
      <c r="I8" s="20"/>
      <c r="J8" s="15">
        <v>4</v>
      </c>
    </row>
    <row r="9" spans="1:10" ht="11.25" x14ac:dyDescent="0.2">
      <c r="A9" s="17">
        <v>5</v>
      </c>
      <c r="B9" s="13" t="s">
        <v>50</v>
      </c>
      <c r="C9" s="13"/>
      <c r="D9" s="13"/>
      <c r="E9" s="13"/>
      <c r="F9" s="13"/>
      <c r="G9" s="13"/>
      <c r="H9" s="13"/>
      <c r="I9" s="20"/>
      <c r="J9" s="15">
        <v>5</v>
      </c>
    </row>
    <row r="10" spans="1:10" ht="11.25" x14ac:dyDescent="0.2">
      <c r="A10" s="17">
        <v>6</v>
      </c>
      <c r="B10" s="13" t="s">
        <v>51</v>
      </c>
      <c r="C10" s="13"/>
      <c r="D10" s="13"/>
      <c r="E10" s="13"/>
      <c r="F10" s="13"/>
      <c r="G10" s="13"/>
      <c r="H10" s="13"/>
      <c r="I10" s="20"/>
      <c r="J10" s="15">
        <v>6</v>
      </c>
    </row>
    <row r="11" spans="1:10" ht="11.25" x14ac:dyDescent="0.2">
      <c r="A11" s="17">
        <v>7</v>
      </c>
      <c r="B11" s="13" t="s">
        <v>52</v>
      </c>
      <c r="C11" s="13"/>
      <c r="D11" s="13"/>
      <c r="E11" s="13"/>
      <c r="F11" s="13"/>
      <c r="G11" s="13"/>
      <c r="H11" s="13"/>
      <c r="I11" s="20"/>
      <c r="J11" s="15">
        <v>7</v>
      </c>
    </row>
    <row r="12" spans="1:10" ht="11.25" x14ac:dyDescent="0.2">
      <c r="A12" s="17">
        <v>8</v>
      </c>
      <c r="B12" s="13" t="s">
        <v>53</v>
      </c>
      <c r="C12" s="13"/>
      <c r="D12" s="13"/>
      <c r="E12" s="13"/>
      <c r="F12" s="13"/>
      <c r="G12" s="13"/>
      <c r="H12" s="13"/>
      <c r="I12" s="20"/>
      <c r="J12" s="15">
        <v>8</v>
      </c>
    </row>
    <row r="13" spans="1:10" ht="11.25" x14ac:dyDescent="0.2">
      <c r="A13" s="17"/>
      <c r="B13" s="13"/>
      <c r="C13" s="13"/>
      <c r="D13" s="13"/>
      <c r="E13" s="13"/>
      <c r="F13" s="13"/>
      <c r="G13" s="13"/>
      <c r="H13" s="13"/>
      <c r="I13" s="21"/>
      <c r="J13" s="15"/>
    </row>
    <row r="14" spans="1:10" ht="11.25" x14ac:dyDescent="0.2">
      <c r="A14" s="17">
        <v>9</v>
      </c>
      <c r="B14" s="13" t="s">
        <v>54</v>
      </c>
      <c r="C14" s="13"/>
      <c r="D14" s="13"/>
      <c r="E14" s="13"/>
      <c r="F14" s="13"/>
      <c r="G14" s="13"/>
      <c r="H14" s="13"/>
      <c r="I14" s="21">
        <f>SUM(I5:I12)</f>
        <v>0</v>
      </c>
      <c r="J14" s="15">
        <v>9</v>
      </c>
    </row>
    <row r="15" spans="1:10" ht="11.25" x14ac:dyDescent="0.2">
      <c r="A15" s="17"/>
      <c r="B15" s="13"/>
      <c r="C15" s="13"/>
      <c r="D15" s="13"/>
      <c r="E15" s="13"/>
      <c r="F15" s="13"/>
      <c r="G15" s="13"/>
      <c r="H15" s="13"/>
      <c r="I15" s="21"/>
      <c r="J15" s="15"/>
    </row>
    <row r="16" spans="1:10" ht="11.25" x14ac:dyDescent="0.2">
      <c r="A16" s="17">
        <v>10</v>
      </c>
      <c r="B16" s="13" t="s">
        <v>65</v>
      </c>
      <c r="C16" s="13"/>
      <c r="D16" s="13"/>
      <c r="E16" s="13"/>
      <c r="F16" s="13"/>
      <c r="G16" s="13"/>
      <c r="H16" s="13"/>
      <c r="I16" s="22">
        <f>+IF(I27=0,0,I14/I27)</f>
        <v>0</v>
      </c>
      <c r="J16" s="15">
        <v>10</v>
      </c>
    </row>
    <row r="17" spans="1:10" ht="11.25" x14ac:dyDescent="0.2">
      <c r="A17" s="17">
        <v>11</v>
      </c>
      <c r="B17" s="13" t="s">
        <v>73</v>
      </c>
      <c r="C17" s="13"/>
      <c r="D17" s="13"/>
      <c r="E17" s="13"/>
      <c r="F17" s="13"/>
      <c r="G17" s="13"/>
      <c r="H17" s="13"/>
      <c r="I17" s="23"/>
      <c r="J17" s="15">
        <v>11</v>
      </c>
    </row>
    <row r="18" spans="1:10" ht="11.25" x14ac:dyDescent="0.2">
      <c r="A18" s="17">
        <v>12</v>
      </c>
      <c r="B18" s="13" t="s">
        <v>55</v>
      </c>
      <c r="C18" s="13"/>
      <c r="D18" s="13"/>
      <c r="E18" s="13"/>
      <c r="F18" s="13"/>
      <c r="G18" s="13"/>
      <c r="H18" s="13"/>
      <c r="I18" s="22">
        <f>+I16*I17</f>
        <v>0</v>
      </c>
      <c r="J18" s="15">
        <v>12</v>
      </c>
    </row>
    <row r="19" spans="1:10" ht="11.25" x14ac:dyDescent="0.2">
      <c r="A19" s="17"/>
      <c r="B19" s="13"/>
      <c r="C19" s="13"/>
      <c r="D19" s="13"/>
      <c r="E19" s="13"/>
      <c r="F19" s="13"/>
      <c r="G19" s="13"/>
      <c r="H19" s="13"/>
      <c r="I19" s="22"/>
      <c r="J19" s="15"/>
    </row>
    <row r="20" spans="1:10" ht="11.25" x14ac:dyDescent="0.2">
      <c r="A20" s="17">
        <v>13</v>
      </c>
      <c r="B20" s="13" t="s">
        <v>66</v>
      </c>
      <c r="C20" s="13"/>
      <c r="D20" s="13"/>
      <c r="E20" s="13"/>
      <c r="F20" s="13"/>
      <c r="G20" s="13"/>
      <c r="H20" s="13"/>
      <c r="I20" s="22">
        <f>+I18*I31</f>
        <v>0</v>
      </c>
      <c r="J20" s="15">
        <v>13</v>
      </c>
    </row>
    <row r="21" spans="1:10" ht="11.25" x14ac:dyDescent="0.2">
      <c r="A21" s="17"/>
      <c r="B21" s="13"/>
      <c r="C21" s="13"/>
      <c r="D21" s="13"/>
      <c r="E21" s="13"/>
      <c r="F21" s="13"/>
      <c r="G21" s="13"/>
      <c r="H21" s="13"/>
      <c r="I21" s="22"/>
      <c r="J21" s="15"/>
    </row>
    <row r="22" spans="1:10" ht="11.25" x14ac:dyDescent="0.2">
      <c r="A22" s="17">
        <v>14</v>
      </c>
      <c r="B22" s="13" t="s">
        <v>56</v>
      </c>
      <c r="C22" s="13"/>
      <c r="D22" s="13"/>
      <c r="E22" s="13"/>
      <c r="F22" s="13"/>
      <c r="G22" s="13"/>
      <c r="H22" s="13"/>
      <c r="I22" s="23"/>
      <c r="J22" s="15">
        <v>14</v>
      </c>
    </row>
    <row r="23" spans="1:10" ht="11.25" x14ac:dyDescent="0.2">
      <c r="A23" s="9"/>
      <c r="B23" s="9"/>
      <c r="C23" s="9"/>
      <c r="D23" s="9"/>
      <c r="E23" s="9"/>
      <c r="F23" s="9"/>
      <c r="G23" s="9"/>
      <c r="H23" s="9"/>
      <c r="I23" s="9"/>
      <c r="J23" s="9"/>
    </row>
    <row r="24" spans="1:10" ht="11.25" x14ac:dyDescent="0.2">
      <c r="A24" s="2"/>
      <c r="B24" s="3"/>
      <c r="C24" s="3"/>
      <c r="D24" s="3"/>
      <c r="E24" s="3"/>
      <c r="F24" s="3"/>
      <c r="G24" s="3"/>
      <c r="H24" s="3"/>
      <c r="I24" s="6"/>
      <c r="J24" s="4"/>
    </row>
    <row r="25" spans="1:10" ht="11.25" x14ac:dyDescent="0.2">
      <c r="A25" s="8" t="s">
        <v>57</v>
      </c>
      <c r="B25" s="9"/>
      <c r="C25" s="9"/>
      <c r="D25" s="9"/>
      <c r="E25" s="9"/>
      <c r="F25" s="9"/>
      <c r="G25" s="9"/>
      <c r="H25" s="9"/>
      <c r="I25" s="24" t="s">
        <v>38</v>
      </c>
      <c r="J25" s="10"/>
    </row>
    <row r="26" spans="1:10" ht="11.25" x14ac:dyDescent="0.2">
      <c r="A26" s="14"/>
      <c r="B26" s="13"/>
      <c r="C26" s="13"/>
      <c r="D26" s="13"/>
      <c r="E26" s="13"/>
      <c r="F26" s="13"/>
      <c r="G26" s="13"/>
      <c r="H26" s="13"/>
      <c r="I26" s="25">
        <v>1</v>
      </c>
      <c r="J26" s="15"/>
    </row>
    <row r="27" spans="1:10" ht="11.25" x14ac:dyDescent="0.2">
      <c r="A27" s="17">
        <v>1</v>
      </c>
      <c r="B27" s="13" t="s">
        <v>39</v>
      </c>
      <c r="C27" s="13"/>
      <c r="D27" s="13"/>
      <c r="E27" s="13"/>
      <c r="F27" s="13"/>
      <c r="G27" s="13"/>
      <c r="H27" s="13"/>
      <c r="I27" s="26"/>
      <c r="J27" s="17">
        <v>1</v>
      </c>
    </row>
    <row r="28" spans="1:10" ht="11.25" x14ac:dyDescent="0.2">
      <c r="A28" s="17">
        <v>2</v>
      </c>
      <c r="B28" s="13" t="s">
        <v>58</v>
      </c>
      <c r="C28" s="13"/>
      <c r="D28" s="13"/>
      <c r="E28" s="13"/>
      <c r="F28" s="13"/>
      <c r="G28" s="13"/>
      <c r="H28" s="13"/>
      <c r="I28" s="26"/>
      <c r="J28" s="17">
        <v>2</v>
      </c>
    </row>
    <row r="29" spans="1:10" ht="11.25" x14ac:dyDescent="0.2">
      <c r="A29" s="17">
        <v>3</v>
      </c>
      <c r="B29" s="13" t="s">
        <v>59</v>
      </c>
      <c r="C29" s="13"/>
      <c r="D29" s="13"/>
      <c r="E29" s="13"/>
      <c r="F29" s="13"/>
      <c r="G29" s="13"/>
      <c r="H29" s="13"/>
      <c r="I29" s="26"/>
      <c r="J29" s="17">
        <v>3</v>
      </c>
    </row>
    <row r="30" spans="1:10" ht="11.25" x14ac:dyDescent="0.2">
      <c r="A30" s="17">
        <v>4</v>
      </c>
      <c r="B30" s="13" t="s">
        <v>60</v>
      </c>
      <c r="C30" s="13"/>
      <c r="D30" s="13"/>
      <c r="E30" s="13"/>
      <c r="F30" s="13"/>
      <c r="G30" s="13"/>
      <c r="H30" s="13"/>
      <c r="I30" s="27">
        <f>+I28-I29</f>
        <v>0</v>
      </c>
      <c r="J30" s="17">
        <v>4</v>
      </c>
    </row>
    <row r="31" spans="1:10" ht="11.25" x14ac:dyDescent="0.2">
      <c r="A31" s="17">
        <v>5</v>
      </c>
      <c r="B31" s="13" t="s">
        <v>61</v>
      </c>
      <c r="C31" s="13"/>
      <c r="D31" s="13"/>
      <c r="E31" s="13"/>
      <c r="F31" s="13"/>
      <c r="G31" s="13"/>
      <c r="H31" s="13"/>
      <c r="I31" s="28">
        <f>+IF(I28=0,0,I30/I28)</f>
        <v>0</v>
      </c>
      <c r="J31" s="17">
        <v>5</v>
      </c>
    </row>
    <row r="32" spans="1:10" ht="11.25" x14ac:dyDescent="0.2">
      <c r="A32" s="9"/>
      <c r="B32" s="9"/>
      <c r="C32" s="9"/>
      <c r="D32" s="9"/>
      <c r="E32" s="9"/>
      <c r="F32" s="9"/>
      <c r="G32" s="9"/>
      <c r="H32" s="9"/>
      <c r="I32" s="9"/>
      <c r="J32" s="9"/>
    </row>
    <row r="33" spans="1:10" ht="11.25" x14ac:dyDescent="0.2">
      <c r="A33" s="29" t="s">
        <v>71</v>
      </c>
      <c r="B33" s="29"/>
      <c r="C33" s="29"/>
      <c r="D33" s="29"/>
      <c r="E33" s="29"/>
      <c r="F33" s="29"/>
      <c r="G33" s="29"/>
      <c r="H33" s="29"/>
      <c r="I33" s="29"/>
      <c r="J33" s="29"/>
    </row>
    <row r="34" spans="1:10" ht="11.25" x14ac:dyDescent="0.2">
      <c r="A34" s="29" t="s">
        <v>62</v>
      </c>
      <c r="B34" s="29"/>
      <c r="C34" s="29"/>
      <c r="D34" s="29"/>
      <c r="E34" s="29"/>
      <c r="F34" s="29"/>
      <c r="G34" s="29"/>
      <c r="H34" s="29"/>
      <c r="I34" s="29"/>
      <c r="J34" s="29"/>
    </row>
  </sheetData>
  <sheetProtection password="DFCC" sheet="1" objects="1" scenarios="1"/>
  <customSheetViews>
    <customSheetView guid="{D8776FA7-75C2-4273-BB24-8A24E82C74C4}" scale="130" showGridLines="0">
      <selection activeCell="L20" sqref="L20"/>
      <pageMargins left="0.25" right="0.25" top="1" bottom="0.5" header="0.5" footer="0.5"/>
      <pageSetup orientation="portrait" verticalDpi="0" r:id="rId1"/>
      <headerFooter alignWithMargins="0"/>
    </customSheetView>
  </customSheetViews>
  <phoneticPr fontId="0" type="noConversion"/>
  <pageMargins left="0.25" right="0.25" top="1" bottom="0.5" header="0.5" footer="0.5"/>
  <pageSetup orientation="portrait" r:id="rId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I32" sqref="I32"/>
    </sheetView>
  </sheetViews>
  <sheetFormatPr defaultRowHeight="9" x14ac:dyDescent="0.15"/>
  <sheetData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9" x14ac:dyDescent="0.15"/>
  <sheetData/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R60" sqref="R60"/>
    </sheetView>
  </sheetViews>
  <sheetFormatPr defaultRowHeight="9" x14ac:dyDescent="0.1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Worksheet S</vt:lpstr>
      <vt:lpstr>Worksheet C</vt:lpstr>
      <vt:lpstr>C-Line 1 to 8-Trial Balance</vt:lpstr>
      <vt:lpstr>Sheet 1</vt:lpstr>
      <vt:lpstr>Sheet 2</vt:lpstr>
    </vt:vector>
  </TitlesOfParts>
  <Company>Fu Associates, Ltd.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bunting</dc:creator>
  <cp:lastModifiedBy>Bilal Farrakh</cp:lastModifiedBy>
  <cp:lastPrinted>2015-12-21T16:03:56Z</cp:lastPrinted>
  <dcterms:created xsi:type="dcterms:W3CDTF">2001-08-31T13:52:31Z</dcterms:created>
  <dcterms:modified xsi:type="dcterms:W3CDTF">2016-11-23T17:37:53Z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_AdHocReviewCycleID">
    <vt:i4>-1065294375</vt:i4>
  </property>
  <property fmtid="{D5CDD505-2E9C-101B-9397-08002B2CF9AE}" pid="4" name="_EmailSubject">
    <vt:lpwstr>UPDATE</vt:lpwstr>
  </property>
  <property fmtid="{D5CDD505-2E9C-101B-9397-08002B2CF9AE}" pid="5" name="_AuthorEmail">
    <vt:lpwstr>Bilal.Farrakh@cms.hhs.gov</vt:lpwstr>
  </property>
  <property fmtid="{D5CDD505-2E9C-101B-9397-08002B2CF9AE}" pid="6" name="_AuthorEmailDisplayName">
    <vt:lpwstr>Farrakh, Bilal (CMS/OFM)</vt:lpwstr>
  </property>
  <property fmtid="{D5CDD505-2E9C-101B-9397-08002B2CF9AE}" pid="7" name="_PreviousAdHocReviewCycleID">
    <vt:i4>1109223084</vt:i4>
  </property>
</Properties>
</file>