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C:\Users\kevin.jacobs\Downloads\"/>
    </mc:Choice>
  </mc:AlternateContent>
  <bookViews>
    <workbookView xWindow="30" yWindow="45" windowWidth="19035" windowHeight="1233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33" r:id="rId5"/>
    <sheet name="Types" sheetId="11" state="hidden" r:id="rId6"/>
  </sheets>
  <externalReferences>
    <externalReference r:id="rId7"/>
    <externalReference r:id="rId8"/>
  </externalReferences>
  <definedNames>
    <definedName name="_xlnm._FilterDatabase" localSheetId="5" hidden="1">Types!#REF!</definedName>
    <definedName name="benchmarks">[1]Types!$D$2:$D$74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[2]Types!$A$2:$A$12</definedName>
    <definedName name="types">Types!$A$2:$A$12</definedName>
  </definedNames>
  <calcPr calcId="171027"/>
</workbook>
</file>

<file path=xl/calcChain.xml><?xml version="1.0" encoding="utf-8"?>
<calcChain xmlns="http://schemas.openxmlformats.org/spreadsheetml/2006/main">
  <c r="B1" i="15" l="1"/>
  <c r="C3" i="32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<sst xmlns="http://schemas.openxmlformats.org/spreadsheetml/2006/main" count="429" uniqueCount="270">
  <si>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</si>
  <si>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</si>
  <si>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</si>
  <si>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</si>
  <si>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</si>
  <si>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</si>
  <si>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</si>
  <si>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</si>
  <si>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</si>
  <si>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</si>
  <si>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</si>
  <si>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</si>
  <si>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</si>
  <si>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</si>
  <si>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</si>
  <si>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</si>
  <si>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</si>
  <si>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</si>
  <si>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</si>
  <si>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</si>
  <si>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</si>
  <si>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</si>
  <si>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</si>
  <si>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</si>
  <si>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</si>
  <si>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</si>
  <si>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</si>
  <si>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</si>
  <si>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</si>
  <si>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</si>
  <si>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</si>
  <si>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</si>
  <si>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</si>
  <si>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</si>
  <si>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</si>
  <si>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</si>
  <si>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</si>
  <si>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</si>
  <si>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</si>
  <si>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</si>
  <si>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</si>
  <si>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</si>
  <si>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</si>
  <si>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</si>
  <si>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</si>
  <si>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</si>
  <si>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</si>
  <si>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</si>
  <si>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</si>
  <si>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</si>
  <si>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</si>
  <si>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</si>
  <si>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</si>
  <si>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</si>
  <si>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</si>
  <si>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</si>
  <si>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</si>
  <si>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</si>
  <si>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</si>
  <si>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</si>
  <si>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</si>
  <si>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</si>
  <si>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</si>
  <si>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</si>
  <si>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Satisfaction</t>
  </si>
  <si>
    <t>Satisfaction - Overall</t>
  </si>
  <si>
    <t>Satisfaction - Expectations</t>
  </si>
  <si>
    <t>Satisfaction - Ideal</t>
  </si>
  <si>
    <t>A</t>
  </si>
  <si>
    <t>N</t>
  </si>
  <si>
    <t>Y</t>
  </si>
  <si>
    <t>B</t>
  </si>
  <si>
    <t>C</t>
  </si>
  <si>
    <t xml:space="preserve">Appointment – Convenience  </t>
  </si>
  <si>
    <t>Appointment – Simplicity</t>
  </si>
  <si>
    <t xml:space="preserve">Appointment – Flexibility </t>
  </si>
  <si>
    <t>Knowledge – Understanding</t>
  </si>
  <si>
    <t>Knowledge – Directness</t>
  </si>
  <si>
    <t xml:space="preserve">Knowledge – Accuracy </t>
  </si>
  <si>
    <t>Engagement - Proactive</t>
  </si>
  <si>
    <t>Engagement - Options</t>
  </si>
  <si>
    <t>Engagement - Anticipate</t>
  </si>
  <si>
    <t xml:space="preserve">Professionalism – Understandable </t>
  </si>
  <si>
    <t xml:space="preserve">Professionalism – Responsiveness </t>
  </si>
  <si>
    <t xml:space="preserve">Professionalism – Courtesy </t>
  </si>
  <si>
    <t>Process - Time</t>
  </si>
  <si>
    <t>Process - Procedures</t>
  </si>
  <si>
    <t>Process - Efficiency</t>
  </si>
  <si>
    <t>Commitment</t>
  </si>
  <si>
    <t>Commitment (1=Strongly Disagree, 10=Strongly Agree)</t>
  </si>
  <si>
    <t>Was this your first time attending an Arlington National Cemetery Funeral?</t>
  </si>
  <si>
    <t>During the funeral procession, did you…</t>
  </si>
  <si>
    <t>Walk</t>
  </si>
  <si>
    <t>Ride in a vehicle</t>
  </si>
  <si>
    <t>Both</t>
  </si>
  <si>
    <t>Procession</t>
  </si>
  <si>
    <t>Establishing eligibility of the deceased</t>
  </si>
  <si>
    <t>Scheduling an appropriate date for the ANC funeral</t>
  </si>
  <si>
    <t>Arlington National Cemetery facilities</t>
  </si>
  <si>
    <t>Order of events on the day of the funeral</t>
  </si>
  <si>
    <t>Headstone or Niche Cover</t>
  </si>
  <si>
    <t>Other (Specify)</t>
  </si>
  <si>
    <t>Nothing fell short of expectations</t>
  </si>
  <si>
    <t>Fell short</t>
  </si>
  <si>
    <t>E</t>
  </si>
  <si>
    <t>Was not timely or responsive to phone calls or emails</t>
  </si>
  <si>
    <t>Written exchanges did not communicate points effectively</t>
  </si>
  <si>
    <t>Did not provide helpful options or suggestions</t>
  </si>
  <si>
    <t>Did not know key areas of the process</t>
  </si>
  <si>
    <t>Final date of funeral was not convenient</t>
  </si>
  <si>
    <t>No issues occurred</t>
  </si>
  <si>
    <t>Coordination for transfer of remains to ANC</t>
  </si>
  <si>
    <t>Parking availability</t>
  </si>
  <si>
    <t>Handicap accessibility</t>
  </si>
  <si>
    <t>Interior furnishings and appearance</t>
  </si>
  <si>
    <t>Overall cleanliness</t>
  </si>
  <si>
    <t>Facility Issues</t>
  </si>
  <si>
    <t>Was not shown courtesy throughout the day's events</t>
  </si>
  <si>
    <t>The pace of the procession was too fast</t>
  </si>
  <si>
    <t>The manner of the procession was not orderly</t>
  </si>
  <si>
    <t>The appearance and upkeep of cemetery grounds was poor</t>
  </si>
  <si>
    <t>The deceased was not properly acknowledged and honored</t>
  </si>
  <si>
    <t>The ceremony did not allow time to say goodbye</t>
  </si>
  <si>
    <t>Event Issues</t>
  </si>
  <si>
    <t>First ANC Funeral</t>
  </si>
  <si>
    <t>First Visit</t>
  </si>
  <si>
    <t>Which of the following weather conditions did you experience (select all that apply):</t>
  </si>
  <si>
    <t>Rainy and wet</t>
  </si>
  <si>
    <t>Hot</t>
  </si>
  <si>
    <t>Cold</t>
  </si>
  <si>
    <t>Windy</t>
  </si>
  <si>
    <t>None of these conditions occurred, weather was good</t>
  </si>
  <si>
    <t>Weather</t>
  </si>
  <si>
    <t>The gravesite and surrounding area was not in good condition</t>
  </si>
  <si>
    <t>Staff representative was not responsive to my questions or concerns</t>
  </si>
  <si>
    <t>Please describe which area(s) fell short of your expectations.</t>
  </si>
  <si>
    <t>OE_Fell short</t>
  </si>
  <si>
    <t>F</t>
  </si>
  <si>
    <t>OE_Elig_Sch Issues</t>
  </si>
  <si>
    <t>Please describe the eligibility or scheduling issues you experienced.</t>
  </si>
  <si>
    <t>G</t>
  </si>
  <si>
    <t>OE_Facility Issues</t>
  </si>
  <si>
    <t>Please describe the facility issues you experienced.</t>
  </si>
  <si>
    <t>H</t>
  </si>
  <si>
    <t>OE_Event Issues</t>
  </si>
  <si>
    <t>Please describe the order of events issues you experienced.</t>
  </si>
  <si>
    <t>Accessibility
(1=Poor, 10=Excellent, Don't Know)</t>
  </si>
  <si>
    <t>Knowledge
(1=Poor, 10=Excellent, Don't Know)</t>
  </si>
  <si>
    <r>
      <rPr>
        <b/>
        <sz val="9"/>
        <rFont val="Arial"/>
        <family val="2"/>
      </rPr>
      <t xml:space="preserve">Please rate the </t>
    </r>
    <r>
      <rPr>
        <b/>
        <u/>
        <sz val="9"/>
        <rFont val="Arial"/>
        <family val="2"/>
      </rPr>
      <t>knowledge</t>
    </r>
    <r>
      <rPr>
        <b/>
        <sz val="9"/>
        <rFont val="Arial"/>
        <family val="2"/>
      </rPr>
      <t xml:space="preserve"> of ANC staff on the following:</t>
    </r>
    <r>
      <rPr>
        <sz val="9"/>
        <rFont val="Arial"/>
        <family val="2"/>
      </rPr>
      <t xml:space="preserve">
Quick </t>
    </r>
    <r>
      <rPr>
        <b/>
        <sz val="9"/>
        <rFont val="Arial"/>
        <family val="2"/>
      </rPr>
      <t>understanding</t>
    </r>
    <r>
      <rPr>
        <sz val="9"/>
        <rFont val="Arial"/>
        <family val="2"/>
      </rPr>
      <t xml:space="preserve"> of your questions or concerns</t>
    </r>
  </si>
  <si>
    <r>
      <rPr>
        <b/>
        <sz val="9"/>
        <rFont val="Arial"/>
        <family val="2"/>
      </rPr>
      <t>Accuracy</t>
    </r>
    <r>
      <rPr>
        <sz val="9"/>
        <rFont val="Arial"/>
        <family val="2"/>
      </rPr>
      <t xml:space="preserve"> of the information provided</t>
    </r>
  </si>
  <si>
    <r>
      <t xml:space="preserve">Ability to </t>
    </r>
    <r>
      <rPr>
        <b/>
        <sz val="9"/>
        <rFont val="Arial"/>
        <family val="2"/>
      </rPr>
      <t>directly answer</t>
    </r>
    <r>
      <rPr>
        <sz val="9"/>
        <rFont val="Arial"/>
        <family val="2"/>
      </rPr>
      <t xml:space="preserve"> your questions</t>
    </r>
  </si>
  <si>
    <t>Engagement
(1=Poor, 10=Excellent, Don't Know)</t>
  </si>
  <si>
    <r>
      <rPr>
        <b/>
        <sz val="9"/>
        <rFont val="Arial"/>
        <family val="2"/>
      </rPr>
      <t xml:space="preserve">Please rate the </t>
    </r>
    <r>
      <rPr>
        <b/>
        <u/>
        <sz val="9"/>
        <rFont val="Arial"/>
        <family val="2"/>
      </rPr>
      <t>engagement</t>
    </r>
    <r>
      <rPr>
        <b/>
        <sz val="9"/>
        <rFont val="Arial"/>
        <family val="2"/>
      </rPr>
      <t xml:space="preserve"> of ANC staff on the following: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Proactive involvement</t>
    </r>
    <r>
      <rPr>
        <sz val="9"/>
        <rFont val="Arial"/>
        <family val="2"/>
      </rPr>
      <t xml:space="preserve"> to help you make decisions</t>
    </r>
  </si>
  <si>
    <r>
      <t xml:space="preserve">Providing </t>
    </r>
    <r>
      <rPr>
        <b/>
        <sz val="9"/>
        <rFont val="Arial"/>
        <family val="2"/>
      </rPr>
      <t>additional information or options</t>
    </r>
    <r>
      <rPr>
        <sz val="9"/>
        <rFont val="Arial"/>
        <family val="2"/>
      </rPr>
      <t xml:space="preserve"> for your consideration</t>
    </r>
  </si>
  <si>
    <r>
      <t xml:space="preserve">Effort to </t>
    </r>
    <r>
      <rPr>
        <b/>
        <sz val="9"/>
        <rFont val="Arial"/>
        <family val="2"/>
      </rPr>
      <t xml:space="preserve">anticipate </t>
    </r>
    <r>
      <rPr>
        <sz val="9"/>
        <rFont val="Arial"/>
        <family val="2"/>
      </rPr>
      <t>your needs</t>
    </r>
  </si>
  <si>
    <t>Professionalism
(1=Poor, 10=Excellent, Don't Know)</t>
  </si>
  <si>
    <r>
      <rPr>
        <b/>
        <sz val="9"/>
        <rFont val="Arial"/>
        <family val="2"/>
      </rPr>
      <t xml:space="preserve">Please rate the </t>
    </r>
    <r>
      <rPr>
        <b/>
        <u/>
        <sz val="9"/>
        <rFont val="Arial"/>
        <family val="2"/>
      </rPr>
      <t>professionalism</t>
    </r>
    <r>
      <rPr>
        <b/>
        <sz val="9"/>
        <rFont val="Arial"/>
        <family val="2"/>
      </rPr>
      <t xml:space="preserve"> of ANC staff in the following areas:</t>
    </r>
    <r>
      <rPr>
        <sz val="9"/>
        <rFont val="Arial"/>
        <family val="2"/>
      </rPr>
      <t xml:space="preserve">
Use of </t>
    </r>
    <r>
      <rPr>
        <b/>
        <sz val="9"/>
        <rFont val="Arial"/>
        <family val="2"/>
      </rPr>
      <t>understandable terms</t>
    </r>
    <r>
      <rPr>
        <sz val="9"/>
        <rFont val="Arial"/>
        <family val="2"/>
      </rPr>
      <t xml:space="preserve"> during your conversations</t>
    </r>
  </si>
  <si>
    <r>
      <rPr>
        <b/>
        <sz val="9"/>
        <rFont val="Arial"/>
        <family val="2"/>
      </rPr>
      <t>Responsiveness</t>
    </r>
    <r>
      <rPr>
        <sz val="9"/>
        <rFont val="Arial"/>
        <family val="2"/>
      </rPr>
      <t xml:space="preserve"> to your questions or concerns</t>
    </r>
  </si>
  <si>
    <r>
      <rPr>
        <b/>
        <sz val="9"/>
        <rFont val="Arial"/>
        <family val="2"/>
      </rPr>
      <t>Courtesy</t>
    </r>
    <r>
      <rPr>
        <sz val="9"/>
        <rFont val="Arial"/>
        <family val="2"/>
      </rPr>
      <t xml:space="preserve"> shown to you throughout</t>
    </r>
  </si>
  <si>
    <t>Process
(1=Poor, 10=Excellent, Don't Know)</t>
  </si>
  <si>
    <r>
      <t xml:space="preserve">The </t>
    </r>
    <r>
      <rPr>
        <b/>
        <sz val="9"/>
        <rFont val="Arial"/>
        <family val="2"/>
      </rPr>
      <t>number of steps</t>
    </r>
    <r>
      <rPr>
        <sz val="9"/>
        <rFont val="Arial"/>
        <family val="2"/>
      </rPr>
      <t xml:space="preserve"> to complete the funeral process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</si>
  <si>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your ANC funeral experience? 
</t>
    </r>
    <r>
      <rPr>
        <i/>
        <sz val="9"/>
        <rFont val="Arial"/>
        <family val="2"/>
      </rPr>
      <t>(1=Very Dissatisfied, 10=Very Satisfied)</t>
    </r>
  </si>
  <si>
    <r>
      <rPr>
        <b/>
        <sz val="9"/>
        <rFont val="Arial"/>
        <family val="2"/>
      </rPr>
      <t xml:space="preserve">Thinking about the entire </t>
    </r>
    <r>
      <rPr>
        <b/>
        <u/>
        <sz val="9"/>
        <rFont val="Arial"/>
        <family val="2"/>
      </rPr>
      <t>process</t>
    </r>
    <r>
      <rPr>
        <b/>
        <sz val="9"/>
        <rFont val="Arial"/>
        <family val="2"/>
      </rPr>
      <t>, please rate:</t>
    </r>
    <r>
      <rPr>
        <sz val="9"/>
        <rFont val="Arial"/>
        <family val="2"/>
      </rPr>
      <t xml:space="preserve">
Total </t>
    </r>
    <r>
      <rPr>
        <b/>
        <sz val="9"/>
        <rFont val="Arial"/>
        <family val="2"/>
      </rPr>
      <t>time</t>
    </r>
    <r>
      <rPr>
        <sz val="9"/>
        <rFont val="Arial"/>
        <family val="2"/>
      </rPr>
      <t xml:space="preserve"> taken to complete necessary steps</t>
    </r>
  </si>
  <si>
    <t>Area to meet with cemetery representative</t>
  </si>
  <si>
    <t>Process to establish burial eligibility</t>
  </si>
  <si>
    <t xml:space="preserve">Which aspects of the process to establish burial eligibility did you have an issue? </t>
  </si>
  <si>
    <t>OE_Burial Eligibility</t>
  </si>
  <si>
    <t>1=Not caring and empathetic</t>
  </si>
  <si>
    <t>Empathy</t>
  </si>
  <si>
    <t>Don't know/ not sure</t>
  </si>
  <si>
    <t>Worth the Wait</t>
  </si>
  <si>
    <t>Recommend Funeral (1=Very Unlikely, 10=Very Likely)</t>
  </si>
  <si>
    <t>Recommend Funeral</t>
  </si>
  <si>
    <t>1=Completely disagree</t>
  </si>
  <si>
    <t>Premier cemetery</t>
  </si>
  <si>
    <r>
      <t xml:space="preserve">How well did your ANC funeral experience </t>
    </r>
    <r>
      <rPr>
        <b/>
        <sz val="9"/>
        <rFont val="Arial"/>
        <family val="2"/>
      </rPr>
      <t>compare to your idea of an ideal military funeral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(1=Not Very Close, 10=Very Close)</t>
    </r>
  </si>
  <si>
    <r>
      <rPr>
        <b/>
        <sz val="9"/>
        <rFont val="Arial"/>
        <family val="2"/>
      </rPr>
      <t xml:space="preserve">Please rate the </t>
    </r>
    <r>
      <rPr>
        <b/>
        <u/>
        <sz val="9"/>
        <rFont val="Arial"/>
        <family val="2"/>
      </rPr>
      <t>accessibility</t>
    </r>
    <r>
      <rPr>
        <b/>
        <sz val="9"/>
        <rFont val="Arial"/>
        <family val="2"/>
      </rPr>
      <t xml:space="preserve"> of the ANC staff on the following:</t>
    </r>
    <r>
      <rPr>
        <sz val="9"/>
        <rFont val="Arial"/>
        <family val="2"/>
      </rPr>
      <t xml:space="preserve">
The </t>
    </r>
    <r>
      <rPr>
        <b/>
        <sz val="9"/>
        <rFont val="Arial"/>
        <family val="2"/>
      </rPr>
      <t>number of calls or emails</t>
    </r>
    <r>
      <rPr>
        <sz val="9"/>
        <rFont val="Arial"/>
        <family val="2"/>
      </rPr>
      <t xml:space="preserve"> to coordinate funeral service</t>
    </r>
  </si>
  <si>
    <r>
      <t xml:space="preserve">The </t>
    </r>
    <r>
      <rPr>
        <b/>
        <sz val="9"/>
        <rFont val="Arial"/>
        <family val="2"/>
      </rPr>
      <t>flexibility</t>
    </r>
    <r>
      <rPr>
        <sz val="9"/>
        <rFont val="Arial"/>
        <family val="2"/>
      </rPr>
      <t xml:space="preserve"> of staff to accommodate your schedule</t>
    </r>
  </si>
  <si>
    <t>Very caring and empathetic=10</t>
  </si>
  <si>
    <t>Completely agree=10</t>
  </si>
  <si>
    <r>
      <t xml:space="preserve">How well did the ANC funeral experience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(1=Fell Short, 10=Exceeded)</t>
    </r>
  </si>
  <si>
    <t>The gravesite set up did not properly accommodate my friends and family</t>
  </si>
  <si>
    <t>Maintain Grave site</t>
  </si>
  <si>
    <t>To what extent do you agree with the following statement: Arlington National Cemetery has the ability to respectfully maintain my loved one's gravesite.</t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</si>
  <si>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Arlington National Cemetery as a final resting place to an eligible veteran or family member?</t>
    </r>
  </si>
  <si>
    <t>Have you ever visited the Arlington National Cemetery (ANC) before?</t>
  </si>
  <si>
    <t>Is there anything else you'd like to tell us about your experience with Arlington National Cemetery?</t>
  </si>
  <si>
    <t>OE_Experience</t>
  </si>
  <si>
    <t>QUESTION META TAG</t>
  </si>
  <si>
    <t>Visit Frequency</t>
  </si>
  <si>
    <r>
      <rPr>
        <b/>
        <sz val="9"/>
        <rFont val="Arial"/>
        <family val="2"/>
      </rPr>
      <t>Timeliness</t>
    </r>
    <r>
      <rPr>
        <sz val="9"/>
        <rFont val="Arial"/>
        <family val="2"/>
      </rPr>
      <t xml:space="preserve"> of follow-up phone calls or emails</t>
    </r>
  </si>
  <si>
    <r>
      <t xml:space="preserve">The </t>
    </r>
    <r>
      <rPr>
        <b/>
        <sz val="9"/>
        <rFont val="Arial"/>
        <family val="2"/>
      </rPr>
      <t>procedures and documentation required</t>
    </r>
    <r>
      <rPr>
        <sz val="9"/>
        <rFont val="Arial"/>
        <family val="2"/>
      </rPr>
      <t xml:space="preserve"> to schedule and complete the funeral</t>
    </r>
  </si>
  <si>
    <t>Not treated in a caring and empathetic manner</t>
  </si>
  <si>
    <t>The Arlington National Cemetery staff thank you for your feedback.&lt;br&gt;&lt;br&gt; Please take a few minutes to share your opinions, which are essential in helping us improve.</t>
  </si>
  <si>
    <t>Thank you for taking our survey.&lt;br&gt;&lt;br&gt; The Arlington National Cemetery staff appreciates your responses.</t>
  </si>
  <si>
    <t>The Arlington National Cemetery staff thank you for your feedback.
 Please take a few minutes to share your opinions, which are essential in helping us improve.</t>
  </si>
  <si>
    <t>Thank you for taking our survey.
The Arlington National Cemetery staff appreciates your responses.</t>
  </si>
  <si>
    <t>tkEwNFkBJwt5sBJxdApoMg4C</t>
  </si>
  <si>
    <t>AML6072Q001</t>
  </si>
  <si>
    <t>AML6072Q002</t>
  </si>
  <si>
    <t>AML6072Q003</t>
  </si>
  <si>
    <t>AML6072Q004</t>
  </si>
  <si>
    <t>AML6072Q005</t>
  </si>
  <si>
    <t>AML6072Q006</t>
  </si>
  <si>
    <t>AML6072Q007</t>
  </si>
  <si>
    <t>AML6072Q008</t>
  </si>
  <si>
    <t>AML6072Q009</t>
  </si>
  <si>
    <t>AML6072Q010</t>
  </si>
  <si>
    <t>AML6072Q011</t>
  </si>
  <si>
    <t>AML6072Q012</t>
  </si>
  <si>
    <t>AML6072Q013</t>
  </si>
  <si>
    <t>AML6072Q014</t>
  </si>
  <si>
    <t>AML6072Q015</t>
  </si>
  <si>
    <t>AML6072Q016</t>
  </si>
  <si>
    <t>AML6072Q017</t>
  </si>
  <si>
    <t>AML6072Q018</t>
  </si>
  <si>
    <r>
      <rPr>
        <b/>
        <sz val="9"/>
        <rFont val="Arial"/>
        <family val="2"/>
      </rPr>
      <t xml:space="preserve">Please rate your level of </t>
    </r>
    <r>
      <rPr>
        <b/>
        <u/>
        <sz val="9"/>
        <rFont val="Arial"/>
        <family val="2"/>
      </rPr>
      <t xml:space="preserve">agreement </t>
    </r>
    <r>
      <rPr>
        <b/>
        <sz val="9"/>
        <rFont val="Arial"/>
        <family val="2"/>
      </rPr>
      <t xml:space="preserve">with the following:
</t>
    </r>
    <r>
      <rPr>
        <sz val="9"/>
        <rFont val="Arial"/>
        <family val="2"/>
      </rPr>
      <t xml:space="preserve">Arlington National Cemetery is </t>
    </r>
    <r>
      <rPr>
        <b/>
        <sz val="9"/>
        <rFont val="Arial"/>
        <family val="2"/>
      </rPr>
      <t xml:space="preserve">committed to honoring </t>
    </r>
    <r>
      <rPr>
        <sz val="9"/>
        <rFont val="Arial"/>
        <family val="2"/>
      </rPr>
      <t>military servicemen and servicewomen and their families.</t>
    </r>
  </si>
  <si>
    <t>0-50</t>
  </si>
  <si>
    <t>51-100</t>
  </si>
  <si>
    <t>More than 100</t>
  </si>
  <si>
    <t>Attendees</t>
  </si>
  <si>
    <t>How many people attended the service?</t>
  </si>
  <si>
    <t>Which of the following best describes your relation to the deceased?</t>
  </si>
  <si>
    <t>Parent</t>
  </si>
  <si>
    <t xml:space="preserve">Sibling </t>
  </si>
  <si>
    <t>Friend</t>
  </si>
  <si>
    <t>Chaplain</t>
  </si>
  <si>
    <t>Other</t>
  </si>
  <si>
    <t>Relation</t>
  </si>
  <si>
    <t>Son</t>
  </si>
  <si>
    <t>Daughter</t>
  </si>
  <si>
    <t>Aunt</t>
  </si>
  <si>
    <t>Uncle</t>
  </si>
  <si>
    <t>Cousin</t>
  </si>
  <si>
    <t>Spouse</t>
  </si>
  <si>
    <t xml:space="preserve">NEL0100830 </t>
  </si>
  <si>
    <t>NEL0100831</t>
  </si>
  <si>
    <t>Occupancy capacity for attendees</t>
  </si>
  <si>
    <t>Not enough guidance of funeral attendees through the order of events</t>
  </si>
  <si>
    <t>J</t>
  </si>
  <si>
    <t>Please tell us what Arlington National Cemetery could do to improve the care and empathy shown to you by the ANC staff.</t>
  </si>
  <si>
    <t>OE_Low Empathy</t>
  </si>
  <si>
    <t>K</t>
  </si>
  <si>
    <t>Please tell us what Arlington National Cemetery could do to improve the respectful maintenance of your loved one's grave.</t>
  </si>
  <si>
    <t>Don't remember</t>
  </si>
  <si>
    <t>Online Research</t>
  </si>
  <si>
    <t>Eligible Schedule Issues</t>
  </si>
  <si>
    <r>
      <t xml:space="preserve">To what extent do you agree with the following statement: Arlington National Cemetery is the nation's </t>
    </r>
    <r>
      <rPr>
        <b/>
        <sz val="11"/>
        <rFont val="Calibri"/>
        <family val="2"/>
        <scheme val="minor"/>
      </rPr>
      <t>premier</t>
    </r>
    <r>
      <rPr>
        <sz val="11"/>
        <rFont val="Calibri"/>
        <family val="2"/>
        <scheme val="minor"/>
      </rPr>
      <t xml:space="preserve"> military cemetery and interment/inurnment at Arlington National Cemetery is the </t>
    </r>
    <r>
      <rPr>
        <b/>
        <sz val="11"/>
        <rFont val="Calibri"/>
        <family val="2"/>
        <scheme val="minor"/>
      </rPr>
      <t>highest honor</t>
    </r>
    <r>
      <rPr>
        <sz val="11"/>
        <rFont val="Calibri"/>
        <family val="2"/>
        <scheme val="minor"/>
      </rPr>
      <t xml:space="preserve"> that could be rendered for our loved one's military service to the nation.</t>
    </r>
  </si>
  <si>
    <t>L</t>
  </si>
  <si>
    <t>How would you rate the helpfulness of the online resources?</t>
  </si>
  <si>
    <t>Helpful</t>
  </si>
  <si>
    <t>Not helpful</t>
  </si>
  <si>
    <t>Neutral</t>
  </si>
  <si>
    <t>Rate Online Resources</t>
  </si>
  <si>
    <t>M</t>
  </si>
  <si>
    <t>OE_Online Improve</t>
  </si>
  <si>
    <t>What one improvement would make the online resources more useful?</t>
  </si>
  <si>
    <t>Did you research the process for scheduling a funeral and/or establishing eligibility on the Arlington National Cemetery website prior to calling ANC?</t>
  </si>
  <si>
    <t>Please rate the care and empathy shown to you by the Arlington National Cemetery staff.</t>
  </si>
  <si>
    <t>Which of the following areas, if any, fell short of expectations? (Please select all that apply.)</t>
  </si>
  <si>
    <t>Thinking about Arlington National Cemetery staff you spoke with regarding eligibility or scheduling, which of the following issues, if any, did you experience?  (Please select all that apply.)</t>
  </si>
  <si>
    <t>Thinking about the Arlington National Cemetery facilities on the day of the funeral, which of the following areas, if any, experienced issues? (Please select all that apply.)</t>
  </si>
  <si>
    <t>Thinking about the Order of Events on the day of the funeral, which of the following issues, if any, did you experience? (Please select all that apply.)</t>
  </si>
  <si>
    <t>Was the funeral service conducted at Arlington National Cemetery for your loved one worth the wait?</t>
  </si>
  <si>
    <t>KAU0112665</t>
  </si>
  <si>
    <t>KAU0112666</t>
  </si>
  <si>
    <t>KAU0112667</t>
  </si>
  <si>
    <t>KAU0112668</t>
  </si>
  <si>
    <t>KAU0112669</t>
  </si>
  <si>
    <t>Arlington National Cemetery Funeral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</si>
</sst>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9"/>
      <name val="Arial"/>
      <family val="2"/>
    </font>
    <font>
      <sz val="9"/>
      <color rgb="FFFF0000"/>
      <name val="Arial"/>
      <family val="2"/>
    </font>
    <font>
      <b/>
      <i/>
      <sz val="11"/>
      <name val="Calibri"/>
      <family val="2"/>
      <scheme val="minor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5BB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94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wrapText="1"/>
    </xf>
    <xf numFmtId="0" fontId="7" fillId="0" borderId="4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8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8" fillId="0" borderId="14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9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14" fontId="17" fillId="2" borderId="1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top"/>
    </xf>
    <xf numFmtId="0" fontId="4" fillId="2" borderId="0" xfId="0" applyFont="1" applyFill="1" applyBorder="1"/>
    <xf numFmtId="0" fontId="12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0" fontId="4" fillId="2" borderId="8" xfId="0" applyFont="1" applyFill="1" applyBorder="1"/>
    <xf numFmtId="0" fontId="5" fillId="2" borderId="0" xfId="0" applyFont="1" applyFill="1" applyBorder="1" applyAlignment="1">
      <alignment vertical="top" wrapText="1"/>
    </xf>
    <xf numFmtId="0" fontId="23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16" fillId="2" borderId="8" xfId="0" applyFont="1" applyFill="1" applyBorder="1" applyAlignment="1">
      <alignment horizontal="left" vertical="top"/>
    </xf>
    <xf numFmtId="14" fontId="16" fillId="2" borderId="8" xfId="0" applyNumberFormat="1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 wrapText="1"/>
    </xf>
    <xf numFmtId="0" fontId="4" fillId="2" borderId="8" xfId="0" applyFont="1" applyFill="1" applyBorder="1" applyAlignment="1">
      <alignment horizontal="left" vertical="top"/>
    </xf>
    <xf numFmtId="0" fontId="16" fillId="2" borderId="15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top" wrapText="1"/>
    </xf>
    <xf numFmtId="0" fontId="4" fillId="2" borderId="5" xfId="0" applyFont="1" applyFill="1" applyBorder="1"/>
    <xf numFmtId="0" fontId="16" fillId="2" borderId="11" xfId="0" applyFont="1" applyFill="1" applyBorder="1" applyAlignment="1">
      <alignment vertical="center"/>
    </xf>
    <xf numFmtId="0" fontId="16" fillId="2" borderId="14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4" fontId="1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16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/>
    </xf>
    <xf numFmtId="0" fontId="12" fillId="2" borderId="5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vertical="top"/>
    </xf>
    <xf numFmtId="0" fontId="11" fillId="2" borderId="8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vertical="top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9" fillId="2" borderId="13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3" fillId="2" borderId="7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7" fillId="4" borderId="4" xfId="0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7" fillId="5" borderId="4" xfId="0" applyFont="1" applyFill="1" applyBorder="1" applyAlignment="1">
      <alignment vertical="top" wrapText="1"/>
    </xf>
    <xf numFmtId="0" fontId="7" fillId="6" borderId="4" xfId="2" applyFont="1" applyFill="1" applyBorder="1" applyAlignment="1">
      <alignment vertical="top" wrapText="1"/>
    </xf>
    <xf numFmtId="0" fontId="8" fillId="0" borderId="4" xfId="2" applyFont="1" applyBorder="1" applyAlignment="1">
      <alignment vertical="top" wrapText="1"/>
    </xf>
    <xf numFmtId="0" fontId="8" fillId="0" borderId="4" xfId="2" applyFont="1" applyFill="1" applyBorder="1" applyAlignment="1">
      <alignment vertical="top" wrapText="1"/>
    </xf>
    <xf numFmtId="0" fontId="26" fillId="7" borderId="19" xfId="0" applyFont="1" applyFill="1" applyBorder="1" applyAlignment="1">
      <alignment vertical="top" wrapText="1"/>
    </xf>
    <xf numFmtId="0" fontId="27" fillId="7" borderId="19" xfId="0" applyFont="1" applyFill="1" applyBorder="1" applyAlignment="1">
      <alignment horizontal="center" vertical="top" wrapText="1"/>
    </xf>
    <xf numFmtId="0" fontId="26" fillId="7" borderId="24" xfId="0" applyFont="1" applyFill="1" applyBorder="1" applyAlignment="1">
      <alignment vertical="top" wrapText="1"/>
    </xf>
    <xf numFmtId="0" fontId="28" fillId="7" borderId="19" xfId="0" applyFont="1" applyFill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0" borderId="7" xfId="0" applyFont="1" applyFill="1" applyBorder="1" applyAlignment="1">
      <alignment vertical="top" wrapText="1"/>
    </xf>
    <xf numFmtId="0" fontId="26" fillId="0" borderId="20" xfId="3" applyFont="1" applyFill="1" applyBorder="1" applyAlignment="1">
      <alignment wrapText="1"/>
    </xf>
    <xf numFmtId="0" fontId="26" fillId="0" borderId="21" xfId="3" applyFont="1" applyFill="1" applyBorder="1" applyAlignment="1">
      <alignment wrapText="1"/>
    </xf>
    <xf numFmtId="0" fontId="26" fillId="0" borderId="1" xfId="3" applyFont="1" applyFill="1" applyBorder="1" applyAlignment="1">
      <alignment wrapText="1"/>
    </xf>
    <xf numFmtId="0" fontId="26" fillId="0" borderId="22" xfId="3" applyFont="1" applyFill="1" applyBorder="1" applyAlignment="1">
      <alignment wrapText="1"/>
    </xf>
    <xf numFmtId="0" fontId="26" fillId="0" borderId="18" xfId="3" applyFont="1" applyFill="1" applyBorder="1" applyAlignment="1">
      <alignment wrapText="1"/>
    </xf>
    <xf numFmtId="0" fontId="26" fillId="0" borderId="23" xfId="3" applyFont="1" applyFill="1" applyBorder="1" applyAlignment="1">
      <alignment wrapText="1"/>
    </xf>
    <xf numFmtId="0" fontId="26" fillId="0" borderId="19" xfId="3" applyFont="1" applyFill="1" applyBorder="1" applyAlignment="1">
      <alignment wrapText="1"/>
    </xf>
    <xf numFmtId="0" fontId="26" fillId="0" borderId="24" xfId="3" applyFont="1" applyFill="1" applyBorder="1" applyAlignment="1">
      <alignment wrapText="1"/>
    </xf>
    <xf numFmtId="0" fontId="27" fillId="0" borderId="19" xfId="3" applyFont="1" applyFill="1" applyBorder="1" applyAlignment="1">
      <alignment horizontal="center" wrapText="1"/>
    </xf>
    <xf numFmtId="0" fontId="26" fillId="7" borderId="18" xfId="3" applyFont="1" applyFill="1" applyBorder="1" applyAlignment="1">
      <alignment wrapText="1"/>
    </xf>
    <xf numFmtId="0" fontId="31" fillId="7" borderId="18" xfId="3" applyFont="1" applyFill="1" applyBorder="1" applyAlignment="1">
      <alignment wrapText="1"/>
    </xf>
    <xf numFmtId="0" fontId="27" fillId="7" borderId="18" xfId="3" applyFont="1" applyFill="1" applyBorder="1" applyAlignment="1">
      <alignment horizontal="center" wrapText="1"/>
    </xf>
    <xf numFmtId="0" fontId="26" fillId="7" borderId="23" xfId="3" applyFont="1" applyFill="1" applyBorder="1" applyAlignment="1">
      <alignment wrapText="1"/>
    </xf>
    <xf numFmtId="0" fontId="26" fillId="7" borderId="19" xfId="3" applyFont="1" applyFill="1" applyBorder="1" applyAlignment="1">
      <alignment wrapText="1"/>
    </xf>
    <xf numFmtId="0" fontId="31" fillId="7" borderId="19" xfId="3" applyFont="1" applyFill="1" applyBorder="1" applyAlignment="1">
      <alignment wrapText="1"/>
    </xf>
    <xf numFmtId="0" fontId="27" fillId="7" borderId="19" xfId="3" applyFont="1" applyFill="1" applyBorder="1" applyAlignment="1">
      <alignment horizontal="center" wrapText="1"/>
    </xf>
    <xf numFmtId="0" fontId="26" fillId="7" borderId="24" xfId="3" applyFont="1" applyFill="1" applyBorder="1" applyAlignment="1">
      <alignment wrapText="1"/>
    </xf>
    <xf numFmtId="0" fontId="26" fillId="7" borderId="6" xfId="3" applyFont="1" applyFill="1" applyBorder="1" applyAlignment="1">
      <alignment wrapText="1"/>
    </xf>
    <xf numFmtId="0" fontId="27" fillId="7" borderId="6" xfId="3" applyFont="1" applyFill="1" applyBorder="1" applyAlignment="1">
      <alignment horizontal="center" wrapText="1"/>
    </xf>
    <xf numFmtId="0" fontId="26" fillId="7" borderId="25" xfId="3" applyFont="1" applyFill="1" applyBorder="1" applyAlignment="1">
      <alignment wrapText="1"/>
    </xf>
    <xf numFmtId="0" fontId="26" fillId="0" borderId="6" xfId="3" applyFont="1" applyFill="1" applyBorder="1" applyAlignment="1">
      <alignment wrapText="1"/>
    </xf>
    <xf numFmtId="0" fontId="9" fillId="2" borderId="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31" fillId="0" borderId="20" xfId="3" applyFont="1" applyFill="1" applyBorder="1" applyAlignment="1">
      <alignment wrapText="1"/>
    </xf>
    <xf numFmtId="0" fontId="28" fillId="0" borderId="19" xfId="3" applyFont="1" applyFill="1" applyBorder="1" applyAlignment="1">
      <alignment wrapText="1"/>
    </xf>
    <xf numFmtId="0" fontId="28" fillId="0" borderId="18" xfId="3" applyFont="1" applyFill="1" applyBorder="1" applyAlignment="1">
      <alignment wrapText="1"/>
    </xf>
    <xf numFmtId="0" fontId="26" fillId="7" borderId="18" xfId="3" applyFont="1" applyFill="1" applyBorder="1" applyAlignment="1">
      <alignment horizontal="center" wrapText="1"/>
    </xf>
    <xf numFmtId="0" fontId="28" fillId="7" borderId="18" xfId="3" applyFont="1" applyFill="1" applyBorder="1" applyAlignment="1">
      <alignment wrapText="1"/>
    </xf>
    <xf numFmtId="0" fontId="26" fillId="7" borderId="6" xfId="3" applyFont="1" applyFill="1" applyBorder="1" applyAlignment="1">
      <alignment horizontal="center" wrapText="1"/>
    </xf>
    <xf numFmtId="0" fontId="7" fillId="8" borderId="0" xfId="0" applyFont="1" applyFill="1" applyBorder="1" applyAlignment="1">
      <alignment vertical="top" wrapText="1"/>
    </xf>
    <xf numFmtId="0" fontId="7" fillId="8" borderId="7" xfId="0" applyFont="1" applyFill="1" applyBorder="1" applyAlignment="1">
      <alignment horizontal="left" vertical="top" wrapText="1"/>
    </xf>
    <xf numFmtId="0" fontId="8" fillId="8" borderId="0" xfId="0" applyFont="1" applyFill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7" fillId="8" borderId="0" xfId="2" applyFont="1" applyFill="1" applyBorder="1" applyAlignment="1">
      <alignment horizontal="left" vertical="top" wrapText="1"/>
    </xf>
    <xf numFmtId="0" fontId="7" fillId="8" borderId="0" xfId="2" applyFont="1" applyFill="1" applyBorder="1" applyAlignment="1">
      <alignment vertical="top" wrapText="1"/>
    </xf>
    <xf numFmtId="0" fontId="7" fillId="8" borderId="9" xfId="0" applyFont="1" applyFill="1" applyBorder="1" applyAlignment="1">
      <alignment horizontal="left" vertical="top" wrapText="1"/>
    </xf>
    <xf numFmtId="0" fontId="26" fillId="7" borderId="19" xfId="3" applyFont="1" applyFill="1" applyBorder="1" applyAlignment="1">
      <alignment horizontal="center" wrapText="1"/>
    </xf>
    <xf numFmtId="0" fontId="26" fillId="7" borderId="19" xfId="0" applyFont="1" applyFill="1" applyBorder="1" applyAlignment="1">
      <alignment horizontal="center" vertical="top" wrapText="1"/>
    </xf>
    <xf numFmtId="0" fontId="26" fillId="0" borderId="20" xfId="3" applyFont="1" applyFill="1" applyBorder="1" applyAlignment="1">
      <alignment vertical="top" wrapText="1"/>
    </xf>
    <xf numFmtId="0" fontId="26" fillId="0" borderId="1" xfId="3" applyFont="1" applyFill="1" applyBorder="1" applyAlignment="1">
      <alignment vertical="top" wrapText="1"/>
    </xf>
    <xf numFmtId="0" fontId="26" fillId="0" borderId="18" xfId="3" applyFont="1" applyFill="1" applyBorder="1" applyAlignment="1">
      <alignment vertical="top" wrapText="1"/>
    </xf>
    <xf numFmtId="0" fontId="26" fillId="0" borderId="19" xfId="3" applyFont="1" applyFill="1" applyBorder="1" applyAlignment="1">
      <alignment vertical="top" wrapText="1"/>
    </xf>
    <xf numFmtId="0" fontId="26" fillId="7" borderId="18" xfId="3" applyFont="1" applyFill="1" applyBorder="1" applyAlignment="1">
      <alignment vertical="top" wrapText="1"/>
    </xf>
    <xf numFmtId="0" fontId="26" fillId="7" borderId="19" xfId="3" applyFont="1" applyFill="1" applyBorder="1" applyAlignment="1">
      <alignment vertical="top" wrapText="1"/>
    </xf>
    <xf numFmtId="0" fontId="26" fillId="7" borderId="6" xfId="3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/>
    </xf>
    <xf numFmtId="0" fontId="26" fillId="7" borderId="18" xfId="4" applyFont="1" applyFill="1" applyBorder="1" applyAlignment="1">
      <alignment vertical="top" wrapText="1"/>
    </xf>
    <xf numFmtId="0" fontId="26" fillId="7" borderId="0" xfId="4" applyFont="1" applyFill="1" applyAlignment="1">
      <alignment vertical="top" wrapText="1"/>
    </xf>
    <xf numFmtId="0" fontId="26" fillId="7" borderId="19" xfId="4" applyFont="1" applyFill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26" fillId="10" borderId="18" xfId="5" applyFont="1" applyFill="1" applyBorder="1" applyAlignment="1">
      <alignment vertical="top" wrapText="1"/>
    </xf>
    <xf numFmtId="0" fontId="26" fillId="10" borderId="18" xfId="5" applyFont="1" applyFill="1" applyBorder="1" applyAlignment="1">
      <alignment wrapText="1"/>
    </xf>
    <xf numFmtId="0" fontId="26" fillId="10" borderId="19" xfId="5" applyFont="1" applyFill="1" applyBorder="1" applyAlignment="1">
      <alignment vertical="top" wrapText="1"/>
    </xf>
    <xf numFmtId="0" fontId="26" fillId="10" borderId="19" xfId="5" applyFont="1" applyFill="1" applyBorder="1" applyAlignment="1">
      <alignment wrapText="1"/>
    </xf>
    <xf numFmtId="0" fontId="26" fillId="10" borderId="18" xfId="5" applyFont="1" applyFill="1" applyBorder="1" applyAlignment="1">
      <alignment horizontal="left" wrapText="1"/>
    </xf>
    <xf numFmtId="0" fontId="26" fillId="10" borderId="19" xfId="5" applyFont="1" applyFill="1" applyBorder="1" applyAlignment="1">
      <alignment horizontal="left" wrapText="1"/>
    </xf>
    <xf numFmtId="0" fontId="27" fillId="10" borderId="19" xfId="5" applyFont="1" applyFill="1" applyBorder="1" applyAlignment="1">
      <alignment wrapText="1"/>
    </xf>
    <xf numFmtId="0" fontId="26" fillId="10" borderId="18" xfId="5" applyFont="1" applyFill="1" applyBorder="1" applyAlignment="1">
      <alignment vertical="center" wrapText="1"/>
    </xf>
    <xf numFmtId="0" fontId="26" fillId="10" borderId="19" xfId="5" applyFont="1" applyFill="1" applyBorder="1" applyAlignment="1">
      <alignment horizontal="left" vertical="center" wrapText="1"/>
    </xf>
    <xf numFmtId="0" fontId="26" fillId="10" borderId="19" xfId="5" applyFont="1" applyFill="1" applyBorder="1" applyAlignment="1">
      <alignment vertical="center" wrapText="1"/>
    </xf>
    <xf numFmtId="0" fontId="27" fillId="10" borderId="18" xfId="5" applyFont="1" applyFill="1" applyBorder="1" applyAlignment="1">
      <alignment horizontal="center" wrapText="1"/>
    </xf>
    <xf numFmtId="0" fontId="27" fillId="10" borderId="18" xfId="5" applyFont="1" applyFill="1" applyBorder="1" applyAlignment="1">
      <alignment horizontal="left" wrapText="1"/>
    </xf>
    <xf numFmtId="0" fontId="27" fillId="10" borderId="19" xfId="5" applyFont="1" applyFill="1" applyBorder="1" applyAlignment="1">
      <alignment horizontal="center" wrapText="1"/>
    </xf>
    <xf numFmtId="0" fontId="27" fillId="10" borderId="19" xfId="5" applyFont="1" applyFill="1" applyBorder="1" applyAlignment="1">
      <alignment horizontal="left" wrapText="1"/>
    </xf>
    <xf numFmtId="0" fontId="4" fillId="0" borderId="0" xfId="0" applyFont="1" applyBorder="1" applyAlignment="1">
      <alignment vertical="top"/>
    </xf>
    <xf numFmtId="0" fontId="26" fillId="9" borderId="18" xfId="0" applyFont="1" applyFill="1" applyBorder="1" applyAlignment="1">
      <alignment horizontal="left" vertical="top" wrapText="1"/>
    </xf>
    <xf numFmtId="0" fontId="26" fillId="9" borderId="19" xfId="0" applyFont="1" applyFill="1" applyBorder="1" applyAlignment="1">
      <alignment horizontal="left" vertical="top" wrapText="1"/>
    </xf>
    <xf numFmtId="0" fontId="26" fillId="9" borderId="18" xfId="5" applyFont="1" applyFill="1" applyBorder="1" applyAlignment="1">
      <alignment horizontal="left" wrapText="1"/>
    </xf>
    <xf numFmtId="0" fontId="26" fillId="9" borderId="19" xfId="0" applyFont="1" applyFill="1" applyBorder="1" applyAlignment="1">
      <alignment vertical="top" wrapText="1"/>
    </xf>
    <xf numFmtId="0" fontId="27" fillId="9" borderId="19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vertical="center" wrapText="1"/>
    </xf>
    <xf numFmtId="0" fontId="26" fillId="9" borderId="19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7" fillId="9" borderId="19" xfId="0" applyFont="1" applyFill="1" applyBorder="1" applyAlignment="1">
      <alignment vertical="top" wrapText="1"/>
    </xf>
    <xf numFmtId="0" fontId="27" fillId="9" borderId="18" xfId="0" applyFont="1" applyFill="1" applyBorder="1" applyAlignment="1">
      <alignment horizontal="left" vertical="top" wrapText="1"/>
    </xf>
    <xf numFmtId="0" fontId="27" fillId="9" borderId="19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26" fillId="7" borderId="6" xfId="4" applyFont="1" applyFill="1" applyBorder="1" applyAlignment="1">
      <alignment vertical="top" wrapText="1"/>
    </xf>
    <xf numFmtId="0" fontId="26" fillId="7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6" fillId="0" borderId="20" xfId="3" applyFont="1" applyFill="1" applyBorder="1" applyAlignment="1">
      <alignment horizontal="center" wrapText="1"/>
    </xf>
    <xf numFmtId="0" fontId="26" fillId="0" borderId="18" xfId="3" applyFont="1" applyFill="1" applyBorder="1" applyAlignment="1">
      <alignment horizontal="center" wrapText="1"/>
    </xf>
    <xf numFmtId="0" fontId="26" fillId="0" borderId="19" xfId="3" applyFont="1" applyFill="1" applyBorder="1" applyAlignment="1">
      <alignment horizontal="center" wrapText="1"/>
    </xf>
    <xf numFmtId="0" fontId="27" fillId="0" borderId="18" xfId="3" applyFont="1" applyFill="1" applyBorder="1" applyAlignment="1">
      <alignment horizontal="center" wrapText="1"/>
    </xf>
    <xf numFmtId="0" fontId="26" fillId="0" borderId="19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6" fillId="0" borderId="18" xfId="0" applyFont="1" applyBorder="1" applyAlignment="1">
      <alignment vertical="top" wrapText="1"/>
    </xf>
    <xf numFmtId="0" fontId="26" fillId="7" borderId="19" xfId="0" applyFont="1" applyFill="1" applyBorder="1" applyAlignment="1">
      <alignment horizontal="left" vertical="top" wrapText="1"/>
    </xf>
    <xf numFmtId="0" fontId="26" fillId="7" borderId="18" xfId="0" applyFont="1" applyFill="1" applyBorder="1" applyAlignment="1">
      <alignment vertical="top" wrapText="1"/>
    </xf>
    <xf numFmtId="0" fontId="27" fillId="7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top" wrapText="1"/>
    </xf>
    <xf numFmtId="0" fontId="26" fillId="7" borderId="18" xfId="0" applyFont="1" applyFill="1" applyBorder="1" applyAlignment="1">
      <alignment horizontal="center" vertical="top" wrapText="1"/>
    </xf>
    <xf numFmtId="0" fontId="26" fillId="7" borderId="23" xfId="0" applyFont="1" applyFill="1" applyBorder="1" applyAlignment="1">
      <alignment vertical="top" wrapText="1"/>
    </xf>
    <xf numFmtId="0" fontId="26" fillId="0" borderId="26" xfId="4" applyFont="1" applyFill="1" applyBorder="1" applyAlignment="1">
      <alignment vertical="top" wrapText="1"/>
    </xf>
    <xf numFmtId="0" fontId="26" fillId="0" borderId="26" xfId="0" applyFont="1" applyBorder="1" applyAlignment="1">
      <alignment horizontal="center" vertical="top" wrapText="1"/>
    </xf>
    <xf numFmtId="0" fontId="26" fillId="0" borderId="27" xfId="3" applyFont="1" applyFill="1" applyBorder="1" applyAlignment="1">
      <alignment wrapText="1"/>
    </xf>
    <xf numFmtId="0" fontId="26" fillId="0" borderId="0" xfId="4" applyFont="1" applyFill="1" applyBorder="1" applyAlignment="1">
      <alignment vertical="top" wrapText="1"/>
    </xf>
    <xf numFmtId="0" fontId="26" fillId="0" borderId="0" xfId="3" applyFont="1" applyFill="1" applyBorder="1" applyAlignment="1">
      <alignment horizontal="center" wrapText="1"/>
    </xf>
    <xf numFmtId="0" fontId="26" fillId="0" borderId="28" xfId="3" applyFont="1" applyFill="1" applyBorder="1" applyAlignment="1">
      <alignment wrapText="1"/>
    </xf>
    <xf numFmtId="0" fontId="27" fillId="0" borderId="1" xfId="3" applyFont="1" applyFill="1" applyBorder="1" applyAlignment="1">
      <alignment horizontal="center" wrapText="1"/>
    </xf>
    <xf numFmtId="0" fontId="26" fillId="0" borderId="29" xfId="4" applyFont="1" applyFill="1" applyBorder="1" applyAlignment="1">
      <alignment vertical="top" wrapText="1"/>
    </xf>
    <xf numFmtId="0" fontId="26" fillId="0" borderId="29" xfId="3" applyFont="1" applyFill="1" applyBorder="1" applyAlignment="1">
      <alignment horizontal="center" wrapText="1"/>
    </xf>
    <xf numFmtId="0" fontId="26" fillId="0" borderId="1" xfId="3" applyFont="1" applyFill="1" applyBorder="1" applyAlignment="1">
      <alignment horizontal="center" wrapText="1"/>
    </xf>
    <xf numFmtId="0" fontId="26" fillId="0" borderId="19" xfId="0" applyFont="1" applyBorder="1" applyAlignment="1">
      <alignment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6" xfId="0" applyFont="1" applyBorder="1" applyAlignment="1">
      <alignment vertical="top" wrapText="1"/>
    </xf>
    <xf numFmtId="0" fontId="26" fillId="0" borderId="6" xfId="0" applyFont="1" applyBorder="1" applyAlignment="1">
      <alignment horizontal="center" vertical="top" wrapText="1"/>
    </xf>
    <xf numFmtId="0" fontId="22" fillId="2" borderId="13" xfId="0" applyFont="1" applyFill="1" applyBorder="1" applyAlignment="1">
      <alignment vertical="top"/>
    </xf>
    <xf numFmtId="0" fontId="22" fillId="2" borderId="7" xfId="0" applyFont="1" applyFill="1" applyBorder="1" applyAlignment="1">
      <alignment vertical="top"/>
    </xf>
    <xf numFmtId="0" fontId="22" fillId="2" borderId="9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0" fontId="32" fillId="0" borderId="12" xfId="0" applyFont="1" applyBorder="1" applyAlignment="1">
      <alignment horizontal="center" vertical="center" wrapText="1"/>
    </xf>
    <xf numFmtId="0" fontId="26" fillId="0" borderId="30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7" fillId="10" borderId="18" xfId="5" applyFont="1" applyFill="1" applyBorder="1" applyAlignment="1">
      <alignment wrapText="1"/>
    </xf>
    <xf numFmtId="0" fontId="26" fillId="10" borderId="6" xfId="5" applyFont="1" applyFill="1" applyBorder="1" applyAlignment="1">
      <alignment vertical="top" wrapText="1"/>
    </xf>
    <xf numFmtId="0" fontId="26" fillId="10" borderId="6" xfId="5" applyFont="1" applyFill="1" applyBorder="1" applyAlignment="1">
      <alignment wrapText="1"/>
    </xf>
    <xf numFmtId="0" fontId="27" fillId="10" borderId="6" xfId="5" applyFont="1" applyFill="1" applyBorder="1" applyAlignment="1">
      <alignment horizontal="center" wrapText="1"/>
    </xf>
    <xf numFmtId="0" fontId="26" fillId="10" borderId="6" xfId="6" applyFont="1" applyFill="1" applyBorder="1" applyAlignment="1">
      <alignment vertical="center" wrapText="1"/>
    </xf>
    <xf numFmtId="0" fontId="27" fillId="10" borderId="6" xfId="5" applyFont="1" applyFill="1" applyBorder="1" applyAlignment="1">
      <alignment wrapText="1"/>
    </xf>
    <xf numFmtId="0" fontId="27" fillId="10" borderId="6" xfId="5" applyFont="1" applyFill="1" applyBorder="1" applyAlignment="1">
      <alignment horizontal="left" wrapText="1"/>
    </xf>
    <xf numFmtId="0" fontId="26" fillId="10" borderId="6" xfId="5" applyFont="1" applyFill="1" applyBorder="1" applyAlignment="1">
      <alignment horizontal="left" wrapText="1"/>
    </xf>
    <xf numFmtId="0" fontId="26" fillId="11" borderId="18" xfId="3" applyFont="1" applyFill="1" applyBorder="1" applyAlignment="1">
      <alignment vertical="top" wrapText="1"/>
    </xf>
    <xf numFmtId="0" fontId="26" fillId="11" borderId="18" xfId="3" applyFont="1" applyFill="1" applyBorder="1" applyAlignment="1">
      <alignment wrapText="1"/>
    </xf>
    <xf numFmtId="0" fontId="27" fillId="11" borderId="18" xfId="3" applyFont="1" applyFill="1" applyBorder="1" applyAlignment="1">
      <alignment horizontal="center" wrapText="1"/>
    </xf>
    <xf numFmtId="0" fontId="26" fillId="11" borderId="26" xfId="4" applyFont="1" applyFill="1" applyBorder="1" applyAlignment="1">
      <alignment vertical="top" wrapText="1"/>
    </xf>
    <xf numFmtId="0" fontId="26" fillId="11" borderId="26" xfId="3" applyFont="1" applyFill="1" applyBorder="1" applyAlignment="1">
      <alignment horizontal="center" wrapText="1"/>
    </xf>
    <xf numFmtId="0" fontId="26" fillId="11" borderId="18" xfId="3" applyFont="1" applyFill="1" applyBorder="1" applyAlignment="1">
      <alignment horizontal="center" wrapText="1"/>
    </xf>
    <xf numFmtId="0" fontId="26" fillId="11" borderId="27" xfId="0" applyFont="1" applyFill="1" applyBorder="1" applyAlignment="1">
      <alignment vertical="top" wrapText="1"/>
    </xf>
    <xf numFmtId="0" fontId="26" fillId="11" borderId="19" xfId="3" applyFont="1" applyFill="1" applyBorder="1" applyAlignment="1">
      <alignment vertical="top" wrapText="1"/>
    </xf>
    <xf numFmtId="0" fontId="26" fillId="11" borderId="19" xfId="3" applyFont="1" applyFill="1" applyBorder="1" applyAlignment="1">
      <alignment wrapText="1"/>
    </xf>
    <xf numFmtId="0" fontId="27" fillId="11" borderId="19" xfId="3" applyFont="1" applyFill="1" applyBorder="1" applyAlignment="1">
      <alignment horizontal="center" wrapText="1"/>
    </xf>
    <xf numFmtId="0" fontId="26" fillId="11" borderId="0" xfId="4" applyFont="1" applyFill="1" applyBorder="1" applyAlignment="1">
      <alignment vertical="top" wrapText="1"/>
    </xf>
    <xf numFmtId="0" fontId="26" fillId="11" borderId="0" xfId="3" applyFont="1" applyFill="1" applyBorder="1" applyAlignment="1">
      <alignment horizontal="center" wrapText="1"/>
    </xf>
    <xf numFmtId="0" fontId="26" fillId="11" borderId="19" xfId="3" applyFont="1" applyFill="1" applyBorder="1" applyAlignment="1">
      <alignment horizontal="center" wrapText="1"/>
    </xf>
    <xf numFmtId="0" fontId="26" fillId="11" borderId="28" xfId="0" applyFont="1" applyFill="1" applyBorder="1" applyAlignment="1">
      <alignment vertical="top" wrapText="1"/>
    </xf>
    <xf numFmtId="0" fontId="26" fillId="11" borderId="1" xfId="3" applyFont="1" applyFill="1" applyBorder="1" applyAlignment="1">
      <alignment vertical="top" wrapText="1"/>
    </xf>
    <xf numFmtId="0" fontId="26" fillId="11" borderId="1" xfId="3" applyFont="1" applyFill="1" applyBorder="1" applyAlignment="1">
      <alignment wrapText="1"/>
    </xf>
    <xf numFmtId="0" fontId="27" fillId="11" borderId="1" xfId="3" applyFont="1" applyFill="1" applyBorder="1" applyAlignment="1">
      <alignment horizontal="center" wrapText="1"/>
    </xf>
    <xf numFmtId="0" fontId="26" fillId="11" borderId="29" xfId="4" applyFont="1" applyFill="1" applyBorder="1" applyAlignment="1">
      <alignment vertical="top" wrapText="1"/>
    </xf>
    <xf numFmtId="0" fontId="26" fillId="11" borderId="29" xfId="3" applyFont="1" applyFill="1" applyBorder="1" applyAlignment="1">
      <alignment horizontal="center" wrapText="1"/>
    </xf>
    <xf numFmtId="0" fontId="26" fillId="11" borderId="1" xfId="3" applyFont="1" applyFill="1" applyBorder="1" applyAlignment="1">
      <alignment horizontal="center" wrapText="1"/>
    </xf>
    <xf numFmtId="0" fontId="26" fillId="11" borderId="30" xfId="0" applyFont="1" applyFill="1" applyBorder="1" applyAlignment="1">
      <alignment vertical="top" wrapText="1"/>
    </xf>
    <xf numFmtId="0" fontId="27" fillId="11" borderId="18" xfId="3" applyFont="1" applyFill="1" applyBorder="1" applyAlignment="1">
      <alignment horizontal="center" vertical="top" wrapText="1"/>
    </xf>
    <xf numFmtId="0" fontId="26" fillId="11" borderId="6" xfId="3" applyFont="1" applyFill="1" applyBorder="1" applyAlignment="1">
      <alignment vertical="top" wrapText="1"/>
    </xf>
    <xf numFmtId="0" fontId="26" fillId="11" borderId="6" xfId="3" applyFont="1" applyFill="1" applyBorder="1" applyAlignment="1">
      <alignment wrapText="1"/>
    </xf>
    <xf numFmtId="0" fontId="26" fillId="11" borderId="6" xfId="3" applyFont="1" applyFill="1" applyBorder="1" applyAlignment="1">
      <alignment horizontal="center" vertical="top" wrapText="1"/>
    </xf>
    <xf numFmtId="0" fontId="26" fillId="11" borderId="31" xfId="4" applyFont="1" applyFill="1" applyBorder="1" applyAlignment="1">
      <alignment vertical="top" wrapText="1"/>
    </xf>
    <xf numFmtId="0" fontId="26" fillId="11" borderId="31" xfId="3" applyFont="1" applyFill="1" applyBorder="1" applyAlignment="1">
      <alignment horizontal="center" wrapText="1"/>
    </xf>
    <xf numFmtId="0" fontId="26" fillId="11" borderId="6" xfId="3" applyFont="1" applyFill="1" applyBorder="1" applyAlignment="1">
      <alignment horizontal="center" wrapText="1"/>
    </xf>
    <xf numFmtId="0" fontId="26" fillId="11" borderId="32" xfId="0" applyFont="1" applyFill="1" applyBorder="1" applyAlignment="1">
      <alignment vertical="top" wrapText="1"/>
    </xf>
    <xf numFmtId="0" fontId="26" fillId="9" borderId="6" xfId="5" applyFont="1" applyFill="1" applyBorder="1" applyAlignment="1">
      <alignment vertical="top" wrapText="1"/>
    </xf>
    <xf numFmtId="0" fontId="26" fillId="9" borderId="6" xfId="5" applyFont="1" applyFill="1" applyBorder="1" applyAlignment="1">
      <alignment wrapText="1"/>
    </xf>
    <xf numFmtId="0" fontId="27" fillId="9" borderId="6" xfId="5" applyFont="1" applyFill="1" applyBorder="1" applyAlignment="1">
      <alignment horizontal="center" wrapText="1"/>
    </xf>
    <xf numFmtId="0" fontId="26" fillId="9" borderId="6" xfId="6" applyFont="1" applyFill="1" applyBorder="1" applyAlignment="1">
      <alignment vertical="center" wrapText="1"/>
    </xf>
    <xf numFmtId="0" fontId="27" fillId="9" borderId="6" xfId="5" applyFont="1" applyFill="1" applyBorder="1" applyAlignment="1">
      <alignment wrapText="1"/>
    </xf>
    <xf numFmtId="0" fontId="27" fillId="9" borderId="6" xfId="5" applyFont="1" applyFill="1" applyBorder="1" applyAlignment="1">
      <alignment horizontal="left" wrapText="1"/>
    </xf>
    <xf numFmtId="0" fontId="26" fillId="9" borderId="6" xfId="5" applyFont="1" applyFill="1" applyBorder="1" applyAlignment="1">
      <alignment horizontal="left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left" vertical="top" wrapText="1"/>
    </xf>
    <xf numFmtId="49" fontId="22" fillId="0" borderId="13" xfId="0" applyNumberFormat="1" applyFont="1" applyFill="1" applyBorder="1" applyAlignment="1">
      <alignment horizontal="left" vertical="top" wrapText="1"/>
    </xf>
    <xf numFmtId="49" fontId="22" fillId="0" borderId="11" xfId="0" applyNumberFormat="1" applyFont="1" applyFill="1" applyBorder="1" applyAlignment="1">
      <alignment horizontal="left" vertical="top" wrapText="1"/>
    </xf>
    <xf numFmtId="49" fontId="22" fillId="0" borderId="7" xfId="0" applyNumberFormat="1" applyFont="1" applyFill="1" applyBorder="1" applyAlignment="1">
      <alignment horizontal="left" vertical="top" wrapText="1"/>
    </xf>
    <xf numFmtId="49" fontId="22" fillId="0" borderId="14" xfId="0" applyNumberFormat="1" applyFont="1" applyFill="1" applyBorder="1" applyAlignment="1">
      <alignment horizontal="left" vertical="top" wrapText="1"/>
    </xf>
    <xf numFmtId="49" fontId="22" fillId="0" borderId="9" xfId="0" applyNumberFormat="1" applyFont="1" applyFill="1" applyBorder="1" applyAlignment="1">
      <alignment horizontal="left" vertical="top" wrapText="1"/>
    </xf>
    <xf numFmtId="0" fontId="19" fillId="2" borderId="15" xfId="0" applyFont="1" applyFill="1" applyBorder="1" applyAlignment="1">
      <alignment horizontal="center" vertical="top"/>
    </xf>
    <xf numFmtId="0" fontId="19" fillId="2" borderId="13" xfId="0" applyFont="1" applyFill="1" applyBorder="1" applyAlignment="1">
      <alignment horizontal="center" vertical="top"/>
    </xf>
    <xf numFmtId="0" fontId="19" fillId="2" borderId="14" xfId="0" applyFont="1" applyFill="1" applyBorder="1" applyAlignment="1">
      <alignment horizontal="center" vertical="top"/>
    </xf>
    <xf numFmtId="0" fontId="19" fillId="2" borderId="9" xfId="0" applyFont="1" applyFill="1" applyBorder="1" applyAlignment="1">
      <alignment horizontal="center" vertical="top"/>
    </xf>
    <xf numFmtId="0" fontId="19" fillId="2" borderId="15" xfId="0" applyFont="1" applyFill="1" applyBorder="1" applyAlignment="1">
      <alignment horizontal="center" vertical="top" wrapText="1"/>
    </xf>
    <xf numFmtId="0" fontId="19" fillId="2" borderId="13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3" xfId="3"/>
    <cellStyle name="Normal 3 2" xfId="5"/>
    <cellStyle name="Normal 4" xfId="4"/>
    <cellStyle name="Normal 4 2" xfId="6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7</xdr:col>
      <xdr:colOff>19050</xdr:colOff>
      <xdr:row>29</xdr:row>
      <xdr:rowOff>12184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16</xdr:row>
      <xdr:rowOff>47625</xdr:rowOff>
    </xdr:from>
    <xdr:to>
      <xdr:col>3</xdr:col>
      <xdr:colOff>189973</xdr:colOff>
      <xdr:row>28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52917</xdr:colOff>
      <xdr:row>0</xdr:row>
      <xdr:rowOff>171450</xdr:rowOff>
    </xdr:from>
    <xdr:to>
      <xdr:col>9</xdr:col>
      <xdr:colOff>605367</xdr:colOff>
      <xdr:row>3</xdr:row>
      <xdr:rowOff>128475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6742" y="171450"/>
          <a:ext cx="1047750" cy="557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Jennifer.loomis\Downloads\Questionnaire%20-%20TEMPLATE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Accomplish</v>
          </cell>
        </row>
        <row r="3">
          <cell r="D3" t="str">
            <v>Acquisition Source</v>
          </cell>
        </row>
        <row r="4"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1" t="s">
        <v>44</v>
      </c>
      <c r="B1" s="73" t="str">
        <f>'Model Qsts'!C1</f>
        <v>Arlington National Cemetery Funeral</v>
      </c>
      <c r="C1" s="11"/>
      <c r="D1" s="86" t="s">
        <v>62</v>
      </c>
    </row>
    <row r="2" spans="1:6" ht="16.5" thickBot="1" x14ac:dyDescent="0.25">
      <c r="A2" s="32" t="s">
        <v>25</v>
      </c>
      <c r="B2" s="23"/>
      <c r="C2" s="9"/>
      <c r="D2" s="9"/>
    </row>
    <row r="3" spans="1:6" ht="16.5" thickBot="1" x14ac:dyDescent="0.25">
      <c r="A3" s="32" t="s">
        <v>46</v>
      </c>
      <c r="B3" s="23"/>
      <c r="C3" s="9"/>
      <c r="D3" s="9"/>
    </row>
    <row r="4" spans="1:6" ht="16.5" thickBot="1" x14ac:dyDescent="0.25">
      <c r="A4" s="32" t="s">
        <v>47</v>
      </c>
      <c r="B4" s="23"/>
      <c r="C4" s="9"/>
      <c r="D4" s="9"/>
    </row>
    <row r="5" spans="1:6" ht="18" customHeight="1" thickBot="1" x14ac:dyDescent="0.25">
      <c r="A5" s="10"/>
    </row>
    <row r="6" spans="1:6" ht="16.5" thickBot="1" x14ac:dyDescent="0.25">
      <c r="A6" s="30" t="s">
        <v>34</v>
      </c>
      <c r="B6" s="30" t="s">
        <v>50</v>
      </c>
      <c r="C6" s="30" t="s">
        <v>49</v>
      </c>
      <c r="D6" s="30" t="s">
        <v>32</v>
      </c>
      <c r="E6" s="30" t="s">
        <v>22</v>
      </c>
      <c r="F6" s="30" t="s">
        <v>48</v>
      </c>
    </row>
    <row r="7" spans="1:6" ht="15.75" customHeight="1" x14ac:dyDescent="0.2">
      <c r="A7" s="25"/>
      <c r="B7" s="84"/>
      <c r="C7" s="84"/>
      <c r="D7" s="25"/>
      <c r="E7" s="25"/>
      <c r="F7" s="25"/>
    </row>
    <row r="8" spans="1:6" ht="15.75" customHeight="1" x14ac:dyDescent="0.2">
      <c r="A8" s="16"/>
      <c r="B8" s="85"/>
      <c r="C8" s="85"/>
      <c r="D8" s="16"/>
      <c r="E8" s="16"/>
      <c r="F8" s="16"/>
    </row>
    <row r="9" spans="1:6" ht="15.75" customHeight="1" x14ac:dyDescent="0.2">
      <c r="A9" s="16"/>
      <c r="B9" s="85"/>
      <c r="C9" s="85"/>
      <c r="D9" s="16"/>
      <c r="E9" s="16"/>
      <c r="F9" s="16"/>
    </row>
    <row r="10" spans="1:6" ht="15.75" customHeight="1" x14ac:dyDescent="0.2">
      <c r="A10" s="16"/>
      <c r="B10" s="85"/>
      <c r="C10" s="85"/>
      <c r="D10" s="16"/>
      <c r="E10" s="16"/>
      <c r="F10" s="16"/>
    </row>
    <row r="11" spans="1:6" ht="15.75" customHeight="1" x14ac:dyDescent="0.2">
      <c r="A11" s="16"/>
      <c r="B11" s="85"/>
      <c r="C11" s="85"/>
      <c r="D11" s="16"/>
      <c r="E11" s="16"/>
      <c r="F11" s="16"/>
    </row>
    <row r="12" spans="1:6" ht="15.75" customHeight="1" x14ac:dyDescent="0.2">
      <c r="A12" s="16"/>
      <c r="B12" s="85"/>
      <c r="C12" s="85"/>
      <c r="D12" s="16"/>
      <c r="E12" s="16"/>
      <c r="F12" s="16"/>
    </row>
    <row r="13" spans="1:6" ht="15.75" customHeight="1" x14ac:dyDescent="0.2">
      <c r="A13" s="16"/>
      <c r="B13" s="85"/>
      <c r="C13" s="85"/>
      <c r="D13" s="16"/>
      <c r="E13" s="16"/>
      <c r="F13" s="16"/>
    </row>
    <row r="14" spans="1:6" ht="15.75" customHeight="1" x14ac:dyDescent="0.2">
      <c r="A14" s="16"/>
      <c r="B14" s="85"/>
      <c r="C14" s="85"/>
      <c r="D14" s="16"/>
      <c r="E14" s="16"/>
      <c r="F14" s="16"/>
    </row>
    <row r="15" spans="1:6" ht="15.75" customHeight="1" x14ac:dyDescent="0.2">
      <c r="A15" s="16"/>
      <c r="B15" s="85"/>
      <c r="C15" s="85"/>
      <c r="D15" s="16"/>
      <c r="E15" s="16"/>
      <c r="F15" s="16"/>
    </row>
    <row r="16" spans="1:6" ht="15.75" customHeight="1" x14ac:dyDescent="0.2">
      <c r="A16" s="16"/>
      <c r="B16" s="85"/>
      <c r="C16" s="85"/>
      <c r="D16" s="16"/>
      <c r="E16" s="16"/>
      <c r="F16" s="16"/>
    </row>
    <row r="17" spans="1:6" ht="15.75" customHeight="1" x14ac:dyDescent="0.2">
      <c r="A17" s="16"/>
      <c r="B17" s="85"/>
      <c r="C17" s="85"/>
      <c r="D17" s="16"/>
      <c r="E17" s="16"/>
      <c r="F17" s="16"/>
    </row>
    <row r="18" spans="1:6" ht="15.75" customHeight="1" x14ac:dyDescent="0.2">
      <c r="A18" s="16"/>
      <c r="B18" s="85"/>
      <c r="C18" s="85"/>
      <c r="D18" s="16"/>
      <c r="E18" s="16"/>
      <c r="F18" s="16"/>
    </row>
    <row r="19" spans="1:6" ht="15.75" customHeight="1" x14ac:dyDescent="0.2">
      <c r="A19" s="16"/>
      <c r="B19" s="85"/>
      <c r="C19" s="85"/>
      <c r="D19" s="16"/>
      <c r="E19" s="16"/>
      <c r="F19" s="16"/>
    </row>
    <row r="20" spans="1:6" ht="15.75" customHeight="1" x14ac:dyDescent="0.2">
      <c r="A20" s="16"/>
      <c r="B20" s="85"/>
      <c r="C20" s="85"/>
      <c r="D20" s="16"/>
      <c r="E20" s="16"/>
      <c r="F20" s="16"/>
    </row>
    <row r="21" spans="1:6" ht="15.75" customHeight="1" x14ac:dyDescent="0.2">
      <c r="A21" s="16"/>
      <c r="B21" s="85"/>
      <c r="C21" s="85"/>
      <c r="D21" s="16"/>
      <c r="E21" s="16"/>
      <c r="F21" s="16"/>
    </row>
    <row r="22" spans="1:6" ht="15.75" customHeight="1" x14ac:dyDescent="0.2">
      <c r="A22" s="16"/>
      <c r="B22" s="85"/>
      <c r="C22" s="85"/>
      <c r="D22" s="16"/>
      <c r="E22" s="16"/>
      <c r="F22" s="16"/>
    </row>
    <row r="23" spans="1:6" ht="15.75" customHeight="1" x14ac:dyDescent="0.2">
      <c r="A23" s="16"/>
      <c r="B23" s="85"/>
      <c r="C23" s="85"/>
      <c r="D23" s="16"/>
      <c r="E23" s="16"/>
      <c r="F23" s="16"/>
    </row>
    <row r="24" spans="1:6" ht="15.75" customHeight="1" x14ac:dyDescent="0.2">
      <c r="A24" s="16"/>
      <c r="B24" s="85"/>
      <c r="C24" s="85"/>
      <c r="D24" s="16"/>
      <c r="E24" s="16"/>
      <c r="F24" s="16"/>
    </row>
    <row r="25" spans="1:6" ht="15.75" customHeight="1" x14ac:dyDescent="0.2">
      <c r="A25" s="16"/>
      <c r="B25" s="85"/>
      <c r="C25" s="85"/>
      <c r="D25" s="16"/>
      <c r="E25" s="16"/>
      <c r="F25" s="16"/>
    </row>
    <row r="26" spans="1:6" ht="15.75" customHeight="1" x14ac:dyDescent="0.2">
      <c r="A26" s="16"/>
      <c r="B26" s="85"/>
      <c r="C26" s="85"/>
      <c r="D26" s="16"/>
      <c r="E26" s="16"/>
      <c r="F26" s="16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68"/>
  <sheetViews>
    <sheetView showGridLines="0" showRowColHeaders="0" zoomScaleNormal="100" workbookViewId="0">
      <selection activeCell="C16" sqref="C16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70" t="s">
        <v>23</v>
      </c>
      <c r="C2" s="271"/>
      <c r="D2" s="271"/>
      <c r="E2" s="271"/>
      <c r="F2" s="271"/>
      <c r="G2" s="271"/>
      <c r="H2" s="272"/>
    </row>
    <row r="3" spans="2:8" s="2" customFormat="1" ht="12.75" thickBot="1" x14ac:dyDescent="0.25">
      <c r="B3" s="273"/>
      <c r="C3" s="274"/>
      <c r="D3" s="274"/>
      <c r="E3" s="274"/>
      <c r="F3" s="274"/>
      <c r="G3" s="274"/>
      <c r="H3" s="275"/>
    </row>
    <row r="4" spans="2:8" s="2" customFormat="1" ht="12" customHeight="1" x14ac:dyDescent="0.2">
      <c r="B4" s="10"/>
      <c r="H4" s="8"/>
    </row>
    <row r="5" spans="2:8" s="2" customFormat="1" ht="12" customHeight="1" thickBot="1" x14ac:dyDescent="0.25">
      <c r="B5" s="10"/>
      <c r="H5" s="8"/>
    </row>
    <row r="6" spans="2:8" s="2" customFormat="1" ht="12" customHeight="1" x14ac:dyDescent="0.2">
      <c r="B6" s="10"/>
      <c r="C6" s="286" t="s">
        <v>24</v>
      </c>
      <c r="D6" s="287"/>
      <c r="F6" s="282" t="s">
        <v>33</v>
      </c>
      <c r="G6" s="283"/>
      <c r="H6" s="8"/>
    </row>
    <row r="7" spans="2:8" s="2" customFormat="1" ht="12" customHeight="1" thickBot="1" x14ac:dyDescent="0.25">
      <c r="B7" s="10"/>
      <c r="C7" s="288"/>
      <c r="D7" s="289"/>
      <c r="F7" s="284"/>
      <c r="G7" s="285"/>
      <c r="H7" s="8"/>
    </row>
    <row r="8" spans="2:8" s="2" customFormat="1" ht="12" customHeight="1" x14ac:dyDescent="0.2">
      <c r="B8" s="10"/>
      <c r="C8" s="276" t="s">
        <v>195</v>
      </c>
      <c r="D8" s="277" t="s">
        <v>193</v>
      </c>
      <c r="F8" s="276" t="s">
        <v>196</v>
      </c>
      <c r="G8" s="277" t="s">
        <v>194</v>
      </c>
      <c r="H8" s="8"/>
    </row>
    <row r="9" spans="2:8" s="2" customFormat="1" ht="12" customHeight="1" x14ac:dyDescent="0.2">
      <c r="B9" s="10"/>
      <c r="C9" s="278" t="s">
        <v>193</v>
      </c>
      <c r="D9" s="279" t="s">
        <v>193</v>
      </c>
      <c r="F9" s="278" t="s">
        <v>194</v>
      </c>
      <c r="G9" s="279" t="s">
        <v>194</v>
      </c>
      <c r="H9" s="8"/>
    </row>
    <row r="10" spans="2:8" s="2" customFormat="1" ht="12" customHeight="1" x14ac:dyDescent="0.2">
      <c r="B10" s="10"/>
      <c r="C10" s="278" t="s">
        <v>193</v>
      </c>
      <c r="D10" s="279" t="s">
        <v>193</v>
      </c>
      <c r="F10" s="278" t="s">
        <v>194</v>
      </c>
      <c r="G10" s="279" t="s">
        <v>194</v>
      </c>
      <c r="H10" s="8"/>
    </row>
    <row r="11" spans="2:8" s="2" customFormat="1" ht="12" customHeight="1" x14ac:dyDescent="0.2">
      <c r="B11" s="10"/>
      <c r="C11" s="278" t="s">
        <v>193</v>
      </c>
      <c r="D11" s="279" t="s">
        <v>193</v>
      </c>
      <c r="F11" s="278" t="s">
        <v>194</v>
      </c>
      <c r="G11" s="279" t="s">
        <v>194</v>
      </c>
      <c r="H11" s="8"/>
    </row>
    <row r="12" spans="2:8" s="2" customFormat="1" ht="12" customHeight="1" x14ac:dyDescent="0.2">
      <c r="B12" s="10"/>
      <c r="C12" s="278" t="s">
        <v>193</v>
      </c>
      <c r="D12" s="279" t="s">
        <v>193</v>
      </c>
      <c r="F12" s="278" t="s">
        <v>194</v>
      </c>
      <c r="G12" s="279" t="s">
        <v>194</v>
      </c>
      <c r="H12" s="8"/>
    </row>
    <row r="13" spans="2:8" s="2" customFormat="1" ht="12" customHeight="1" x14ac:dyDescent="0.2">
      <c r="B13" s="10"/>
      <c r="C13" s="278" t="s">
        <v>193</v>
      </c>
      <c r="D13" s="279" t="s">
        <v>193</v>
      </c>
      <c r="F13" s="278" t="s">
        <v>194</v>
      </c>
      <c r="G13" s="279" t="s">
        <v>194</v>
      </c>
      <c r="H13" s="8"/>
    </row>
    <row r="14" spans="2:8" s="2" customFormat="1" ht="12" customHeight="1" x14ac:dyDescent="0.2">
      <c r="B14" s="10"/>
      <c r="C14" s="278" t="s">
        <v>193</v>
      </c>
      <c r="D14" s="279" t="s">
        <v>193</v>
      </c>
      <c r="F14" s="278" t="s">
        <v>194</v>
      </c>
      <c r="G14" s="279" t="s">
        <v>194</v>
      </c>
      <c r="H14" s="8"/>
    </row>
    <row r="15" spans="2:8" s="2" customFormat="1" ht="14.25" customHeight="1" thickBot="1" x14ac:dyDescent="0.25">
      <c r="B15" s="10"/>
      <c r="C15" s="280" t="s">
        <v>193</v>
      </c>
      <c r="D15" s="281" t="s">
        <v>193</v>
      </c>
      <c r="F15" s="280" t="s">
        <v>194</v>
      </c>
      <c r="G15" s="281" t="s">
        <v>194</v>
      </c>
      <c r="H15" s="8"/>
    </row>
    <row r="16" spans="2:8" s="2" customFormat="1" ht="20.25" customHeight="1" thickBot="1" x14ac:dyDescent="0.25">
      <c r="B16" s="10"/>
      <c r="C16" s="87"/>
      <c r="D16" s="87"/>
      <c r="F16" s="87"/>
      <c r="G16" s="87"/>
      <c r="H16" s="8"/>
    </row>
    <row r="17" spans="2:8" s="2" customFormat="1" ht="12" customHeight="1" x14ac:dyDescent="0.2">
      <c r="B17" s="10"/>
      <c r="C17" s="90"/>
      <c r="D17" s="91"/>
      <c r="F17" s="24"/>
      <c r="H17" s="8"/>
    </row>
    <row r="18" spans="2:8" s="2" customFormat="1" ht="12" customHeight="1" x14ac:dyDescent="0.2">
      <c r="B18" s="10"/>
      <c r="C18" s="10"/>
      <c r="D18" s="8"/>
      <c r="H18" s="8"/>
    </row>
    <row r="19" spans="2:8" s="2" customFormat="1" ht="12" customHeight="1" x14ac:dyDescent="0.2">
      <c r="B19" s="10"/>
      <c r="C19" s="10"/>
      <c r="D19" s="8"/>
      <c r="H19" s="8"/>
    </row>
    <row r="20" spans="2:8" s="2" customFormat="1" ht="12" customHeight="1" x14ac:dyDescent="0.2">
      <c r="B20" s="10"/>
      <c r="C20" s="10"/>
      <c r="D20" s="8"/>
      <c r="H20" s="8"/>
    </row>
    <row r="21" spans="2:8" s="2" customFormat="1" ht="12" customHeight="1" x14ac:dyDescent="0.2">
      <c r="B21" s="10"/>
      <c r="C21" s="10"/>
      <c r="D21" s="8"/>
      <c r="H21" s="8"/>
    </row>
    <row r="22" spans="2:8" s="2" customFormat="1" ht="12" customHeight="1" x14ac:dyDescent="0.2">
      <c r="B22" s="10"/>
      <c r="C22" s="10"/>
      <c r="D22" s="8"/>
      <c r="H22" s="8"/>
    </row>
    <row r="23" spans="2:8" s="2" customFormat="1" ht="12" customHeight="1" x14ac:dyDescent="0.2">
      <c r="B23" s="10"/>
      <c r="C23" s="10"/>
      <c r="D23" s="8"/>
      <c r="H23" s="8"/>
    </row>
    <row r="24" spans="2:8" s="2" customFormat="1" x14ac:dyDescent="0.2">
      <c r="B24" s="10"/>
      <c r="C24" s="10"/>
      <c r="D24" s="8"/>
      <c r="H24" s="8"/>
    </row>
    <row r="25" spans="2:8" s="2" customFormat="1" ht="12" customHeight="1" x14ac:dyDescent="0.2">
      <c r="B25" s="10"/>
      <c r="C25" s="10"/>
      <c r="D25" s="8"/>
      <c r="H25" s="8"/>
    </row>
    <row r="26" spans="2:8" s="2" customFormat="1" ht="12" customHeight="1" x14ac:dyDescent="0.2">
      <c r="B26" s="10"/>
      <c r="C26" s="10"/>
      <c r="D26" s="8"/>
      <c r="H26" s="8"/>
    </row>
    <row r="27" spans="2:8" s="2" customFormat="1" ht="12" customHeight="1" x14ac:dyDescent="0.2">
      <c r="B27" s="10"/>
      <c r="C27" s="10"/>
      <c r="D27" s="8"/>
      <c r="H27" s="8"/>
    </row>
    <row r="28" spans="2:8" s="2" customFormat="1" ht="12" customHeight="1" x14ac:dyDescent="0.2">
      <c r="B28" s="10"/>
      <c r="C28" s="10"/>
      <c r="D28" s="8"/>
      <c r="H28" s="8"/>
    </row>
    <row r="29" spans="2:8" s="2" customFormat="1" ht="12" customHeight="1" thickBot="1" x14ac:dyDescent="0.25">
      <c r="B29" s="10"/>
      <c r="C29" s="12"/>
      <c r="D29" s="14"/>
      <c r="H29" s="8"/>
    </row>
    <row r="30" spans="2:8" s="2" customFormat="1" ht="12" customHeight="1" x14ac:dyDescent="0.2">
      <c r="B30" s="10"/>
      <c r="H30" s="8"/>
    </row>
    <row r="31" spans="2:8" s="2" customFormat="1" ht="12" customHeight="1" x14ac:dyDescent="0.2">
      <c r="B31" s="10"/>
      <c r="H31" s="8"/>
    </row>
    <row r="32" spans="2:8" s="2" customFormat="1" ht="12" customHeight="1" thickBot="1" x14ac:dyDescent="0.25">
      <c r="B32" s="12"/>
      <c r="C32" s="13"/>
      <c r="D32" s="13"/>
      <c r="E32" s="13"/>
      <c r="F32" s="13"/>
      <c r="G32" s="13"/>
      <c r="H32" s="14"/>
    </row>
    <row r="33" spans="3:8" s="2" customFormat="1" ht="12" customHeight="1" x14ac:dyDescent="0.2"/>
    <row r="34" spans="3:8" s="2" customFormat="1" ht="12" customHeight="1" x14ac:dyDescent="0.2"/>
    <row r="35" spans="3:8" s="2" customFormat="1" ht="12" customHeight="1" x14ac:dyDescent="0.2"/>
    <row r="36" spans="3:8" s="2" customFormat="1" ht="12" customHeight="1" x14ac:dyDescent="0.2"/>
    <row r="37" spans="3:8" s="2" customFormat="1" ht="12" customHeight="1" x14ac:dyDescent="0.2"/>
    <row r="38" spans="3:8" s="2" customFormat="1" ht="12" customHeight="1" x14ac:dyDescent="0.2"/>
    <row r="39" spans="3:8" s="2" customFormat="1" ht="12" customHeight="1" x14ac:dyDescent="0.2"/>
    <row r="40" spans="3:8" s="2" customFormat="1" ht="12" customHeight="1" x14ac:dyDescent="0.2"/>
    <row r="41" spans="3:8" s="2" customFormat="1" ht="12" customHeight="1" x14ac:dyDescent="0.2"/>
    <row r="42" spans="3:8" s="2" customFormat="1" ht="12" customHeight="1" x14ac:dyDescent="0.2">
      <c r="F42" s="3"/>
    </row>
    <row r="43" spans="3:8" s="2" customFormat="1" ht="12" customHeight="1" x14ac:dyDescent="0.2"/>
    <row r="44" spans="3:8" ht="12" customHeight="1" x14ac:dyDescent="0.2">
      <c r="C44" s="2"/>
      <c r="F44" s="2"/>
      <c r="G44" s="2"/>
      <c r="H44" s="2"/>
    </row>
    <row r="45" spans="3:8" ht="12" customHeight="1" x14ac:dyDescent="0.2">
      <c r="C45" s="2"/>
      <c r="F45" s="2"/>
      <c r="G45" s="2"/>
      <c r="H45" s="2"/>
    </row>
    <row r="46" spans="3:8" ht="12" customHeight="1" x14ac:dyDescent="0.2">
      <c r="C46" s="2"/>
      <c r="F46" s="2"/>
      <c r="G46" s="2"/>
      <c r="H46" s="2"/>
    </row>
    <row r="47" spans="3:8" ht="12" customHeight="1" x14ac:dyDescent="0.2">
      <c r="C47" s="2"/>
      <c r="F47" s="2"/>
      <c r="G47" s="2"/>
      <c r="H47" s="2"/>
    </row>
    <row r="48" spans="3:8" ht="12" customHeight="1" x14ac:dyDescent="0.2">
      <c r="C48" s="2"/>
      <c r="F48" s="2"/>
      <c r="G48" s="2"/>
      <c r="H48" s="2"/>
    </row>
    <row r="49" spans="3:8" ht="12" customHeight="1" x14ac:dyDescent="0.2">
      <c r="C49" s="2"/>
      <c r="F49" s="2"/>
      <c r="G49" s="2"/>
      <c r="H49" s="2"/>
    </row>
    <row r="50" spans="3:8" ht="12" customHeight="1" x14ac:dyDescent="0.2">
      <c r="C50" s="2"/>
      <c r="F50" s="2"/>
      <c r="G50" s="2"/>
      <c r="H50" s="2"/>
    </row>
    <row r="51" spans="3:8" ht="12" customHeight="1" x14ac:dyDescent="0.2">
      <c r="C51" s="2"/>
      <c r="F51" s="2"/>
      <c r="G51" s="2"/>
      <c r="H51" s="2"/>
    </row>
    <row r="52" spans="3:8" ht="12" customHeight="1" x14ac:dyDescent="0.2">
      <c r="C52" s="2"/>
      <c r="F52" s="2"/>
      <c r="G52" s="2"/>
      <c r="H52" s="2"/>
    </row>
    <row r="53" spans="3:8" ht="12" customHeight="1" x14ac:dyDescent="0.2">
      <c r="C53" s="2"/>
      <c r="F53" s="2"/>
      <c r="G53" s="2"/>
      <c r="H53" s="2"/>
    </row>
    <row r="54" spans="3:8" ht="12" customHeight="1" x14ac:dyDescent="0.2">
      <c r="C54" s="2"/>
      <c r="F54" s="2"/>
      <c r="G54" s="2"/>
      <c r="H54" s="2"/>
    </row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</sheetData>
  <mergeCells count="5">
    <mergeCell ref="B2:H3"/>
    <mergeCell ref="C8:D15"/>
    <mergeCell ref="F8:G15"/>
    <mergeCell ref="F6:G7"/>
    <mergeCell ref="C6:D7"/>
  </mergeCells>
  <phoneticPr fontId="2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4"/>
  <sheetViews>
    <sheetView showGridLines="0" tabSelected="1" zoomScale="80" zoomScaleNormal="80" workbookViewId="0">
      <selection activeCell="C5" sqref="C5"/>
    </sheetView>
  </sheetViews>
  <sheetFormatPr defaultRowHeight="12" x14ac:dyDescent="0.2"/>
  <cols>
    <col min="1" max="1" width="3.7109375" style="2" customWidth="1"/>
    <col min="2" max="2" width="20.28515625" style="2" customWidth="1"/>
    <col min="3" max="3" width="50" style="2" customWidth="1"/>
    <col min="4" max="4" width="4.42578125" style="2" bestFit="1" customWidth="1"/>
    <col min="5" max="5" width="13" style="2" customWidth="1"/>
    <col min="6" max="6" width="42" style="2" customWidth="1"/>
    <col min="7" max="7" width="4.42578125" style="2" bestFit="1" customWidth="1"/>
    <col min="8" max="8" width="13.425781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6" t="s">
        <v>45</v>
      </c>
      <c r="B1" s="47"/>
      <c r="C1" s="47" t="s">
        <v>269</v>
      </c>
      <c r="D1" s="48"/>
      <c r="E1" s="48"/>
      <c r="F1" s="40"/>
      <c r="G1" s="49"/>
      <c r="H1" s="33" t="s">
        <v>55</v>
      </c>
      <c r="I1" s="80"/>
    </row>
    <row r="2" spans="1:9" s="3" customFormat="1" ht="15.75" x14ac:dyDescent="0.2">
      <c r="A2" s="50" t="s">
        <v>51</v>
      </c>
      <c r="B2" s="31"/>
      <c r="C2" s="31" t="s">
        <v>197</v>
      </c>
      <c r="D2" s="39"/>
      <c r="E2" s="39"/>
      <c r="F2" s="35"/>
      <c r="G2" s="34"/>
      <c r="H2" s="35" t="s">
        <v>56</v>
      </c>
      <c r="I2" s="81"/>
    </row>
    <row r="3" spans="1:9" s="3" customFormat="1" ht="15.75" x14ac:dyDescent="0.2">
      <c r="A3" s="50" t="s">
        <v>52</v>
      </c>
      <c r="B3" s="31"/>
      <c r="C3" s="31" t="s">
        <v>15</v>
      </c>
      <c r="D3" s="39"/>
      <c r="E3" s="39"/>
      <c r="F3" s="41"/>
      <c r="G3" s="34"/>
      <c r="H3" s="36" t="s">
        <v>57</v>
      </c>
      <c r="I3" s="82"/>
    </row>
    <row r="4" spans="1:9" s="3" customFormat="1" ht="16.5" thickBot="1" x14ac:dyDescent="0.25">
      <c r="A4" s="51" t="s">
        <v>53</v>
      </c>
      <c r="B4" s="42"/>
      <c r="C4" s="43">
        <v>42976</v>
      </c>
      <c r="D4" s="44"/>
      <c r="E4" s="44"/>
      <c r="F4" s="45"/>
      <c r="G4" s="38"/>
      <c r="H4" s="37" t="s">
        <v>58</v>
      </c>
      <c r="I4" s="83"/>
    </row>
    <row r="5" spans="1:9" s="3" customFormat="1" ht="16.5" thickBot="1" x14ac:dyDescent="0.25">
      <c r="A5" s="52"/>
      <c r="B5" s="53"/>
      <c r="C5" s="54"/>
      <c r="D5" s="55"/>
      <c r="E5" s="55"/>
      <c r="F5" s="56"/>
      <c r="G5" s="57"/>
      <c r="H5" s="2"/>
      <c r="I5" s="58"/>
    </row>
    <row r="6" spans="1:9" s="3" customFormat="1" x14ac:dyDescent="0.2">
      <c r="A6" s="74"/>
      <c r="B6" s="292" t="s">
        <v>43</v>
      </c>
      <c r="C6" s="290" t="s">
        <v>40</v>
      </c>
      <c r="D6" s="74"/>
      <c r="E6" s="292" t="s">
        <v>43</v>
      </c>
      <c r="F6" s="290" t="s">
        <v>41</v>
      </c>
      <c r="G6" s="76"/>
      <c r="H6" s="292" t="s">
        <v>43</v>
      </c>
      <c r="I6" s="290" t="s">
        <v>42</v>
      </c>
    </row>
    <row r="7" spans="1:9" s="3" customFormat="1" ht="12.75" thickBot="1" x14ac:dyDescent="0.25">
      <c r="A7" s="75"/>
      <c r="B7" s="293"/>
      <c r="C7" s="291"/>
      <c r="D7" s="75"/>
      <c r="E7" s="293"/>
      <c r="F7" s="291"/>
      <c r="G7" s="77"/>
      <c r="H7" s="293"/>
      <c r="I7" s="291"/>
    </row>
    <row r="8" spans="1:9" s="3" customFormat="1" ht="24" x14ac:dyDescent="0.2">
      <c r="A8" s="75"/>
      <c r="B8" s="136"/>
      <c r="C8" s="94" t="s">
        <v>146</v>
      </c>
      <c r="D8" s="75"/>
      <c r="E8" s="138"/>
      <c r="F8" s="92" t="s">
        <v>64</v>
      </c>
      <c r="G8" s="78"/>
      <c r="H8" s="140"/>
      <c r="I8" s="95" t="s">
        <v>89</v>
      </c>
    </row>
    <row r="9" spans="1:9" s="3" customFormat="1" ht="48" x14ac:dyDescent="0.2">
      <c r="A9" s="75"/>
      <c r="B9" s="137" t="s">
        <v>73</v>
      </c>
      <c r="C9" s="4" t="s">
        <v>176</v>
      </c>
      <c r="D9" s="75"/>
      <c r="E9" s="139" t="s">
        <v>65</v>
      </c>
      <c r="F9" s="4" t="s">
        <v>161</v>
      </c>
      <c r="G9" s="78"/>
      <c r="H9" s="140" t="s">
        <v>88</v>
      </c>
      <c r="I9" s="97" t="s">
        <v>216</v>
      </c>
    </row>
    <row r="10" spans="1:9" s="3" customFormat="1" ht="36" x14ac:dyDescent="0.2">
      <c r="A10" s="75"/>
      <c r="B10" s="137" t="s">
        <v>74</v>
      </c>
      <c r="C10" s="4" t="s">
        <v>177</v>
      </c>
      <c r="D10" s="75"/>
      <c r="E10" s="139" t="s">
        <v>66</v>
      </c>
      <c r="F10" s="4" t="s">
        <v>180</v>
      </c>
      <c r="G10" s="78"/>
      <c r="H10" s="141"/>
      <c r="I10" s="95" t="s">
        <v>171</v>
      </c>
    </row>
    <row r="11" spans="1:9" s="3" customFormat="1" ht="36" x14ac:dyDescent="0.2">
      <c r="A11" s="75"/>
      <c r="B11" s="137" t="s">
        <v>75</v>
      </c>
      <c r="C11" s="4" t="s">
        <v>190</v>
      </c>
      <c r="D11" s="75"/>
      <c r="E11" s="139" t="s">
        <v>67</v>
      </c>
      <c r="F11" s="4" t="s">
        <v>175</v>
      </c>
      <c r="G11" s="78"/>
      <c r="H11" s="141" t="s">
        <v>172</v>
      </c>
      <c r="I11" s="96" t="s">
        <v>184</v>
      </c>
    </row>
    <row r="12" spans="1:9" s="3" customFormat="1" ht="24" x14ac:dyDescent="0.2">
      <c r="A12" s="75"/>
      <c r="B12" s="137"/>
      <c r="C12" s="94" t="s">
        <v>147</v>
      </c>
      <c r="D12" s="75"/>
      <c r="E12" s="75"/>
      <c r="F12" s="4"/>
      <c r="G12" s="78"/>
      <c r="H12" s="75"/>
      <c r="I12" s="103"/>
    </row>
    <row r="13" spans="1:9" s="3" customFormat="1" ht="24" x14ac:dyDescent="0.2">
      <c r="A13" s="75"/>
      <c r="B13" s="137" t="s">
        <v>76</v>
      </c>
      <c r="C13" s="4" t="s">
        <v>148</v>
      </c>
      <c r="D13" s="75"/>
      <c r="E13" s="75"/>
      <c r="F13" s="102"/>
      <c r="G13" s="78"/>
      <c r="H13" s="75"/>
      <c r="I13" s="103"/>
    </row>
    <row r="14" spans="1:9" s="3" customFormat="1" ht="24" x14ac:dyDescent="0.2">
      <c r="A14" s="75"/>
      <c r="B14" s="137" t="s">
        <v>77</v>
      </c>
      <c r="C14" s="4" t="s">
        <v>150</v>
      </c>
      <c r="D14" s="75"/>
      <c r="E14" s="75"/>
      <c r="F14" s="4"/>
      <c r="G14" s="78"/>
      <c r="H14" s="75"/>
      <c r="I14" s="103"/>
    </row>
    <row r="15" spans="1:9" s="3" customFormat="1" x14ac:dyDescent="0.2">
      <c r="A15" s="75"/>
      <c r="B15" s="137" t="s">
        <v>78</v>
      </c>
      <c r="C15" s="4" t="s">
        <v>149</v>
      </c>
      <c r="D15" s="75"/>
      <c r="E15" s="75"/>
      <c r="F15" s="4"/>
      <c r="G15" s="78"/>
      <c r="H15" s="75"/>
      <c r="I15" s="8"/>
    </row>
    <row r="16" spans="1:9" s="3" customFormat="1" ht="24" x14ac:dyDescent="0.2">
      <c r="A16" s="75"/>
      <c r="B16" s="137"/>
      <c r="C16" s="94" t="s">
        <v>151</v>
      </c>
      <c r="D16" s="75"/>
      <c r="E16" s="75"/>
      <c r="F16" s="4"/>
      <c r="G16" s="79"/>
      <c r="H16" s="75"/>
      <c r="I16" s="7"/>
    </row>
    <row r="17" spans="1:9" s="3" customFormat="1" ht="24" x14ac:dyDescent="0.2">
      <c r="A17" s="75"/>
      <c r="B17" s="137" t="s">
        <v>79</v>
      </c>
      <c r="C17" s="4" t="s">
        <v>152</v>
      </c>
      <c r="D17" s="75"/>
      <c r="E17" s="75"/>
      <c r="F17" s="4"/>
      <c r="G17" s="79"/>
      <c r="H17" s="75"/>
      <c r="I17" s="5"/>
    </row>
    <row r="18" spans="1:9" s="3" customFormat="1" ht="24" x14ac:dyDescent="0.2">
      <c r="A18" s="75"/>
      <c r="B18" s="137" t="s">
        <v>80</v>
      </c>
      <c r="C18" s="4" t="s">
        <v>153</v>
      </c>
      <c r="D18" s="75"/>
      <c r="E18" s="75"/>
      <c r="F18" s="4"/>
      <c r="G18" s="79"/>
      <c r="H18" s="75"/>
      <c r="I18" s="5"/>
    </row>
    <row r="19" spans="1:9" s="3" customFormat="1" ht="24" x14ac:dyDescent="0.2">
      <c r="A19" s="75"/>
      <c r="B19" s="137" t="s">
        <v>81</v>
      </c>
      <c r="C19" s="4" t="s">
        <v>154</v>
      </c>
      <c r="D19" s="75"/>
      <c r="E19" s="75"/>
      <c r="F19" s="4"/>
      <c r="G19" s="79"/>
      <c r="H19" s="75"/>
      <c r="I19" s="5"/>
    </row>
    <row r="20" spans="1:9" s="3" customFormat="1" ht="24" x14ac:dyDescent="0.2">
      <c r="A20" s="75"/>
      <c r="B20" s="137"/>
      <c r="C20" s="94" t="s">
        <v>155</v>
      </c>
      <c r="D20" s="75"/>
      <c r="E20" s="75"/>
      <c r="F20" s="4"/>
      <c r="G20" s="79"/>
      <c r="H20" s="75"/>
      <c r="I20" s="5"/>
    </row>
    <row r="21" spans="1:9" s="3" customFormat="1" ht="36" x14ac:dyDescent="0.2">
      <c r="A21" s="75"/>
      <c r="B21" s="137" t="s">
        <v>82</v>
      </c>
      <c r="C21" s="4" t="s">
        <v>156</v>
      </c>
      <c r="D21" s="75"/>
      <c r="E21" s="75"/>
      <c r="F21" s="4"/>
      <c r="G21" s="79"/>
      <c r="H21" s="75"/>
      <c r="I21" s="4"/>
    </row>
    <row r="22" spans="1:9" s="3" customFormat="1" ht="24" x14ac:dyDescent="0.2">
      <c r="A22" s="75"/>
      <c r="B22" s="137" t="s">
        <v>83</v>
      </c>
      <c r="C22" s="4" t="s">
        <v>157</v>
      </c>
      <c r="D22" s="75"/>
      <c r="E22" s="75"/>
      <c r="F22" s="4"/>
      <c r="G22" s="79"/>
      <c r="H22" s="75"/>
      <c r="I22" s="4"/>
    </row>
    <row r="23" spans="1:9" s="3" customFormat="1" ht="24" x14ac:dyDescent="0.2">
      <c r="A23" s="75"/>
      <c r="B23" s="137" t="s">
        <v>84</v>
      </c>
      <c r="C23" s="4" t="s">
        <v>158</v>
      </c>
      <c r="D23" s="75"/>
      <c r="E23" s="75"/>
      <c r="F23" s="4"/>
      <c r="G23" s="79"/>
      <c r="H23" s="75"/>
      <c r="I23" s="4"/>
    </row>
    <row r="24" spans="1:9" s="3" customFormat="1" ht="24" x14ac:dyDescent="0.2">
      <c r="A24" s="75"/>
      <c r="B24" s="137"/>
      <c r="C24" s="94" t="s">
        <v>159</v>
      </c>
      <c r="D24" s="75"/>
      <c r="E24" s="75"/>
      <c r="F24" s="4"/>
      <c r="G24" s="79"/>
      <c r="H24" s="75"/>
      <c r="I24" s="4"/>
    </row>
    <row r="25" spans="1:9" s="3" customFormat="1" ht="24" x14ac:dyDescent="0.2">
      <c r="A25" s="75"/>
      <c r="B25" s="137" t="s">
        <v>85</v>
      </c>
      <c r="C25" s="4" t="s">
        <v>162</v>
      </c>
      <c r="D25" s="75"/>
      <c r="E25" s="75"/>
      <c r="F25" s="4"/>
      <c r="G25" s="79"/>
      <c r="H25" s="75"/>
      <c r="I25" s="4"/>
    </row>
    <row r="26" spans="1:9" s="3" customFormat="1" ht="24" x14ac:dyDescent="0.2">
      <c r="A26" s="75"/>
      <c r="B26" s="137" t="s">
        <v>86</v>
      </c>
      <c r="C26" s="4" t="s">
        <v>191</v>
      </c>
      <c r="D26" s="75"/>
      <c r="E26" s="75"/>
      <c r="F26" s="4"/>
      <c r="G26" s="79"/>
      <c r="H26" s="75"/>
      <c r="I26" s="4"/>
    </row>
    <row r="27" spans="1:9" s="3" customFormat="1" ht="12.75" thickBot="1" x14ac:dyDescent="0.25">
      <c r="A27" s="88"/>
      <c r="B27" s="142" t="s">
        <v>87</v>
      </c>
      <c r="C27" s="93" t="s">
        <v>160</v>
      </c>
      <c r="D27" s="88"/>
      <c r="E27" s="88"/>
      <c r="F27" s="93"/>
      <c r="G27" s="89"/>
      <c r="H27" s="88"/>
      <c r="I27" s="93"/>
    </row>
    <row r="79" spans="9:9" x14ac:dyDescent="0.2">
      <c r="I79" s="3"/>
    </row>
    <row r="80" spans="9:9" x14ac:dyDescent="0.2">
      <c r="I80" s="3"/>
    </row>
    <row r="81" spans="9:9" x14ac:dyDescent="0.2">
      <c r="I81" s="3"/>
    </row>
    <row r="82" spans="9:9" x14ac:dyDescent="0.2">
      <c r="I82" s="3"/>
    </row>
    <row r="83" spans="9:9" x14ac:dyDescent="0.2">
      <c r="I83" s="3"/>
    </row>
    <row r="84" spans="9:9" x14ac:dyDescent="0.2">
      <c r="I84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17" customWidth="1"/>
    <col min="2" max="2" width="13.140625" style="17" bestFit="1" customWidth="1"/>
    <col min="3" max="3" width="25.28515625" style="17" customWidth="1"/>
  </cols>
  <sheetData>
    <row r="1" spans="1:3" x14ac:dyDescent="0.2">
      <c r="A1" s="17" t="s">
        <v>35</v>
      </c>
      <c r="B1" s="17" t="s">
        <v>36</v>
      </c>
      <c r="C1" s="17" t="s">
        <v>37</v>
      </c>
    </row>
    <row r="2" spans="1:3" x14ac:dyDescent="0.2">
      <c r="B2" s="17">
        <v>1</v>
      </c>
      <c r="C2" s="17" t="str">
        <f>CONCATENATE(A2,"|",B2,"|false|false")</f>
        <v>|1|false|false</v>
      </c>
    </row>
    <row r="3" spans="1:3" x14ac:dyDescent="0.2">
      <c r="B3" s="17">
        <v>2</v>
      </c>
      <c r="C3" s="17" t="str">
        <f t="shared" ref="C3:C6" si="0">CONCATENATE(A3,"|",B3,"|false|false")</f>
        <v>|2|false|false</v>
      </c>
    </row>
    <row r="4" spans="1:3" x14ac:dyDescent="0.2">
      <c r="B4" s="17">
        <v>3</v>
      </c>
      <c r="C4" s="17" t="str">
        <f t="shared" si="0"/>
        <v>|3|false|false</v>
      </c>
    </row>
    <row r="5" spans="1:3" x14ac:dyDescent="0.2">
      <c r="B5" s="17">
        <v>4</v>
      </c>
      <c r="C5" s="17" t="str">
        <f t="shared" si="0"/>
        <v>|4|false|false</v>
      </c>
    </row>
    <row r="6" spans="1:3" x14ac:dyDescent="0.2">
      <c r="B6" s="17">
        <v>5</v>
      </c>
      <c r="C6" s="17" t="str">
        <f t="shared" si="0"/>
        <v>|5|false|false</v>
      </c>
    </row>
    <row r="7" spans="1:3" x14ac:dyDescent="0.2">
      <c r="B7" s="17">
        <v>6</v>
      </c>
      <c r="C7" s="17" t="str">
        <f t="shared" ref="C7:C11" si="1">CONCATENATE(A7,"|",B7,"|true|false")</f>
        <v>|6|true|false</v>
      </c>
    </row>
    <row r="8" spans="1:3" x14ac:dyDescent="0.2">
      <c r="B8" s="17">
        <v>7</v>
      </c>
      <c r="C8" s="17" t="str">
        <f t="shared" si="1"/>
        <v>|7|true|false</v>
      </c>
    </row>
    <row r="9" spans="1:3" x14ac:dyDescent="0.2">
      <c r="B9" s="17">
        <v>8</v>
      </c>
      <c r="C9" s="17" t="str">
        <f t="shared" si="1"/>
        <v>|8|true|false</v>
      </c>
    </row>
    <row r="10" spans="1:3" x14ac:dyDescent="0.2">
      <c r="B10" s="17">
        <v>9</v>
      </c>
      <c r="C10" s="17" t="str">
        <f t="shared" si="1"/>
        <v>|9|true|false</v>
      </c>
    </row>
    <row r="11" spans="1:3" x14ac:dyDescent="0.2">
      <c r="B11" s="17">
        <v>10</v>
      </c>
      <c r="C11" s="17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showGridLines="0" zoomScale="90" zoomScaleNormal="90" workbookViewId="0">
      <selection activeCell="A6" sqref="A6"/>
    </sheetView>
  </sheetViews>
  <sheetFormatPr defaultRowHeight="14.25" x14ac:dyDescent="0.2"/>
  <cols>
    <col min="1" max="1" width="15.140625" style="18" customWidth="1"/>
    <col min="2" max="2" width="21.28515625" style="18" customWidth="1"/>
    <col min="3" max="3" width="7.7109375" style="18" customWidth="1"/>
    <col min="4" max="4" width="46.85546875" style="15" customWidth="1"/>
    <col min="5" max="5" width="55.7109375" style="15" customWidth="1"/>
    <col min="6" max="6" width="9.42578125" style="19" customWidth="1"/>
    <col min="7" max="7" width="10.140625" style="21" customWidth="1"/>
    <col min="8" max="8" width="24.140625" style="20" customWidth="1"/>
    <col min="9" max="9" width="21.28515625" style="19" customWidth="1"/>
    <col min="10" max="10" width="25.5703125" style="225" customWidth="1"/>
    <col min="11" max="14" width="9.140625" style="18"/>
    <col min="15" max="15" width="33.140625" style="18" bestFit="1" customWidth="1"/>
    <col min="16" max="16384" width="9.140625" style="18"/>
  </cols>
  <sheetData>
    <row r="1" spans="1:15" ht="15.75" x14ac:dyDescent="0.2">
      <c r="A1" s="46" t="s">
        <v>45</v>
      </c>
      <c r="B1" s="47" t="s">
        <v>269</v>
      </c>
      <c r="C1" s="47"/>
      <c r="D1" s="152"/>
      <c r="E1" s="125"/>
      <c r="F1" s="66"/>
      <c r="G1" s="33" t="s">
        <v>55</v>
      </c>
      <c r="H1" s="67"/>
      <c r="I1" s="125"/>
      <c r="J1" s="218"/>
    </row>
    <row r="2" spans="1:15" ht="15.75" x14ac:dyDescent="0.2">
      <c r="A2" s="50" t="s">
        <v>51</v>
      </c>
      <c r="B2" s="31" t="s">
        <v>197</v>
      </c>
      <c r="C2" s="31"/>
      <c r="D2" s="153"/>
      <c r="E2" s="126"/>
      <c r="F2" s="62"/>
      <c r="G2" s="35" t="s">
        <v>56</v>
      </c>
      <c r="H2" s="63"/>
      <c r="I2" s="126"/>
      <c r="J2" s="219"/>
    </row>
    <row r="3" spans="1:15" ht="15.75" x14ac:dyDescent="0.2">
      <c r="A3" s="50" t="s">
        <v>52</v>
      </c>
      <c r="B3" s="31" t="s">
        <v>15</v>
      </c>
      <c r="C3" s="31"/>
      <c r="D3" s="153"/>
      <c r="E3" s="127"/>
      <c r="F3" s="64"/>
      <c r="G3" s="36" t="s">
        <v>57</v>
      </c>
      <c r="H3" s="65"/>
      <c r="I3" s="127"/>
      <c r="J3" s="219"/>
    </row>
    <row r="4" spans="1:15" ht="16.5" thickBot="1" x14ac:dyDescent="0.25">
      <c r="A4" s="51" t="s">
        <v>53</v>
      </c>
      <c r="B4" s="43">
        <v>42976</v>
      </c>
      <c r="C4" s="43"/>
      <c r="D4" s="43"/>
      <c r="E4" s="128"/>
      <c r="F4" s="68"/>
      <c r="G4" s="37" t="s">
        <v>58</v>
      </c>
      <c r="H4" s="69"/>
      <c r="I4" s="128"/>
      <c r="J4" s="220"/>
    </row>
    <row r="5" spans="1:15" ht="16.5" thickBot="1" x14ac:dyDescent="0.25">
      <c r="A5" s="53"/>
      <c r="B5" s="53"/>
      <c r="C5" s="54"/>
      <c r="D5" s="54"/>
      <c r="E5" s="184"/>
      <c r="F5" s="60"/>
      <c r="G5" s="59"/>
      <c r="H5" s="61"/>
      <c r="I5" s="129"/>
      <c r="J5" s="221"/>
    </row>
    <row r="6" spans="1:15" s="1" customFormat="1" ht="26.25" thickBot="1" x14ac:dyDescent="0.25">
      <c r="A6" s="70" t="s">
        <v>4</v>
      </c>
      <c r="B6" s="71" t="s">
        <v>188</v>
      </c>
      <c r="C6" s="71" t="s">
        <v>60</v>
      </c>
      <c r="D6" s="71" t="s">
        <v>0</v>
      </c>
      <c r="E6" s="71" t="s">
        <v>31</v>
      </c>
      <c r="F6" s="71" t="s">
        <v>63</v>
      </c>
      <c r="G6" s="71" t="s">
        <v>1</v>
      </c>
      <c r="H6" s="72" t="s">
        <v>61</v>
      </c>
      <c r="I6" s="71" t="s">
        <v>18</v>
      </c>
      <c r="J6" s="222" t="s">
        <v>20</v>
      </c>
    </row>
    <row r="7" spans="1:15" s="1" customFormat="1" ht="30" x14ac:dyDescent="0.25">
      <c r="A7" s="145" t="s">
        <v>198</v>
      </c>
      <c r="B7" s="194" t="s">
        <v>189</v>
      </c>
      <c r="C7" s="130"/>
      <c r="D7" s="145" t="s">
        <v>185</v>
      </c>
      <c r="E7" s="145" t="s">
        <v>2</v>
      </c>
      <c r="F7" s="104"/>
      <c r="G7" s="188" t="s">
        <v>70</v>
      </c>
      <c r="H7" s="104" t="s">
        <v>8</v>
      </c>
      <c r="I7" s="130"/>
      <c r="J7" s="105" t="s">
        <v>125</v>
      </c>
      <c r="O7" s="6"/>
    </row>
    <row r="8" spans="1:15" s="22" customFormat="1" ht="15" x14ac:dyDescent="0.25">
      <c r="A8" s="146"/>
      <c r="B8" s="106"/>
      <c r="C8" s="106"/>
      <c r="D8" s="146"/>
      <c r="E8" s="146" t="s">
        <v>15</v>
      </c>
      <c r="F8" s="106"/>
      <c r="G8" s="106"/>
      <c r="H8" s="106"/>
      <c r="I8" s="106"/>
      <c r="J8" s="107"/>
    </row>
    <row r="9" spans="1:15" s="22" customFormat="1" ht="30" x14ac:dyDescent="0.25">
      <c r="A9" s="147" t="s">
        <v>199</v>
      </c>
      <c r="B9" s="108"/>
      <c r="C9" s="108"/>
      <c r="D9" s="147" t="s">
        <v>90</v>
      </c>
      <c r="E9" s="147" t="s">
        <v>2</v>
      </c>
      <c r="F9" s="108"/>
      <c r="G9" s="189" t="s">
        <v>70</v>
      </c>
      <c r="H9" s="108" t="s">
        <v>8</v>
      </c>
      <c r="I9" s="108"/>
      <c r="J9" s="109" t="s">
        <v>124</v>
      </c>
    </row>
    <row r="10" spans="1:15" s="22" customFormat="1" ht="15" x14ac:dyDescent="0.25">
      <c r="A10" s="148"/>
      <c r="B10" s="110"/>
      <c r="C10" s="110"/>
      <c r="D10" s="148"/>
      <c r="E10" s="148" t="s">
        <v>15</v>
      </c>
      <c r="F10" s="110"/>
      <c r="G10" s="110"/>
      <c r="H10" s="110"/>
      <c r="I10" s="110"/>
      <c r="J10" s="111"/>
    </row>
    <row r="11" spans="1:15" s="22" customFormat="1" ht="30" x14ac:dyDescent="0.25">
      <c r="A11" s="147" t="s">
        <v>200</v>
      </c>
      <c r="B11" s="108"/>
      <c r="C11" s="108"/>
      <c r="D11" s="147" t="s">
        <v>91</v>
      </c>
      <c r="E11" s="147" t="s">
        <v>92</v>
      </c>
      <c r="F11" s="108"/>
      <c r="G11" s="189" t="s">
        <v>70</v>
      </c>
      <c r="H11" s="108" t="s">
        <v>8</v>
      </c>
      <c r="I11" s="108"/>
      <c r="J11" s="109" t="s">
        <v>95</v>
      </c>
    </row>
    <row r="12" spans="1:15" ht="15" x14ac:dyDescent="0.25">
      <c r="A12" s="148"/>
      <c r="B12" s="110"/>
      <c r="C12" s="110"/>
      <c r="D12" s="148"/>
      <c r="E12" s="148" t="s">
        <v>93</v>
      </c>
      <c r="F12" s="112"/>
      <c r="G12" s="110"/>
      <c r="H12" s="110"/>
      <c r="I12" s="110"/>
      <c r="J12" s="111"/>
    </row>
    <row r="13" spans="1:15" ht="15" x14ac:dyDescent="0.25">
      <c r="A13" s="148"/>
      <c r="B13" s="110"/>
      <c r="C13" s="112"/>
      <c r="D13" s="148"/>
      <c r="E13" s="148" t="s">
        <v>94</v>
      </c>
      <c r="F13" s="110"/>
      <c r="G13" s="190"/>
      <c r="H13" s="110"/>
      <c r="I13" s="131"/>
      <c r="J13" s="111"/>
    </row>
    <row r="14" spans="1:15" ht="30" x14ac:dyDescent="0.25">
      <c r="A14" s="147" t="s">
        <v>201</v>
      </c>
      <c r="B14" s="108"/>
      <c r="C14" s="191"/>
      <c r="D14" s="147" t="s">
        <v>126</v>
      </c>
      <c r="E14" s="147" t="s">
        <v>127</v>
      </c>
      <c r="F14" s="108"/>
      <c r="G14" s="189" t="s">
        <v>70</v>
      </c>
      <c r="H14" s="108" t="s">
        <v>12</v>
      </c>
      <c r="I14" s="132"/>
      <c r="J14" s="109" t="s">
        <v>132</v>
      </c>
    </row>
    <row r="15" spans="1:15" ht="15" x14ac:dyDescent="0.25">
      <c r="A15" s="148"/>
      <c r="B15" s="110"/>
      <c r="C15" s="112"/>
      <c r="D15" s="148"/>
      <c r="E15" s="148" t="s">
        <v>128</v>
      </c>
      <c r="F15" s="110"/>
      <c r="G15" s="190"/>
      <c r="H15" s="110"/>
      <c r="I15" s="131"/>
      <c r="J15" s="111"/>
    </row>
    <row r="16" spans="1:15" ht="15" x14ac:dyDescent="0.25">
      <c r="A16" s="148"/>
      <c r="B16" s="110"/>
      <c r="C16" s="112"/>
      <c r="D16" s="148"/>
      <c r="E16" s="148" t="s">
        <v>129</v>
      </c>
      <c r="F16" s="110"/>
      <c r="G16" s="190"/>
      <c r="H16" s="110"/>
      <c r="I16" s="131"/>
      <c r="J16" s="111"/>
    </row>
    <row r="17" spans="1:10" ht="15" x14ac:dyDescent="0.25">
      <c r="A17" s="148"/>
      <c r="B17" s="110"/>
      <c r="C17" s="112"/>
      <c r="D17" s="148"/>
      <c r="E17" s="148" t="s">
        <v>130</v>
      </c>
      <c r="F17" s="110"/>
      <c r="G17" s="190"/>
      <c r="H17" s="110"/>
      <c r="I17" s="131"/>
      <c r="J17" s="111"/>
    </row>
    <row r="18" spans="1:10" ht="15" x14ac:dyDescent="0.25">
      <c r="A18" s="148"/>
      <c r="B18" s="110"/>
      <c r="C18" s="112"/>
      <c r="D18" s="148"/>
      <c r="E18" s="148" t="s">
        <v>131</v>
      </c>
      <c r="F18" s="110"/>
      <c r="G18" s="190"/>
      <c r="H18" s="110"/>
      <c r="I18" s="131" t="s">
        <v>30</v>
      </c>
      <c r="J18" s="111"/>
    </row>
    <row r="19" spans="1:10" ht="30" x14ac:dyDescent="0.25">
      <c r="A19" s="158" t="s">
        <v>202</v>
      </c>
      <c r="B19" s="159"/>
      <c r="C19" s="168"/>
      <c r="D19" s="158" t="s">
        <v>258</v>
      </c>
      <c r="E19" s="165" t="s">
        <v>167</v>
      </c>
      <c r="F19" s="226" t="s">
        <v>239</v>
      </c>
      <c r="G19" s="169" t="s">
        <v>70</v>
      </c>
      <c r="H19" s="162" t="s">
        <v>19</v>
      </c>
      <c r="I19" s="162"/>
      <c r="J19" s="162" t="s">
        <v>168</v>
      </c>
    </row>
    <row r="20" spans="1:10" ht="15" x14ac:dyDescent="0.25">
      <c r="A20" s="160"/>
      <c r="B20" s="161"/>
      <c r="C20" s="170"/>
      <c r="D20" s="160"/>
      <c r="E20" s="166">
        <v>2</v>
      </c>
      <c r="F20" s="164" t="s">
        <v>239</v>
      </c>
      <c r="G20" s="171"/>
      <c r="H20" s="163"/>
      <c r="I20" s="163"/>
      <c r="J20" s="163"/>
    </row>
    <row r="21" spans="1:10" ht="15" x14ac:dyDescent="0.25">
      <c r="A21" s="160"/>
      <c r="B21" s="161"/>
      <c r="C21" s="170"/>
      <c r="D21" s="160"/>
      <c r="E21" s="166">
        <v>3</v>
      </c>
      <c r="F21" s="164" t="s">
        <v>239</v>
      </c>
      <c r="G21" s="171"/>
      <c r="H21" s="163"/>
      <c r="I21" s="163"/>
      <c r="J21" s="163"/>
    </row>
    <row r="22" spans="1:10" ht="15" x14ac:dyDescent="0.25">
      <c r="A22" s="160"/>
      <c r="B22" s="161"/>
      <c r="C22" s="170"/>
      <c r="D22" s="160"/>
      <c r="E22" s="166">
        <v>4</v>
      </c>
      <c r="F22" s="164" t="s">
        <v>239</v>
      </c>
      <c r="G22" s="171"/>
      <c r="H22" s="163"/>
      <c r="I22" s="163"/>
      <c r="J22" s="163"/>
    </row>
    <row r="23" spans="1:10" ht="15" x14ac:dyDescent="0.25">
      <c r="A23" s="160"/>
      <c r="B23" s="161"/>
      <c r="C23" s="170"/>
      <c r="D23" s="160"/>
      <c r="E23" s="166">
        <v>5</v>
      </c>
      <c r="F23" s="164" t="s">
        <v>239</v>
      </c>
      <c r="G23" s="171"/>
      <c r="H23" s="163"/>
      <c r="I23" s="163"/>
      <c r="J23" s="163"/>
    </row>
    <row r="24" spans="1:10" ht="15" x14ac:dyDescent="0.25">
      <c r="A24" s="160"/>
      <c r="B24" s="161"/>
      <c r="C24" s="170"/>
      <c r="D24" s="160"/>
      <c r="E24" s="166">
        <v>6</v>
      </c>
      <c r="F24" s="164" t="s">
        <v>239</v>
      </c>
      <c r="G24" s="171"/>
      <c r="H24" s="163"/>
      <c r="I24" s="163"/>
      <c r="J24" s="163"/>
    </row>
    <row r="25" spans="1:10" ht="15" x14ac:dyDescent="0.25">
      <c r="A25" s="160"/>
      <c r="B25" s="161"/>
      <c r="C25" s="170"/>
      <c r="D25" s="160"/>
      <c r="E25" s="166">
        <v>7</v>
      </c>
      <c r="F25" s="164" t="s">
        <v>239</v>
      </c>
      <c r="G25" s="171"/>
      <c r="H25" s="163"/>
      <c r="I25" s="163"/>
      <c r="J25" s="163"/>
    </row>
    <row r="26" spans="1:10" ht="15" x14ac:dyDescent="0.25">
      <c r="A26" s="160"/>
      <c r="B26" s="161"/>
      <c r="C26" s="170"/>
      <c r="D26" s="160"/>
      <c r="E26" s="166">
        <v>8</v>
      </c>
      <c r="F26" s="164"/>
      <c r="G26" s="171"/>
      <c r="H26" s="163"/>
      <c r="I26" s="163"/>
      <c r="J26" s="163"/>
    </row>
    <row r="27" spans="1:10" ht="15" x14ac:dyDescent="0.25">
      <c r="A27" s="160"/>
      <c r="B27" s="161"/>
      <c r="C27" s="170"/>
      <c r="D27" s="160"/>
      <c r="E27" s="166">
        <v>9</v>
      </c>
      <c r="F27" s="164"/>
      <c r="G27" s="171"/>
      <c r="H27" s="163"/>
      <c r="I27" s="163"/>
      <c r="J27" s="163"/>
    </row>
    <row r="28" spans="1:10" ht="15" x14ac:dyDescent="0.25">
      <c r="A28" s="160"/>
      <c r="B28" s="161"/>
      <c r="C28" s="170"/>
      <c r="D28" s="160"/>
      <c r="E28" s="167" t="s">
        <v>178</v>
      </c>
      <c r="F28" s="164"/>
      <c r="G28" s="171"/>
      <c r="H28" s="163"/>
      <c r="I28" s="163"/>
      <c r="J28" s="163"/>
    </row>
    <row r="29" spans="1:10" ht="45" x14ac:dyDescent="0.25">
      <c r="A29" s="227" t="s">
        <v>264</v>
      </c>
      <c r="B29" s="228"/>
      <c r="C29" s="229" t="s">
        <v>239</v>
      </c>
      <c r="D29" s="227" t="s">
        <v>240</v>
      </c>
      <c r="E29" s="230"/>
      <c r="F29" s="231"/>
      <c r="G29" s="232" t="s">
        <v>69</v>
      </c>
      <c r="H29" s="233" t="s">
        <v>5</v>
      </c>
      <c r="I29" s="162" t="s">
        <v>28</v>
      </c>
      <c r="J29" s="233" t="s">
        <v>241</v>
      </c>
    </row>
    <row r="30" spans="1:10" ht="30" x14ac:dyDescent="0.25">
      <c r="A30" s="149" t="s">
        <v>203</v>
      </c>
      <c r="B30" s="113"/>
      <c r="C30" s="114"/>
      <c r="D30" s="149" t="s">
        <v>259</v>
      </c>
      <c r="E30" s="149" t="s">
        <v>96</v>
      </c>
      <c r="F30" s="115" t="s">
        <v>68</v>
      </c>
      <c r="G30" s="133" t="s">
        <v>70</v>
      </c>
      <c r="H30" s="113" t="s">
        <v>12</v>
      </c>
      <c r="I30" s="133" t="s">
        <v>28</v>
      </c>
      <c r="J30" s="116" t="s">
        <v>103</v>
      </c>
    </row>
    <row r="31" spans="1:10" ht="15" x14ac:dyDescent="0.25">
      <c r="A31" s="150"/>
      <c r="B31" s="117"/>
      <c r="C31" s="118"/>
      <c r="D31" s="150"/>
      <c r="E31" s="156" t="s">
        <v>97</v>
      </c>
      <c r="F31" s="119" t="s">
        <v>68</v>
      </c>
      <c r="G31" s="143"/>
      <c r="H31" s="117"/>
      <c r="I31" s="118"/>
      <c r="J31" s="120"/>
    </row>
    <row r="32" spans="1:10" ht="15" x14ac:dyDescent="0.25">
      <c r="A32" s="150"/>
      <c r="B32" s="117"/>
      <c r="C32" s="118"/>
      <c r="D32" s="150"/>
      <c r="E32" s="156" t="s">
        <v>111</v>
      </c>
      <c r="F32" s="119" t="s">
        <v>68</v>
      </c>
      <c r="G32" s="143"/>
      <c r="H32" s="117"/>
      <c r="I32" s="118"/>
      <c r="J32" s="120"/>
    </row>
    <row r="33" spans="1:10" ht="15" x14ac:dyDescent="0.25">
      <c r="A33" s="150"/>
      <c r="B33" s="117"/>
      <c r="C33" s="118"/>
      <c r="D33" s="150"/>
      <c r="E33" s="156" t="s">
        <v>98</v>
      </c>
      <c r="F33" s="119" t="s">
        <v>71</v>
      </c>
      <c r="G33" s="143"/>
      <c r="H33" s="117"/>
      <c r="I33" s="118"/>
      <c r="J33" s="120"/>
    </row>
    <row r="34" spans="1:10" ht="15" x14ac:dyDescent="0.25">
      <c r="A34" s="150"/>
      <c r="B34" s="117"/>
      <c r="C34" s="118"/>
      <c r="D34" s="150"/>
      <c r="E34" s="156" t="s">
        <v>99</v>
      </c>
      <c r="F34" s="119" t="s">
        <v>72</v>
      </c>
      <c r="G34" s="143"/>
      <c r="H34" s="117"/>
      <c r="I34" s="118"/>
      <c r="J34" s="120"/>
    </row>
    <row r="35" spans="1:10" ht="15" x14ac:dyDescent="0.25">
      <c r="A35" s="150"/>
      <c r="B35" s="117"/>
      <c r="C35" s="118"/>
      <c r="D35" s="150"/>
      <c r="E35" s="156" t="s">
        <v>100</v>
      </c>
      <c r="F35" s="119"/>
      <c r="G35" s="143"/>
      <c r="H35" s="117"/>
      <c r="I35" s="118"/>
      <c r="J35" s="120"/>
    </row>
    <row r="36" spans="1:10" ht="15" x14ac:dyDescent="0.25">
      <c r="A36" s="150"/>
      <c r="B36" s="117"/>
      <c r="C36" s="118"/>
      <c r="D36" s="150"/>
      <c r="E36" s="156" t="s">
        <v>101</v>
      </c>
      <c r="F36" s="119" t="s">
        <v>104</v>
      </c>
      <c r="G36" s="143"/>
      <c r="H36" s="117"/>
      <c r="I36" s="118"/>
      <c r="J36" s="120"/>
    </row>
    <row r="37" spans="1:10" ht="15" x14ac:dyDescent="0.25">
      <c r="A37" s="150"/>
      <c r="B37" s="117"/>
      <c r="C37" s="118"/>
      <c r="D37" s="150"/>
      <c r="E37" s="156" t="s">
        <v>102</v>
      </c>
      <c r="F37" s="117"/>
      <c r="G37" s="143"/>
      <c r="H37" s="117"/>
      <c r="I37" s="118" t="s">
        <v>30</v>
      </c>
      <c r="J37" s="120"/>
    </row>
    <row r="38" spans="1:10" ht="30" x14ac:dyDescent="0.25">
      <c r="A38" s="151" t="s">
        <v>204</v>
      </c>
      <c r="B38" s="121"/>
      <c r="C38" s="122" t="s">
        <v>104</v>
      </c>
      <c r="D38" s="151" t="s">
        <v>135</v>
      </c>
      <c r="E38" s="185"/>
      <c r="F38" s="121"/>
      <c r="G38" s="135" t="s">
        <v>69</v>
      </c>
      <c r="H38" s="121" t="s">
        <v>5</v>
      </c>
      <c r="I38" s="133" t="s">
        <v>28</v>
      </c>
      <c r="J38" s="123" t="s">
        <v>136</v>
      </c>
    </row>
    <row r="39" spans="1:10" ht="60" x14ac:dyDescent="0.25">
      <c r="A39" s="149" t="s">
        <v>205</v>
      </c>
      <c r="B39" s="113"/>
      <c r="C39" s="115" t="s">
        <v>68</v>
      </c>
      <c r="D39" s="149" t="s">
        <v>260</v>
      </c>
      <c r="E39" s="154" t="s">
        <v>105</v>
      </c>
      <c r="F39" s="115"/>
      <c r="G39" s="133" t="s">
        <v>70</v>
      </c>
      <c r="H39" s="113" t="s">
        <v>12</v>
      </c>
      <c r="I39" s="134" t="s">
        <v>28</v>
      </c>
      <c r="J39" s="116" t="s">
        <v>246</v>
      </c>
    </row>
    <row r="40" spans="1:10" ht="15" x14ac:dyDescent="0.25">
      <c r="A40" s="150"/>
      <c r="B40" s="117"/>
      <c r="C40" s="119"/>
      <c r="D40" s="150"/>
      <c r="E40" s="156" t="s">
        <v>106</v>
      </c>
      <c r="F40" s="119"/>
      <c r="G40" s="143"/>
      <c r="H40" s="117"/>
      <c r="I40" s="144" t="s">
        <v>17</v>
      </c>
      <c r="J40" s="120"/>
    </row>
    <row r="41" spans="1:10" ht="15" x14ac:dyDescent="0.2">
      <c r="A41" s="98"/>
      <c r="B41" s="98"/>
      <c r="C41" s="98"/>
      <c r="D41" s="98"/>
      <c r="E41" s="156" t="s">
        <v>192</v>
      </c>
      <c r="F41" s="98"/>
      <c r="G41" s="144"/>
      <c r="H41" s="98"/>
      <c r="I41" s="98"/>
      <c r="J41" s="100"/>
    </row>
    <row r="42" spans="1:10" ht="15" x14ac:dyDescent="0.2">
      <c r="A42" s="98"/>
      <c r="B42" s="98"/>
      <c r="C42" s="101"/>
      <c r="D42" s="98"/>
      <c r="E42" s="156" t="s">
        <v>107</v>
      </c>
      <c r="F42" s="99"/>
      <c r="G42" s="101"/>
      <c r="H42" s="98"/>
      <c r="I42" s="101"/>
      <c r="J42" s="100"/>
    </row>
    <row r="43" spans="1:10" ht="15" x14ac:dyDescent="0.2">
      <c r="A43" s="98"/>
      <c r="B43" s="98"/>
      <c r="C43" s="99"/>
      <c r="D43" s="98"/>
      <c r="E43" s="156" t="s">
        <v>108</v>
      </c>
      <c r="F43" s="98"/>
      <c r="G43" s="144"/>
      <c r="H43" s="98"/>
      <c r="I43" s="101"/>
      <c r="J43" s="100"/>
    </row>
    <row r="44" spans="1:10" ht="15" x14ac:dyDescent="0.2">
      <c r="A44" s="98"/>
      <c r="B44" s="98"/>
      <c r="C44" s="99"/>
      <c r="D44" s="98"/>
      <c r="E44" s="156" t="s">
        <v>164</v>
      </c>
      <c r="F44" s="99" t="s">
        <v>140</v>
      </c>
      <c r="G44" s="144"/>
      <c r="H44" s="98"/>
      <c r="I44" s="101"/>
      <c r="J44" s="100"/>
    </row>
    <row r="45" spans="1:10" ht="15" x14ac:dyDescent="0.2">
      <c r="A45" s="98"/>
      <c r="B45" s="98"/>
      <c r="C45" s="98"/>
      <c r="D45" s="98"/>
      <c r="E45" s="156" t="s">
        <v>109</v>
      </c>
      <c r="F45" s="99"/>
      <c r="G45" s="144"/>
      <c r="H45" s="195"/>
      <c r="I45" s="144"/>
      <c r="J45" s="100"/>
    </row>
    <row r="46" spans="1:10" ht="15" x14ac:dyDescent="0.2">
      <c r="A46" s="98"/>
      <c r="B46" s="98"/>
      <c r="C46" s="98"/>
      <c r="D46" s="98"/>
      <c r="E46" s="156" t="s">
        <v>101</v>
      </c>
      <c r="F46" s="99" t="s">
        <v>137</v>
      </c>
      <c r="G46" s="144"/>
      <c r="H46" s="195"/>
      <c r="I46" s="144" t="s">
        <v>21</v>
      </c>
      <c r="J46" s="100"/>
    </row>
    <row r="47" spans="1:10" ht="15" x14ac:dyDescent="0.2">
      <c r="A47" s="98"/>
      <c r="B47" s="98"/>
      <c r="C47" s="99"/>
      <c r="D47" s="98"/>
      <c r="E47" s="156" t="s">
        <v>110</v>
      </c>
      <c r="F47" s="99"/>
      <c r="G47" s="144"/>
      <c r="H47" s="195"/>
      <c r="I47" s="144" t="s">
        <v>30</v>
      </c>
      <c r="J47" s="100"/>
    </row>
    <row r="48" spans="1:10" ht="30" x14ac:dyDescent="0.25">
      <c r="A48" s="151" t="s">
        <v>206</v>
      </c>
      <c r="B48" s="121"/>
      <c r="C48" s="122" t="s">
        <v>137</v>
      </c>
      <c r="D48" s="151" t="s">
        <v>139</v>
      </c>
      <c r="E48" s="185"/>
      <c r="F48" s="122"/>
      <c r="G48" s="135" t="s">
        <v>69</v>
      </c>
      <c r="H48" s="121" t="s">
        <v>5</v>
      </c>
      <c r="I48" s="133" t="s">
        <v>28</v>
      </c>
      <c r="J48" s="123" t="s">
        <v>138</v>
      </c>
    </row>
    <row r="49" spans="1:10" ht="30" x14ac:dyDescent="0.25">
      <c r="A49" s="149" t="s">
        <v>207</v>
      </c>
      <c r="B49" s="113"/>
      <c r="C49" s="115" t="s">
        <v>140</v>
      </c>
      <c r="D49" s="149" t="s">
        <v>165</v>
      </c>
      <c r="E49" s="154"/>
      <c r="F49" s="115"/>
      <c r="G49" s="133" t="s">
        <v>69</v>
      </c>
      <c r="H49" s="113" t="s">
        <v>5</v>
      </c>
      <c r="I49" s="133" t="s">
        <v>28</v>
      </c>
      <c r="J49" s="116" t="s">
        <v>166</v>
      </c>
    </row>
    <row r="50" spans="1:10" ht="60" x14ac:dyDescent="0.25">
      <c r="A50" s="196" t="s">
        <v>208</v>
      </c>
      <c r="B50" s="196"/>
      <c r="C50" s="197" t="s">
        <v>71</v>
      </c>
      <c r="D50" s="149" t="s">
        <v>261</v>
      </c>
      <c r="E50" s="154" t="s">
        <v>112</v>
      </c>
      <c r="F50" s="198"/>
      <c r="G50" s="133" t="s">
        <v>70</v>
      </c>
      <c r="H50" s="113" t="s">
        <v>12</v>
      </c>
      <c r="I50" s="199" t="s">
        <v>28</v>
      </c>
      <c r="J50" s="200" t="s">
        <v>116</v>
      </c>
    </row>
    <row r="51" spans="1:10" ht="15" x14ac:dyDescent="0.2">
      <c r="A51" s="98"/>
      <c r="B51" s="98"/>
      <c r="C51" s="98"/>
      <c r="D51" s="98"/>
      <c r="E51" s="155" t="s">
        <v>237</v>
      </c>
      <c r="F51" s="99"/>
      <c r="G51" s="144"/>
      <c r="H51" s="195"/>
      <c r="I51" s="144" t="s">
        <v>17</v>
      </c>
      <c r="J51" s="100"/>
    </row>
    <row r="52" spans="1:10" ht="15" x14ac:dyDescent="0.2">
      <c r="A52" s="98"/>
      <c r="B52" s="98"/>
      <c r="C52" s="98"/>
      <c r="D52" s="98"/>
      <c r="E52" s="155" t="s">
        <v>113</v>
      </c>
      <c r="F52" s="99"/>
      <c r="G52" s="144"/>
      <c r="H52" s="195"/>
      <c r="I52" s="144"/>
      <c r="J52" s="100"/>
    </row>
    <row r="53" spans="1:10" ht="15" x14ac:dyDescent="0.2">
      <c r="A53" s="98"/>
      <c r="B53" s="98"/>
      <c r="C53" s="98"/>
      <c r="D53" s="98"/>
      <c r="E53" s="155" t="s">
        <v>114</v>
      </c>
      <c r="F53" s="99"/>
      <c r="G53" s="144"/>
      <c r="H53" s="195"/>
      <c r="I53" s="144"/>
      <c r="J53" s="100"/>
    </row>
    <row r="54" spans="1:10" ht="15" x14ac:dyDescent="0.2">
      <c r="A54" s="98"/>
      <c r="B54" s="98"/>
      <c r="C54" s="98"/>
      <c r="D54" s="98"/>
      <c r="E54" s="186" t="s">
        <v>163</v>
      </c>
      <c r="F54" s="99"/>
      <c r="G54" s="144"/>
      <c r="H54" s="195"/>
      <c r="I54" s="144"/>
      <c r="J54" s="100"/>
    </row>
    <row r="55" spans="1:10" ht="15" x14ac:dyDescent="0.2">
      <c r="A55" s="98"/>
      <c r="B55" s="98"/>
      <c r="C55" s="98"/>
      <c r="D55" s="98"/>
      <c r="E55" s="155" t="s">
        <v>115</v>
      </c>
      <c r="F55" s="99"/>
      <c r="G55" s="144"/>
      <c r="H55" s="195"/>
      <c r="I55" s="144"/>
      <c r="J55" s="100"/>
    </row>
    <row r="56" spans="1:10" ht="15" x14ac:dyDescent="0.2">
      <c r="A56" s="98"/>
      <c r="B56" s="98"/>
      <c r="C56" s="98"/>
      <c r="D56" s="98"/>
      <c r="E56" s="155" t="s">
        <v>101</v>
      </c>
      <c r="F56" s="99" t="s">
        <v>140</v>
      </c>
      <c r="G56" s="144"/>
      <c r="H56" s="195"/>
      <c r="I56" s="144" t="s">
        <v>21</v>
      </c>
      <c r="J56" s="100"/>
    </row>
    <row r="57" spans="1:10" ht="15" x14ac:dyDescent="0.2">
      <c r="A57" s="98"/>
      <c r="B57" s="98"/>
      <c r="C57" s="98"/>
      <c r="D57" s="98"/>
      <c r="E57" s="155" t="s">
        <v>110</v>
      </c>
      <c r="F57" s="144"/>
      <c r="G57" s="144"/>
      <c r="H57" s="195"/>
      <c r="I57" s="144" t="s">
        <v>30</v>
      </c>
      <c r="J57" s="100"/>
    </row>
    <row r="58" spans="1:10" ht="30" x14ac:dyDescent="0.25">
      <c r="A58" s="151" t="s">
        <v>209</v>
      </c>
      <c r="B58" s="121"/>
      <c r="C58" s="122" t="s">
        <v>140</v>
      </c>
      <c r="D58" s="151" t="s">
        <v>142</v>
      </c>
      <c r="E58" s="185"/>
      <c r="F58" s="121"/>
      <c r="G58" s="135" t="s">
        <v>69</v>
      </c>
      <c r="H58" s="121" t="s">
        <v>5</v>
      </c>
      <c r="I58" s="133" t="s">
        <v>28</v>
      </c>
      <c r="J58" s="123" t="s">
        <v>141</v>
      </c>
    </row>
    <row r="59" spans="1:10" ht="45" x14ac:dyDescent="0.25">
      <c r="A59" s="196" t="s">
        <v>210</v>
      </c>
      <c r="B59" s="196"/>
      <c r="C59" s="197" t="s">
        <v>72</v>
      </c>
      <c r="D59" s="149" t="s">
        <v>262</v>
      </c>
      <c r="E59" s="154" t="s">
        <v>238</v>
      </c>
      <c r="F59" s="199"/>
      <c r="G59" s="133" t="s">
        <v>70</v>
      </c>
      <c r="H59" s="113" t="s">
        <v>12</v>
      </c>
      <c r="I59" s="199" t="s">
        <v>28</v>
      </c>
      <c r="J59" s="200" t="s">
        <v>123</v>
      </c>
    </row>
    <row r="60" spans="1:10" ht="30" x14ac:dyDescent="0.2">
      <c r="A60" s="98"/>
      <c r="B60" s="98"/>
      <c r="C60" s="98"/>
      <c r="D60" s="98"/>
      <c r="E60" s="155" t="s">
        <v>134</v>
      </c>
      <c r="F60" s="144"/>
      <c r="G60" s="144"/>
      <c r="H60" s="195"/>
      <c r="I60" s="144" t="s">
        <v>17</v>
      </c>
      <c r="J60" s="100"/>
    </row>
    <row r="61" spans="1:10" ht="15" x14ac:dyDescent="0.2">
      <c r="A61" s="98"/>
      <c r="B61" s="98"/>
      <c r="C61" s="98"/>
      <c r="D61" s="98"/>
      <c r="E61" s="155" t="s">
        <v>117</v>
      </c>
      <c r="F61" s="144"/>
      <c r="G61" s="144"/>
      <c r="H61" s="195"/>
      <c r="I61" s="144"/>
      <c r="J61" s="100"/>
    </row>
    <row r="62" spans="1:10" ht="15" x14ac:dyDescent="0.2">
      <c r="A62" s="98"/>
      <c r="B62" s="98"/>
      <c r="C62" s="98"/>
      <c r="D62" s="98"/>
      <c r="E62" s="155" t="s">
        <v>118</v>
      </c>
      <c r="F62" s="144"/>
      <c r="G62" s="144"/>
      <c r="H62" s="195"/>
      <c r="I62" s="144"/>
      <c r="J62" s="100"/>
    </row>
    <row r="63" spans="1:10" ht="15" x14ac:dyDescent="0.2">
      <c r="A63" s="98"/>
      <c r="B63" s="98"/>
      <c r="C63" s="98"/>
      <c r="D63" s="98"/>
      <c r="E63" s="155" t="s">
        <v>119</v>
      </c>
      <c r="F63" s="144"/>
      <c r="G63" s="144"/>
      <c r="H63" s="195"/>
      <c r="I63" s="144"/>
      <c r="J63" s="100"/>
    </row>
    <row r="64" spans="1:10" ht="30" x14ac:dyDescent="0.2">
      <c r="A64" s="98"/>
      <c r="B64" s="98"/>
      <c r="C64" s="98"/>
      <c r="D64" s="98"/>
      <c r="E64" s="156" t="s">
        <v>133</v>
      </c>
      <c r="F64" s="144"/>
      <c r="G64" s="144"/>
      <c r="H64" s="195"/>
      <c r="I64" s="144"/>
      <c r="J64" s="100"/>
    </row>
    <row r="65" spans="1:10" ht="30" x14ac:dyDescent="0.2">
      <c r="A65" s="98"/>
      <c r="B65" s="98"/>
      <c r="C65" s="98"/>
      <c r="D65" s="98"/>
      <c r="E65" s="156" t="s">
        <v>181</v>
      </c>
      <c r="F65" s="144"/>
      <c r="G65" s="144"/>
      <c r="H65" s="195"/>
      <c r="I65" s="144"/>
      <c r="J65" s="100"/>
    </row>
    <row r="66" spans="1:10" ht="15" x14ac:dyDescent="0.2">
      <c r="A66" s="98"/>
      <c r="B66" s="98"/>
      <c r="C66" s="98"/>
      <c r="D66" s="98"/>
      <c r="E66" s="156" t="s">
        <v>120</v>
      </c>
      <c r="F66" s="144"/>
      <c r="G66" s="144"/>
      <c r="H66" s="195"/>
      <c r="I66" s="144"/>
      <c r="J66" s="100"/>
    </row>
    <row r="67" spans="1:10" ht="15" x14ac:dyDescent="0.2">
      <c r="A67" s="98"/>
      <c r="B67" s="98"/>
      <c r="C67" s="98"/>
      <c r="D67" s="98"/>
      <c r="E67" s="156" t="s">
        <v>121</v>
      </c>
      <c r="F67" s="144"/>
      <c r="G67" s="144"/>
      <c r="H67" s="195"/>
      <c r="I67" s="144"/>
      <c r="J67" s="100"/>
    </row>
    <row r="68" spans="1:10" ht="15" x14ac:dyDescent="0.2">
      <c r="A68" s="98"/>
      <c r="B68" s="98"/>
      <c r="C68" s="98"/>
      <c r="D68" s="98"/>
      <c r="E68" s="156" t="s">
        <v>122</v>
      </c>
      <c r="F68" s="144"/>
      <c r="G68" s="144"/>
      <c r="H68" s="195"/>
      <c r="I68" s="144"/>
      <c r="J68" s="100"/>
    </row>
    <row r="69" spans="1:10" ht="15" x14ac:dyDescent="0.2">
      <c r="A69" s="98"/>
      <c r="B69" s="98"/>
      <c r="C69" s="98"/>
      <c r="D69" s="98"/>
      <c r="E69" s="156" t="s">
        <v>101</v>
      </c>
      <c r="F69" s="99" t="s">
        <v>143</v>
      </c>
      <c r="G69" s="144"/>
      <c r="H69" s="195"/>
      <c r="I69" s="144" t="s">
        <v>21</v>
      </c>
      <c r="J69" s="100"/>
    </row>
    <row r="70" spans="1:10" ht="15" x14ac:dyDescent="0.2">
      <c r="A70" s="98"/>
      <c r="B70" s="98"/>
      <c r="C70" s="98"/>
      <c r="D70" s="98"/>
      <c r="E70" s="156" t="s">
        <v>110</v>
      </c>
      <c r="F70" s="144"/>
      <c r="G70" s="144"/>
      <c r="H70" s="195"/>
      <c r="I70" s="144" t="s">
        <v>30</v>
      </c>
      <c r="J70" s="100"/>
    </row>
    <row r="71" spans="1:10" ht="30" x14ac:dyDescent="0.25">
      <c r="A71" s="149" t="s">
        <v>211</v>
      </c>
      <c r="B71" s="113"/>
      <c r="C71" s="115" t="s">
        <v>143</v>
      </c>
      <c r="D71" s="149" t="s">
        <v>145</v>
      </c>
      <c r="E71" s="154"/>
      <c r="F71" s="113"/>
      <c r="G71" s="133" t="s">
        <v>69</v>
      </c>
      <c r="H71" s="113" t="s">
        <v>5</v>
      </c>
      <c r="I71" s="133" t="s">
        <v>28</v>
      </c>
      <c r="J71" s="116" t="s">
        <v>144</v>
      </c>
    </row>
    <row r="72" spans="1:10" ht="30" x14ac:dyDescent="0.25">
      <c r="A72" s="147" t="s">
        <v>235</v>
      </c>
      <c r="B72" s="108"/>
      <c r="C72" s="191"/>
      <c r="D72" s="147" t="s">
        <v>221</v>
      </c>
      <c r="E72" s="201" t="s">
        <v>217</v>
      </c>
      <c r="F72" s="108"/>
      <c r="G72" s="202" t="s">
        <v>70</v>
      </c>
      <c r="H72" s="108" t="s">
        <v>8</v>
      </c>
      <c r="I72" s="189"/>
      <c r="J72" s="203" t="s">
        <v>220</v>
      </c>
    </row>
    <row r="73" spans="1:10" ht="15" x14ac:dyDescent="0.25">
      <c r="A73" s="148"/>
      <c r="B73" s="110"/>
      <c r="C73" s="112"/>
      <c r="D73" s="148"/>
      <c r="E73" s="204" t="s">
        <v>218</v>
      </c>
      <c r="F73" s="110"/>
      <c r="G73" s="205"/>
      <c r="H73" s="110"/>
      <c r="I73" s="110"/>
      <c r="J73" s="206"/>
    </row>
    <row r="74" spans="1:10" ht="15" x14ac:dyDescent="0.25">
      <c r="A74" s="148"/>
      <c r="B74" s="110"/>
      <c r="C74" s="112"/>
      <c r="D74" s="148"/>
      <c r="E74" s="204" t="s">
        <v>219</v>
      </c>
      <c r="F74" s="110"/>
      <c r="G74" s="205"/>
      <c r="H74" s="110"/>
      <c r="I74" s="190"/>
      <c r="J74" s="206"/>
    </row>
    <row r="75" spans="1:10" ht="15" x14ac:dyDescent="0.25">
      <c r="A75" s="146"/>
      <c r="B75" s="106"/>
      <c r="C75" s="207"/>
      <c r="D75" s="146"/>
      <c r="E75" s="208" t="s">
        <v>169</v>
      </c>
      <c r="F75" s="106"/>
      <c r="G75" s="209"/>
      <c r="H75" s="106"/>
      <c r="I75" s="210"/>
      <c r="J75" s="223"/>
    </row>
    <row r="76" spans="1:10" ht="30" x14ac:dyDescent="0.25">
      <c r="A76" s="147" t="s">
        <v>236</v>
      </c>
      <c r="B76" s="108"/>
      <c r="C76" s="191"/>
      <c r="D76" s="147" t="s">
        <v>222</v>
      </c>
      <c r="E76" s="201" t="s">
        <v>234</v>
      </c>
      <c r="F76" s="108"/>
      <c r="G76" s="202" t="s">
        <v>70</v>
      </c>
      <c r="H76" s="108" t="s">
        <v>8</v>
      </c>
      <c r="I76" s="189"/>
      <c r="J76" s="203" t="s">
        <v>228</v>
      </c>
    </row>
    <row r="77" spans="1:10" ht="15" x14ac:dyDescent="0.25">
      <c r="A77" s="148"/>
      <c r="B77" s="110"/>
      <c r="C77" s="112"/>
      <c r="D77" s="148"/>
      <c r="E77" s="204" t="s">
        <v>223</v>
      </c>
      <c r="F77" s="110"/>
      <c r="G77" s="205"/>
      <c r="H77" s="110"/>
      <c r="I77" s="190"/>
      <c r="J77" s="224"/>
    </row>
    <row r="78" spans="1:10" ht="15" x14ac:dyDescent="0.25">
      <c r="A78" s="148"/>
      <c r="B78" s="110"/>
      <c r="C78" s="112"/>
      <c r="D78" s="148"/>
      <c r="E78" s="204" t="s">
        <v>224</v>
      </c>
      <c r="F78" s="110"/>
      <c r="G78" s="205"/>
      <c r="H78" s="110"/>
      <c r="I78" s="190"/>
      <c r="J78" s="224"/>
    </row>
    <row r="79" spans="1:10" ht="15" x14ac:dyDescent="0.25">
      <c r="A79" s="148"/>
      <c r="B79" s="110"/>
      <c r="C79" s="112"/>
      <c r="D79" s="148"/>
      <c r="E79" s="204" t="s">
        <v>230</v>
      </c>
      <c r="F79" s="110"/>
      <c r="G79" s="205"/>
      <c r="H79" s="110"/>
      <c r="I79" s="190"/>
      <c r="J79" s="224"/>
    </row>
    <row r="80" spans="1:10" ht="15" x14ac:dyDescent="0.25">
      <c r="A80" s="148"/>
      <c r="B80" s="110"/>
      <c r="C80" s="112"/>
      <c r="D80" s="148"/>
      <c r="E80" s="204" t="s">
        <v>229</v>
      </c>
      <c r="F80" s="110"/>
      <c r="G80" s="205"/>
      <c r="H80" s="110"/>
      <c r="I80" s="190"/>
      <c r="J80" s="224"/>
    </row>
    <row r="81" spans="1:10" ht="15" x14ac:dyDescent="0.25">
      <c r="A81" s="148"/>
      <c r="B81" s="110"/>
      <c r="C81" s="112"/>
      <c r="D81" s="148"/>
      <c r="E81" s="204" t="s">
        <v>231</v>
      </c>
      <c r="F81" s="110"/>
      <c r="G81" s="205"/>
      <c r="H81" s="110"/>
      <c r="I81" s="190"/>
      <c r="J81" s="224"/>
    </row>
    <row r="82" spans="1:10" ht="15" x14ac:dyDescent="0.25">
      <c r="A82" s="148"/>
      <c r="B82" s="110"/>
      <c r="C82" s="112"/>
      <c r="D82" s="148"/>
      <c r="E82" s="204" t="s">
        <v>232</v>
      </c>
      <c r="F82" s="110"/>
      <c r="G82" s="205"/>
      <c r="H82" s="110"/>
      <c r="I82" s="190"/>
      <c r="J82" s="224"/>
    </row>
    <row r="83" spans="1:10" ht="15" x14ac:dyDescent="0.25">
      <c r="A83" s="148"/>
      <c r="B83" s="110"/>
      <c r="C83" s="112"/>
      <c r="D83" s="148"/>
      <c r="E83" s="204" t="s">
        <v>233</v>
      </c>
      <c r="F83" s="110"/>
      <c r="G83" s="205"/>
      <c r="H83" s="110"/>
      <c r="I83" s="190"/>
      <c r="J83" s="224"/>
    </row>
    <row r="84" spans="1:10" ht="15" x14ac:dyDescent="0.25">
      <c r="A84" s="148"/>
      <c r="B84" s="110"/>
      <c r="C84" s="112"/>
      <c r="D84" s="148"/>
      <c r="E84" s="204" t="s">
        <v>225</v>
      </c>
      <c r="F84" s="110"/>
      <c r="G84" s="205"/>
      <c r="H84" s="110"/>
      <c r="I84" s="190"/>
      <c r="J84" s="224"/>
    </row>
    <row r="85" spans="1:10" ht="15" x14ac:dyDescent="0.25">
      <c r="A85" s="148"/>
      <c r="B85" s="110"/>
      <c r="C85" s="112"/>
      <c r="D85" s="148"/>
      <c r="E85" s="204" t="s">
        <v>226</v>
      </c>
      <c r="F85" s="110"/>
      <c r="G85" s="205"/>
      <c r="H85" s="110"/>
      <c r="I85" s="190"/>
      <c r="J85" s="224"/>
    </row>
    <row r="86" spans="1:10" ht="15" x14ac:dyDescent="0.25">
      <c r="A86" s="146"/>
      <c r="B86" s="106"/>
      <c r="C86" s="207"/>
      <c r="D86" s="146"/>
      <c r="E86" s="208" t="s">
        <v>227</v>
      </c>
      <c r="F86" s="106"/>
      <c r="G86" s="209"/>
      <c r="H86" s="106"/>
      <c r="I86" s="210"/>
      <c r="J86" s="223"/>
    </row>
    <row r="87" spans="1:10" s="172" customFormat="1" ht="60" x14ac:dyDescent="0.25">
      <c r="A87" s="234" t="s">
        <v>265</v>
      </c>
      <c r="B87" s="235"/>
      <c r="C87" s="236"/>
      <c r="D87" s="234" t="s">
        <v>257</v>
      </c>
      <c r="E87" s="237" t="s">
        <v>2</v>
      </c>
      <c r="F87" s="234" t="s">
        <v>248</v>
      </c>
      <c r="G87" s="238" t="s">
        <v>70</v>
      </c>
      <c r="H87" s="235" t="s">
        <v>8</v>
      </c>
      <c r="I87" s="239" t="s">
        <v>28</v>
      </c>
      <c r="J87" s="240" t="s">
        <v>245</v>
      </c>
    </row>
    <row r="88" spans="1:10" s="172" customFormat="1" ht="15" x14ac:dyDescent="0.25">
      <c r="A88" s="241"/>
      <c r="B88" s="242"/>
      <c r="C88" s="243"/>
      <c r="D88" s="241"/>
      <c r="E88" s="244" t="s">
        <v>15</v>
      </c>
      <c r="F88" s="242"/>
      <c r="G88" s="245"/>
      <c r="H88" s="242"/>
      <c r="I88" s="246"/>
      <c r="J88" s="247"/>
    </row>
    <row r="89" spans="1:10" s="172" customFormat="1" ht="15" x14ac:dyDescent="0.25">
      <c r="A89" s="248"/>
      <c r="B89" s="249"/>
      <c r="C89" s="250"/>
      <c r="D89" s="248"/>
      <c r="E89" s="251" t="s">
        <v>244</v>
      </c>
      <c r="F89" s="249"/>
      <c r="G89" s="252"/>
      <c r="H89" s="249"/>
      <c r="I89" s="253"/>
      <c r="J89" s="254"/>
    </row>
    <row r="90" spans="1:10" s="172" customFormat="1" ht="30" x14ac:dyDescent="0.25">
      <c r="A90" s="234" t="s">
        <v>266</v>
      </c>
      <c r="B90" s="235"/>
      <c r="C90" s="255" t="s">
        <v>248</v>
      </c>
      <c r="D90" s="234" t="s">
        <v>249</v>
      </c>
      <c r="E90" s="237" t="s">
        <v>250</v>
      </c>
      <c r="F90" s="235"/>
      <c r="G90" s="238" t="s">
        <v>70</v>
      </c>
      <c r="H90" s="235" t="s">
        <v>8</v>
      </c>
      <c r="I90" s="239" t="s">
        <v>28</v>
      </c>
      <c r="J90" s="240" t="s">
        <v>253</v>
      </c>
    </row>
    <row r="91" spans="1:10" s="172" customFormat="1" ht="15" x14ac:dyDescent="0.25">
      <c r="A91" s="241"/>
      <c r="B91" s="242"/>
      <c r="C91" s="243"/>
      <c r="D91" s="241"/>
      <c r="E91" s="244" t="s">
        <v>252</v>
      </c>
      <c r="F91" s="242"/>
      <c r="G91" s="245"/>
      <c r="H91" s="242"/>
      <c r="I91" s="246"/>
      <c r="J91" s="247"/>
    </row>
    <row r="92" spans="1:10" s="172" customFormat="1" ht="15" x14ac:dyDescent="0.25">
      <c r="A92" s="248"/>
      <c r="B92" s="249"/>
      <c r="C92" s="250"/>
      <c r="D92" s="248"/>
      <c r="E92" s="251" t="s">
        <v>251</v>
      </c>
      <c r="F92" s="249" t="s">
        <v>254</v>
      </c>
      <c r="G92" s="252"/>
      <c r="H92" s="249"/>
      <c r="I92" s="253"/>
      <c r="J92" s="254"/>
    </row>
    <row r="93" spans="1:10" s="172" customFormat="1" ht="30" x14ac:dyDescent="0.25">
      <c r="A93" s="256" t="s">
        <v>267</v>
      </c>
      <c r="B93" s="257"/>
      <c r="C93" s="258" t="s">
        <v>254</v>
      </c>
      <c r="D93" s="256" t="s">
        <v>256</v>
      </c>
      <c r="E93" s="259"/>
      <c r="F93" s="257"/>
      <c r="G93" s="260" t="s">
        <v>69</v>
      </c>
      <c r="H93" s="257" t="s">
        <v>5</v>
      </c>
      <c r="I93" s="261" t="s">
        <v>28</v>
      </c>
      <c r="J93" s="262" t="s">
        <v>255</v>
      </c>
    </row>
    <row r="94" spans="1:10" ht="45" x14ac:dyDescent="0.25">
      <c r="A94" s="211" t="s">
        <v>212</v>
      </c>
      <c r="B94" s="211"/>
      <c r="C94" s="211"/>
      <c r="D94" s="211" t="s">
        <v>263</v>
      </c>
      <c r="E94" s="211" t="s">
        <v>2</v>
      </c>
      <c r="F94" s="192"/>
      <c r="G94" s="192" t="s">
        <v>70</v>
      </c>
      <c r="H94" s="110" t="s">
        <v>8</v>
      </c>
      <c r="I94" s="192"/>
      <c r="J94" s="192" t="s">
        <v>170</v>
      </c>
    </row>
    <row r="95" spans="1:10" ht="15" x14ac:dyDescent="0.2">
      <c r="A95" s="211"/>
      <c r="B95" s="211"/>
      <c r="C95" s="211"/>
      <c r="D95" s="211"/>
      <c r="E95" s="211" t="s">
        <v>15</v>
      </c>
      <c r="F95" s="192"/>
      <c r="G95" s="192"/>
      <c r="H95" s="212"/>
      <c r="I95" s="192"/>
      <c r="J95" s="211"/>
    </row>
    <row r="96" spans="1:10" ht="15" x14ac:dyDescent="0.2">
      <c r="A96" s="213"/>
      <c r="B96" s="213"/>
      <c r="C96" s="213"/>
      <c r="D96" s="213"/>
      <c r="E96" s="213" t="s">
        <v>169</v>
      </c>
      <c r="F96" s="214"/>
      <c r="G96" s="214"/>
      <c r="H96" s="215"/>
      <c r="I96" s="214"/>
      <c r="J96" s="213"/>
    </row>
    <row r="97" spans="1:10" ht="60" x14ac:dyDescent="0.25">
      <c r="A97" s="176" t="s">
        <v>213</v>
      </c>
      <c r="B97" s="176"/>
      <c r="C97" s="181"/>
      <c r="D97" s="176" t="s">
        <v>183</v>
      </c>
      <c r="E97" s="178" t="s">
        <v>173</v>
      </c>
      <c r="F97" s="177" t="s">
        <v>242</v>
      </c>
      <c r="G97" s="182" t="s">
        <v>70</v>
      </c>
      <c r="H97" s="175" t="s">
        <v>19</v>
      </c>
      <c r="I97" s="173"/>
      <c r="J97" s="173" t="s">
        <v>182</v>
      </c>
    </row>
    <row r="98" spans="1:10" ht="15" x14ac:dyDescent="0.2">
      <c r="A98" s="176"/>
      <c r="B98" s="176"/>
      <c r="C98" s="181"/>
      <c r="D98" s="176"/>
      <c r="E98" s="179">
        <v>2</v>
      </c>
      <c r="F98" s="177" t="s">
        <v>242</v>
      </c>
      <c r="G98" s="183"/>
      <c r="H98" s="174"/>
      <c r="I98" s="174"/>
      <c r="J98" s="174"/>
    </row>
    <row r="99" spans="1:10" ht="15" x14ac:dyDescent="0.2">
      <c r="A99" s="176"/>
      <c r="B99" s="176"/>
      <c r="C99" s="181"/>
      <c r="D99" s="176"/>
      <c r="E99" s="179">
        <v>3</v>
      </c>
      <c r="F99" s="177" t="s">
        <v>242</v>
      </c>
      <c r="G99" s="183"/>
      <c r="H99" s="174"/>
      <c r="I99" s="174"/>
      <c r="J99" s="174"/>
    </row>
    <row r="100" spans="1:10" ht="15" x14ac:dyDescent="0.2">
      <c r="A100" s="176"/>
      <c r="B100" s="176"/>
      <c r="C100" s="181"/>
      <c r="D100" s="176"/>
      <c r="E100" s="179">
        <v>4</v>
      </c>
      <c r="F100" s="177" t="s">
        <v>242</v>
      </c>
      <c r="G100" s="183"/>
      <c r="H100" s="174"/>
      <c r="I100" s="174"/>
      <c r="J100" s="174"/>
    </row>
    <row r="101" spans="1:10" ht="15" x14ac:dyDescent="0.2">
      <c r="A101" s="176"/>
      <c r="B101" s="176"/>
      <c r="C101" s="181"/>
      <c r="D101" s="176"/>
      <c r="E101" s="179">
        <v>5</v>
      </c>
      <c r="F101" s="177" t="s">
        <v>242</v>
      </c>
      <c r="G101" s="183"/>
      <c r="H101" s="174"/>
      <c r="I101" s="174"/>
      <c r="J101" s="174"/>
    </row>
    <row r="102" spans="1:10" ht="15" x14ac:dyDescent="0.2">
      <c r="A102" s="176"/>
      <c r="B102" s="176"/>
      <c r="C102" s="181"/>
      <c r="D102" s="176"/>
      <c r="E102" s="179">
        <v>6</v>
      </c>
      <c r="F102" s="177" t="s">
        <v>242</v>
      </c>
      <c r="G102" s="183"/>
      <c r="H102" s="174"/>
      <c r="I102" s="174"/>
      <c r="J102" s="174"/>
    </row>
    <row r="103" spans="1:10" ht="15" x14ac:dyDescent="0.2">
      <c r="A103" s="176"/>
      <c r="B103" s="176"/>
      <c r="C103" s="181"/>
      <c r="D103" s="176"/>
      <c r="E103" s="179">
        <v>7</v>
      </c>
      <c r="F103" s="177" t="s">
        <v>242</v>
      </c>
      <c r="G103" s="183"/>
      <c r="H103" s="174"/>
      <c r="I103" s="174"/>
      <c r="J103" s="174"/>
    </row>
    <row r="104" spans="1:10" ht="15" x14ac:dyDescent="0.2">
      <c r="A104" s="176"/>
      <c r="B104" s="176"/>
      <c r="C104" s="181"/>
      <c r="D104" s="176"/>
      <c r="E104" s="179">
        <v>8</v>
      </c>
      <c r="F104" s="177"/>
      <c r="G104" s="183"/>
      <c r="H104" s="174"/>
      <c r="I104" s="174"/>
      <c r="J104" s="174"/>
    </row>
    <row r="105" spans="1:10" ht="15" x14ac:dyDescent="0.2">
      <c r="A105" s="176"/>
      <c r="B105" s="176"/>
      <c r="C105" s="181"/>
      <c r="D105" s="176"/>
      <c r="E105" s="179">
        <v>9</v>
      </c>
      <c r="F105" s="177"/>
      <c r="G105" s="183"/>
      <c r="H105" s="174"/>
      <c r="I105" s="174"/>
      <c r="J105" s="174"/>
    </row>
    <row r="106" spans="1:10" ht="15" x14ac:dyDescent="0.2">
      <c r="A106" s="176"/>
      <c r="B106" s="176"/>
      <c r="C106" s="181"/>
      <c r="D106" s="176"/>
      <c r="E106" s="180" t="s">
        <v>179</v>
      </c>
      <c r="F106" s="177"/>
      <c r="G106" s="183"/>
      <c r="H106" s="174"/>
      <c r="I106" s="174"/>
      <c r="J106" s="174"/>
    </row>
    <row r="107" spans="1:10" s="157" customFormat="1" ht="45" x14ac:dyDescent="0.25">
      <c r="A107" s="263" t="s">
        <v>268</v>
      </c>
      <c r="B107" s="264"/>
      <c r="C107" s="265" t="s">
        <v>242</v>
      </c>
      <c r="D107" s="263" t="s">
        <v>243</v>
      </c>
      <c r="E107" s="266"/>
      <c r="F107" s="267"/>
      <c r="G107" s="268" t="s">
        <v>69</v>
      </c>
      <c r="H107" s="269" t="s">
        <v>5</v>
      </c>
      <c r="I107" s="175" t="s">
        <v>28</v>
      </c>
      <c r="J107" s="269" t="s">
        <v>241</v>
      </c>
    </row>
    <row r="108" spans="1:10" ht="105" x14ac:dyDescent="0.25">
      <c r="A108" s="194" t="s">
        <v>214</v>
      </c>
      <c r="B108" s="194"/>
      <c r="C108" s="194"/>
      <c r="D108" s="194" t="s">
        <v>247</v>
      </c>
      <c r="E108" s="194" t="s">
        <v>173</v>
      </c>
      <c r="F108" s="193"/>
      <c r="G108" s="193" t="s">
        <v>70</v>
      </c>
      <c r="H108" s="108" t="s">
        <v>19</v>
      </c>
      <c r="I108" s="193"/>
      <c r="J108" s="194" t="s">
        <v>174</v>
      </c>
    </row>
    <row r="109" spans="1:10" ht="15" x14ac:dyDescent="0.2">
      <c r="A109" s="211"/>
      <c r="B109" s="211"/>
      <c r="C109" s="211"/>
      <c r="D109" s="211"/>
      <c r="E109" s="211">
        <v>2</v>
      </c>
      <c r="F109" s="192"/>
      <c r="G109" s="192"/>
      <c r="H109" s="212"/>
      <c r="I109" s="192"/>
      <c r="J109" s="211"/>
    </row>
    <row r="110" spans="1:10" ht="15" x14ac:dyDescent="0.2">
      <c r="A110" s="211"/>
      <c r="B110" s="211"/>
      <c r="C110" s="211"/>
      <c r="D110" s="211"/>
      <c r="E110" s="211">
        <v>3</v>
      </c>
      <c r="F110" s="192"/>
      <c r="G110" s="192"/>
      <c r="H110" s="212"/>
      <c r="I110" s="192"/>
      <c r="J110" s="211"/>
    </row>
    <row r="111" spans="1:10" ht="15" x14ac:dyDescent="0.2">
      <c r="A111" s="211"/>
      <c r="B111" s="211"/>
      <c r="C111" s="211"/>
      <c r="D111" s="211"/>
      <c r="E111" s="211">
        <v>4</v>
      </c>
      <c r="F111" s="192"/>
      <c r="G111" s="192"/>
      <c r="H111" s="212"/>
      <c r="I111" s="192"/>
      <c r="J111" s="211"/>
    </row>
    <row r="112" spans="1:10" ht="15" x14ac:dyDescent="0.2">
      <c r="A112" s="211"/>
      <c r="B112" s="211"/>
      <c r="C112" s="211"/>
      <c r="D112" s="211"/>
      <c r="E112" s="211">
        <v>5</v>
      </c>
      <c r="F112" s="192"/>
      <c r="G112" s="192"/>
      <c r="H112" s="212"/>
      <c r="I112" s="192"/>
      <c r="J112" s="211"/>
    </row>
    <row r="113" spans="1:10" ht="15" x14ac:dyDescent="0.2">
      <c r="A113" s="211"/>
      <c r="B113" s="211"/>
      <c r="C113" s="211"/>
      <c r="D113" s="211"/>
      <c r="E113" s="211">
        <v>6</v>
      </c>
      <c r="F113" s="192"/>
      <c r="G113" s="192"/>
      <c r="H113" s="212"/>
      <c r="I113" s="192"/>
      <c r="J113" s="211"/>
    </row>
    <row r="114" spans="1:10" ht="15" x14ac:dyDescent="0.2">
      <c r="A114" s="211"/>
      <c r="B114" s="211"/>
      <c r="C114" s="211"/>
      <c r="D114" s="211"/>
      <c r="E114" s="211">
        <v>7</v>
      </c>
      <c r="F114" s="192"/>
      <c r="G114" s="192"/>
      <c r="H114" s="212"/>
      <c r="I114" s="192"/>
      <c r="J114" s="211"/>
    </row>
    <row r="115" spans="1:10" ht="15" x14ac:dyDescent="0.2">
      <c r="A115" s="211"/>
      <c r="B115" s="211"/>
      <c r="C115" s="211"/>
      <c r="D115" s="211"/>
      <c r="E115" s="211">
        <v>8</v>
      </c>
      <c r="F115" s="192"/>
      <c r="G115" s="192"/>
      <c r="H115" s="212"/>
      <c r="I115" s="192"/>
      <c r="J115" s="211"/>
    </row>
    <row r="116" spans="1:10" ht="15" x14ac:dyDescent="0.2">
      <c r="A116" s="211"/>
      <c r="B116" s="211"/>
      <c r="C116" s="211"/>
      <c r="D116" s="211"/>
      <c r="E116" s="211">
        <v>9</v>
      </c>
      <c r="F116" s="192"/>
      <c r="G116" s="192"/>
      <c r="H116" s="212"/>
      <c r="I116" s="192"/>
      <c r="J116" s="211"/>
    </row>
    <row r="117" spans="1:10" ht="15" x14ac:dyDescent="0.2">
      <c r="A117" s="213"/>
      <c r="B117" s="213"/>
      <c r="C117" s="213"/>
      <c r="D117" s="213"/>
      <c r="E117" s="213" t="s">
        <v>179</v>
      </c>
      <c r="F117" s="214"/>
      <c r="G117" s="214"/>
      <c r="H117" s="215"/>
      <c r="I117" s="214"/>
      <c r="J117" s="213"/>
    </row>
    <row r="118" spans="1:10" ht="45" x14ac:dyDescent="0.25">
      <c r="A118" s="216" t="s">
        <v>215</v>
      </c>
      <c r="B118" s="216"/>
      <c r="C118" s="216"/>
      <c r="D118" s="216" t="s">
        <v>186</v>
      </c>
      <c r="E118" s="216"/>
      <c r="F118" s="217"/>
      <c r="G118" s="217" t="s">
        <v>69</v>
      </c>
      <c r="H118" s="124" t="s">
        <v>5</v>
      </c>
      <c r="I118" s="217"/>
      <c r="J118" s="216" t="s">
        <v>187</v>
      </c>
    </row>
    <row r="119" spans="1:10" x14ac:dyDescent="0.2">
      <c r="E119" s="187"/>
    </row>
    <row r="120" spans="1:10" x14ac:dyDescent="0.2">
      <c r="E120" s="187"/>
    </row>
    <row r="121" spans="1:10" x14ac:dyDescent="0.2">
      <c r="D121" s="18"/>
      <c r="E121" s="187"/>
      <c r="F121" s="18"/>
      <c r="G121" s="18"/>
      <c r="H121" s="18"/>
      <c r="I121" s="18"/>
    </row>
    <row r="122" spans="1:10" x14ac:dyDescent="0.2">
      <c r="D122" s="18"/>
      <c r="E122" s="187"/>
      <c r="F122" s="18"/>
      <c r="G122" s="18"/>
      <c r="H122" s="18"/>
      <c r="I122" s="18"/>
    </row>
    <row r="123" spans="1:10" x14ac:dyDescent="0.2">
      <c r="D123" s="18"/>
      <c r="E123" s="187"/>
      <c r="F123" s="18"/>
      <c r="G123" s="18"/>
      <c r="H123" s="18"/>
      <c r="I123" s="18"/>
    </row>
    <row r="124" spans="1:10" x14ac:dyDescent="0.2">
      <c r="D124" s="18"/>
      <c r="E124" s="187"/>
      <c r="F124" s="18"/>
      <c r="G124" s="18"/>
      <c r="H124" s="18"/>
      <c r="I124" s="18"/>
    </row>
    <row r="125" spans="1:10" x14ac:dyDescent="0.2">
      <c r="D125" s="18"/>
      <c r="E125" s="187"/>
      <c r="F125" s="18"/>
      <c r="G125" s="18"/>
      <c r="H125" s="18"/>
      <c r="I125" s="18"/>
    </row>
    <row r="130" spans="4:9" x14ac:dyDescent="0.2">
      <c r="D130" s="18"/>
      <c r="E130" s="187"/>
      <c r="F130" s="18"/>
      <c r="G130" s="18"/>
      <c r="H130" s="18"/>
      <c r="I130" s="18"/>
    </row>
    <row r="131" spans="4:9" x14ac:dyDescent="0.2">
      <c r="D131" s="18"/>
      <c r="E131" s="187"/>
      <c r="F131" s="18"/>
      <c r="G131" s="18"/>
      <c r="H131" s="18"/>
      <c r="I131" s="18"/>
    </row>
    <row r="132" spans="4:9" x14ac:dyDescent="0.2">
      <c r="D132" s="18"/>
      <c r="E132" s="187"/>
      <c r="F132" s="18"/>
      <c r="G132" s="18"/>
      <c r="H132" s="18"/>
      <c r="I132" s="18"/>
    </row>
    <row r="133" spans="4:9" x14ac:dyDescent="0.2">
      <c r="D133" s="18"/>
      <c r="E133" s="187"/>
      <c r="F133" s="18"/>
      <c r="G133" s="18"/>
      <c r="H133" s="18"/>
      <c r="I133" s="18"/>
    </row>
  </sheetData>
  <dataValidations count="4">
    <dataValidation type="list" allowBlank="1" showInputMessage="1" showErrorMessage="1" sqref="B7">
      <formula1>benchmarks</formula1>
    </dataValidation>
    <dataValidation type="list" allowBlank="1" showInputMessage="1" showErrorMessage="1" sqref="I7:I39 I48:I49 I58 I71:I72 I74:I93">
      <formula1>instructions3</formula1>
    </dataValidation>
    <dataValidation type="list" allowBlank="1" showInputMessage="1" showErrorMessage="1" sqref="I59:I70 I50:I57 I40:I47 I94:I65594">
      <formula1>instructions</formula1>
    </dataValidation>
    <dataValidation type="list" allowBlank="1" showInputMessage="1" showErrorMessage="1" sqref="H48:H50 H118 H7:H41 H58:H59 H108 H97 H71:H94">
      <formula1>types</formula1>
    </dataValidation>
  </dataValidations>
  <pageMargins left="0.7" right="0.7" top="0.75" bottom="0.75" header="0.3" footer="0.3"/>
  <pageSetup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2" customWidth="1"/>
    <col min="2" max="3" width="25.140625" style="22" bestFit="1" customWidth="1"/>
    <col min="4" max="16384" width="9.140625" style="22"/>
  </cols>
  <sheetData>
    <row r="1" spans="1:3" x14ac:dyDescent="0.2">
      <c r="A1" s="28" t="s">
        <v>3</v>
      </c>
      <c r="B1" s="29" t="s">
        <v>16</v>
      </c>
      <c r="C1" s="29" t="s">
        <v>39</v>
      </c>
    </row>
    <row r="2" spans="1:3" x14ac:dyDescent="0.2">
      <c r="A2" s="26" t="s">
        <v>12</v>
      </c>
      <c r="B2" s="27" t="s">
        <v>21</v>
      </c>
      <c r="C2" s="27" t="s">
        <v>2</v>
      </c>
    </row>
    <row r="3" spans="1:3" x14ac:dyDescent="0.2">
      <c r="A3" s="26" t="s">
        <v>13</v>
      </c>
      <c r="B3" s="27" t="s">
        <v>38</v>
      </c>
      <c r="C3" s="27" t="s">
        <v>15</v>
      </c>
    </row>
    <row r="4" spans="1:3" x14ac:dyDescent="0.2">
      <c r="A4" s="26" t="s">
        <v>14</v>
      </c>
      <c r="B4" s="27" t="s">
        <v>29</v>
      </c>
      <c r="C4" s="27" t="s">
        <v>54</v>
      </c>
    </row>
    <row r="5" spans="1:3" x14ac:dyDescent="0.2">
      <c r="A5" s="26" t="s">
        <v>7</v>
      </c>
      <c r="B5" s="27" t="s">
        <v>30</v>
      </c>
      <c r="C5" s="27"/>
    </row>
    <row r="6" spans="1:3" x14ac:dyDescent="0.2">
      <c r="A6" s="26" t="s">
        <v>8</v>
      </c>
      <c r="B6" s="27" t="s">
        <v>26</v>
      </c>
      <c r="C6" s="27"/>
    </row>
    <row r="7" spans="1:3" x14ac:dyDescent="0.2">
      <c r="A7" s="26" t="s">
        <v>9</v>
      </c>
      <c r="B7" s="27" t="s">
        <v>17</v>
      </c>
      <c r="C7" s="27"/>
    </row>
    <row r="8" spans="1:3" x14ac:dyDescent="0.2">
      <c r="A8" s="26" t="s">
        <v>10</v>
      </c>
      <c r="B8" s="27" t="s">
        <v>27</v>
      </c>
      <c r="C8" s="27"/>
    </row>
    <row r="9" spans="1:3" x14ac:dyDescent="0.2">
      <c r="A9" s="26" t="s">
        <v>11</v>
      </c>
      <c r="B9" s="27" t="s">
        <v>28</v>
      </c>
      <c r="C9" s="27"/>
    </row>
    <row r="10" spans="1:3" x14ac:dyDescent="0.2">
      <c r="A10" s="26" t="s">
        <v>19</v>
      </c>
      <c r="B10" s="27" t="s">
        <v>59</v>
      </c>
      <c r="C10" s="27"/>
    </row>
    <row r="11" spans="1:3" x14ac:dyDescent="0.2">
      <c r="A11" s="26" t="s">
        <v>5</v>
      </c>
      <c r="B11" s="27"/>
      <c r="C11" s="27"/>
    </row>
    <row r="12" spans="1:3" x14ac:dyDescent="0.2">
      <c r="A12" s="26" t="s">
        <v>6</v>
      </c>
      <c r="B12" s="27"/>
      <c r="C12" s="27"/>
    </row>
    <row r="15" spans="1:3" x14ac:dyDescent="0.2">
      <c r="A15" s="18"/>
    </row>
    <row r="16" spans="1:3" x14ac:dyDescent="0.2">
      <c r="A16" s="18"/>
    </row>
  </sheetData>
  <sortState ref="B2:B11">
    <sortCondition ref="B2"/>
  </sortState>
  <phoneticPr fontId="1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cc0f2b11e7bbb97241338f4fe4cc45f3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d6a283ccf6124a578e1fd13d0dadc907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Kick-Off Decks"/>
          <xsd:enumeration value="Low Volume Accounts"/>
          <xsd:enumeration value="Macros - Benchmark"/>
          <xsd:enumeration value="Macros - Other Aggregate Charts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FCC462-48FC-4B96-8739-C2133DC86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d244b8b-537b-4b25-93d7-ac6f695983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Kevin Jacobs</cp:lastModifiedBy>
  <cp:lastPrinted>2012-02-26T18:41:19Z</cp:lastPrinted>
  <dcterms:created xsi:type="dcterms:W3CDTF">2001-08-03T21:16:27Z</dcterms:created>
  <dcterms:modified xsi:type="dcterms:W3CDTF">2017-08-29T15:11:37Z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