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5195" windowHeight="84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1" l="1"/>
  <c r="L23" i="1" s="1"/>
  <c r="J35" i="1"/>
  <c r="L35" i="1" s="1"/>
  <c r="J33" i="1"/>
  <c r="L33" i="1" s="1"/>
  <c r="J31" i="1"/>
  <c r="L31" i="1" s="1"/>
  <c r="J29" i="1"/>
  <c r="L29" i="1" s="1"/>
  <c r="J27" i="1"/>
  <c r="L27" i="1" s="1"/>
  <c r="J25" i="1"/>
  <c r="L25" i="1" s="1"/>
  <c r="O38" i="1"/>
  <c r="O39" i="1" s="1"/>
  <c r="M38" i="1"/>
  <c r="M39" i="1" s="1"/>
  <c r="J38" i="1" l="1"/>
  <c r="J39" i="1" s="1"/>
  <c r="L38" i="1"/>
  <c r="L39" i="1" s="1"/>
</calcChain>
</file>

<file path=xl/sharedStrings.xml><?xml version="1.0" encoding="utf-8"?>
<sst xmlns="http://schemas.openxmlformats.org/spreadsheetml/2006/main" count="59" uniqueCount="55">
  <si>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</si>
  <si>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</si>
  <si>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</si>
  <si>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</si>
  <si>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</si>
  <si>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</si>
  <si>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</si>
  <si>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</si>
  <si>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</si>
  <si>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</si>
  <si>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</si>
  <si>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</si>
  <si>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</si>
  <si>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</si>
  <si>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</si>
  <si>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</si>
  <si>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</si>
  <si>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</si>
  <si>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</si>
  <si>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</si>
  <si>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</si>
  <si>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</si>
  <si>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</si>
  <si>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</si>
  <si>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</si>
  <si>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</si>
  <si>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</si>
  <si>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</si>
  <si>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</si>
  <si>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</si>
  <si>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</si>
  <si>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</si>
  <si>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</si>
  <si>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</si>
  <si>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</si>
  <si>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</si>
  <si>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</si>
  <si>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</si>
  <si>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</si>
  <si>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</si>
  <si>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</si>
  <si>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</si>
  <si>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</si>
  <si>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</si>
  <si>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</si>
  <si>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</si>
  <si>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Referendum Ballot</t>
  </si>
  <si>
    <t>SUBTOTAL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</si>
  <si>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</si>
  <si>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</si>
  <si>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 xml:space="preserve">Use this form when a single information collection document involves multiple reporting and recordkeeping requirements.  The totals of the figures in cols. should be entered in item 13 of OMB-83-1: cols. (D) &amp;/or (I) = 13a (respondent is only counted once); cols. F &amp; I = 13b; cols. H &amp; K = 13c.                                                                                                                                                                                                                          (F)Total/(D)Total = (E)Average (H)Total/(F)Total = (G)Average  )Total/(I)Total = (J)Average  </t>
    </r>
    <r>
      <rPr>
        <b/>
        <sz val="8"/>
        <rFont val="Times New Roman"/>
        <family val="1"/>
      </rPr>
      <t xml:space="preserve">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</si>
  <si>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0581-NEW</t>
  </si>
  <si>
    <t>7 CFR 1222.105</t>
  </si>
  <si>
    <t>PAP-ORB</t>
  </si>
  <si>
    <t>Paper and Paper-Based Packaging Promotion, Research, and Information (Referendum Procedures) (Final Rule)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</si>
</sst>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0.000"/>
  </numFmts>
  <fonts count="15" x14ac:knownFonts="1">
    <font>
      <sz val="10"/>
      <name val="Arial"/>
    </font>
    <font>
      <sz val="6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Protection="1"/>
    <xf numFmtId="2" fontId="1" fillId="0" borderId="0" xfId="0" applyNumberFormat="1" applyFont="1" applyBorder="1"/>
    <xf numFmtId="0" fontId="1" fillId="0" borderId="1" xfId="0" applyFont="1" applyBorder="1"/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2" fontId="1" fillId="0" borderId="1" xfId="0" applyNumberFormat="1" applyFont="1" applyBorder="1"/>
    <xf numFmtId="0" fontId="4" fillId="0" borderId="2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1" fillId="0" borderId="4" xfId="0" applyFont="1" applyBorder="1" applyProtection="1"/>
    <xf numFmtId="2" fontId="1" fillId="0" borderId="4" xfId="0" applyNumberFormat="1" applyFont="1" applyBorder="1" applyProtection="1"/>
    <xf numFmtId="0" fontId="6" fillId="0" borderId="0" xfId="0" applyFont="1" applyProtection="1"/>
    <xf numFmtId="2" fontId="1" fillId="0" borderId="5" xfId="0" applyNumberFormat="1" applyFont="1" applyBorder="1" applyProtection="1"/>
    <xf numFmtId="0" fontId="7" fillId="0" borderId="0" xfId="0" applyFont="1" applyProtection="1"/>
    <xf numFmtId="0" fontId="1" fillId="0" borderId="6" xfId="0" applyFont="1" applyBorder="1" applyAlignment="1" applyProtection="1">
      <alignment wrapText="1"/>
    </xf>
    <xf numFmtId="0" fontId="1" fillId="0" borderId="7" xfId="0" applyFont="1" applyBorder="1" applyProtection="1"/>
    <xf numFmtId="0" fontId="1" fillId="0" borderId="0" xfId="0" applyFont="1" applyBorder="1" applyProtection="1"/>
    <xf numFmtId="0" fontId="1" fillId="0" borderId="8" xfId="0" applyFont="1" applyBorder="1" applyProtection="1"/>
    <xf numFmtId="0" fontId="1" fillId="0" borderId="8" xfId="0" applyFont="1" applyBorder="1" applyAlignment="1" applyProtection="1">
      <alignment horizontal="center" wrapText="1"/>
    </xf>
    <xf numFmtId="0" fontId="1" fillId="0" borderId="3" xfId="0" applyFont="1" applyBorder="1" applyProtection="1"/>
    <xf numFmtId="0" fontId="1" fillId="0" borderId="7" xfId="0" applyFont="1" applyBorder="1" applyAlignment="1" applyProtection="1">
      <alignment horizontal="center"/>
    </xf>
    <xf numFmtId="2" fontId="11" fillId="0" borderId="4" xfId="0" applyNumberFormat="1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 wrapText="1"/>
    </xf>
    <xf numFmtId="0" fontId="12" fillId="0" borderId="4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2" fontId="12" fillId="0" borderId="8" xfId="0" applyNumberFormat="1" applyFont="1" applyBorder="1" applyAlignment="1" applyProtection="1">
      <alignment horizontal="center"/>
    </xf>
    <xf numFmtId="0" fontId="1" fillId="0" borderId="8" xfId="0" applyFont="1" applyBorder="1" applyAlignment="1" applyProtection="1">
      <alignment wrapText="1"/>
    </xf>
    <xf numFmtId="0" fontId="12" fillId="0" borderId="9" xfId="0" applyFont="1" applyBorder="1" applyAlignment="1" applyProtection="1">
      <alignment horizontal="center"/>
    </xf>
    <xf numFmtId="0" fontId="12" fillId="0" borderId="9" xfId="0" applyFont="1" applyBorder="1" applyAlignment="1" applyProtection="1">
      <alignment horizontal="center" wrapText="1"/>
    </xf>
    <xf numFmtId="0" fontId="12" fillId="0" borderId="5" xfId="0" applyFont="1" applyBorder="1" applyAlignment="1" applyProtection="1">
      <alignment horizontal="center"/>
    </xf>
    <xf numFmtId="2" fontId="12" fillId="0" borderId="5" xfId="0" applyNumberFormat="1" applyFont="1" applyBorder="1" applyAlignment="1" applyProtection="1">
      <alignment horizontal="center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164" fontId="6" fillId="0" borderId="8" xfId="0" applyNumberFormat="1" applyFont="1" applyBorder="1" applyAlignment="1" applyProtection="1">
      <alignment vertical="center"/>
      <protection locked="0"/>
    </xf>
    <xf numFmtId="4" fontId="6" fillId="0" borderId="0" xfId="0" applyNumberFormat="1" applyFont="1" applyAlignment="1" applyProtection="1">
      <alignment vertical="center"/>
    </xf>
    <xf numFmtId="4" fontId="6" fillId="0" borderId="8" xfId="0" applyNumberFormat="1" applyFont="1" applyBorder="1" applyAlignment="1">
      <alignment vertical="center"/>
    </xf>
    <xf numFmtId="3" fontId="6" fillId="0" borderId="8" xfId="0" applyNumberFormat="1" applyFont="1" applyBorder="1" applyAlignment="1" applyProtection="1">
      <alignment vertical="center"/>
      <protection locked="0"/>
    </xf>
    <xf numFmtId="166" fontId="6" fillId="0" borderId="8" xfId="0" applyNumberFormat="1" applyFont="1" applyBorder="1" applyAlignment="1" applyProtection="1">
      <alignment vertical="center"/>
      <protection locked="0"/>
    </xf>
    <xf numFmtId="4" fontId="6" fillId="0" borderId="4" xfId="0" applyNumberFormat="1" applyFont="1" applyBorder="1" applyAlignment="1" applyProtection="1">
      <alignment vertical="center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1" fontId="6" fillId="0" borderId="7" xfId="0" applyNumberFormat="1" applyFont="1" applyBorder="1" applyAlignment="1" applyProtection="1">
      <alignment horizontal="left" vertical="center"/>
    </xf>
    <xf numFmtId="49" fontId="6" fillId="0" borderId="7" xfId="0" applyNumberFormat="1" applyFont="1" applyBorder="1" applyAlignment="1" applyProtection="1">
      <alignment horizontal="left" vertical="center" wrapText="1"/>
    </xf>
    <xf numFmtId="3" fontId="6" fillId="0" borderId="3" xfId="0" applyNumberFormat="1" applyFont="1" applyBorder="1" applyAlignment="1" applyProtection="1">
      <alignment vertical="center"/>
    </xf>
    <xf numFmtId="1" fontId="6" fillId="0" borderId="7" xfId="0" applyNumberFormat="1" applyFont="1" applyBorder="1" applyAlignment="1" applyProtection="1">
      <alignment vertical="center"/>
    </xf>
    <xf numFmtId="4" fontId="6" fillId="0" borderId="7" xfId="0" applyNumberFormat="1" applyFont="1" applyBorder="1" applyAlignment="1" applyProtection="1">
      <alignment vertical="center"/>
    </xf>
    <xf numFmtId="4" fontId="6" fillId="0" borderId="10" xfId="0" applyNumberFormat="1" applyFont="1" applyBorder="1" applyAlignment="1" applyProtection="1">
      <alignment vertical="center"/>
    </xf>
    <xf numFmtId="1" fontId="6" fillId="0" borderId="10" xfId="0" applyNumberFormat="1" applyFont="1" applyBorder="1" applyAlignment="1" applyProtection="1">
      <alignment horizontal="left" vertical="center"/>
    </xf>
    <xf numFmtId="49" fontId="6" fillId="0" borderId="10" xfId="0" applyNumberFormat="1" applyFont="1" applyBorder="1" applyAlignment="1" applyProtection="1">
      <alignment horizontal="left" vertical="center" wrapText="1"/>
    </xf>
    <xf numFmtId="3" fontId="6" fillId="0" borderId="11" xfId="0" applyNumberFormat="1" applyFont="1" applyBorder="1" applyAlignment="1" applyProtection="1">
      <alignment vertical="center"/>
    </xf>
    <xf numFmtId="1" fontId="6" fillId="0" borderId="10" xfId="0" applyNumberFormat="1" applyFont="1" applyBorder="1" applyAlignment="1" applyProtection="1">
      <alignment vertical="center"/>
    </xf>
    <xf numFmtId="4" fontId="14" fillId="0" borderId="10" xfId="0" applyNumberFormat="1" applyFont="1" applyBorder="1" applyAlignment="1" applyProtection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>
      <alignment vertical="center" wrapText="1"/>
    </xf>
    <xf numFmtId="49" fontId="6" fillId="0" borderId="0" xfId="0" applyNumberFormat="1" applyFont="1" applyBorder="1" applyAlignment="1" applyProtection="1">
      <alignment horizontal="left" vertical="center" wrapText="1"/>
    </xf>
    <xf numFmtId="3" fontId="6" fillId="0" borderId="0" xfId="0" applyNumberFormat="1" applyFont="1" applyBorder="1" applyAlignment="1" applyProtection="1">
      <alignment vertical="center"/>
    </xf>
    <xf numFmtId="1" fontId="6" fillId="0" borderId="0" xfId="0" applyNumberFormat="1" applyFont="1" applyBorder="1" applyAlignment="1" applyProtection="1">
      <alignment vertical="center"/>
    </xf>
    <xf numFmtId="4" fontId="14" fillId="0" borderId="0" xfId="0" applyNumberFormat="1" applyFont="1" applyBorder="1" applyAlignment="1" applyProtection="1">
      <alignment vertical="center"/>
    </xf>
    <xf numFmtId="4" fontId="6" fillId="0" borderId="0" xfId="0" applyNumberFormat="1" applyFont="1" applyBorder="1" applyAlignment="1" applyProtection="1">
      <alignment vertical="center"/>
    </xf>
    <xf numFmtId="49" fontId="14" fillId="0" borderId="13" xfId="0" applyNumberFormat="1" applyFont="1" applyBorder="1" applyAlignment="1" applyProtection="1">
      <alignment horizontal="right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15" xfId="0" applyNumberFormat="1" applyFont="1" applyBorder="1" applyAlignment="1" applyProtection="1">
      <alignment horizontal="left" vertical="center" wrapText="1"/>
      <protection locked="0"/>
    </xf>
    <xf numFmtId="49" fontId="13" fillId="0" borderId="1" xfId="0" applyNumberFormat="1" applyFont="1" applyBorder="1" applyAlignment="1" applyProtection="1">
      <alignment horizontal="left" vertical="center" wrapText="1"/>
      <protection locked="0"/>
    </xf>
    <xf numFmtId="49" fontId="13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16" xfId="0" applyNumberFormat="1" applyFont="1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49" fontId="14" fillId="0" borderId="13" xfId="0" applyNumberFormat="1" applyFont="1" applyBorder="1" applyAlignment="1" applyProtection="1">
      <alignment horizontal="right" vertical="center"/>
    </xf>
    <xf numFmtId="0" fontId="0" fillId="0" borderId="14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3" fillId="0" borderId="2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2" fontId="7" fillId="0" borderId="12" xfId="0" applyNumberFormat="1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center" vertical="center"/>
    </xf>
    <xf numFmtId="2" fontId="9" fillId="0" borderId="3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2" fontId="10" fillId="0" borderId="12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15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5" xfId="0" applyBorder="1" applyAlignment="1" applyProtection="1">
      <alignment horizontal="left" vertical="top" wrapText="1"/>
    </xf>
    <xf numFmtId="0" fontId="4" fillId="0" borderId="2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/>
    <xf numFmtId="0" fontId="5" fillId="0" borderId="3" xfId="0" applyFont="1" applyBorder="1" applyAlignment="1" applyProtection="1"/>
    <xf numFmtId="164" fontId="5" fillId="0" borderId="6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5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5" xfId="0" applyBorder="1" applyAlignment="1" applyProtection="1">
      <alignment wrapText="1"/>
    </xf>
    <xf numFmtId="165" fontId="6" fillId="0" borderId="0" xfId="0" applyNumberFormat="1" applyFont="1" applyBorder="1" applyAlignment="1" applyProtection="1">
      <alignment horizontal="center" vertical="center"/>
    </xf>
    <xf numFmtId="165" fontId="6" fillId="0" borderId="4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65" fontId="6" fillId="0" borderId="5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C1" workbookViewId="0">
      <selection activeCell="M28" sqref="M28"/>
    </sheetView>
  </sheetViews>
  <sheetFormatPr defaultRowHeight="12.75" x14ac:dyDescent="0.2"/>
  <cols>
    <col min="2" max="2" width="13.7109375" customWidth="1"/>
  </cols>
  <sheetData>
    <row r="1" spans="1:15" x14ac:dyDescent="0.2">
      <c r="A1" s="1"/>
      <c r="B1" s="1"/>
      <c r="C1" s="1"/>
      <c r="D1" s="1"/>
      <c r="E1" s="1"/>
      <c r="F1" s="1"/>
      <c r="G1" s="2"/>
      <c r="H1" s="3"/>
      <c r="I1" s="3"/>
      <c r="J1" s="4"/>
      <c r="K1" s="3"/>
      <c r="L1" s="1"/>
      <c r="M1" s="3"/>
      <c r="N1" s="3"/>
      <c r="O1" s="5"/>
    </row>
    <row r="2" spans="1:15" x14ac:dyDescent="0.2">
      <c r="A2" s="1"/>
      <c r="B2" s="1"/>
      <c r="C2" s="1"/>
      <c r="D2" s="1"/>
      <c r="E2" s="1"/>
      <c r="F2" s="1"/>
      <c r="G2" s="2"/>
      <c r="H2" s="3"/>
      <c r="I2" s="3"/>
      <c r="J2" s="4"/>
      <c r="K2" s="3"/>
      <c r="L2" s="1"/>
      <c r="M2" s="3"/>
      <c r="N2" s="3"/>
      <c r="O2" s="5"/>
    </row>
    <row r="3" spans="1:15" x14ac:dyDescent="0.2">
      <c r="A3" s="6"/>
      <c r="B3" s="6"/>
      <c r="C3" s="6"/>
      <c r="D3" s="6"/>
      <c r="E3" s="6"/>
      <c r="F3" s="6"/>
      <c r="G3" s="7"/>
      <c r="H3" s="8"/>
      <c r="I3" s="8"/>
      <c r="J3" s="9"/>
      <c r="K3" s="8"/>
      <c r="L3" s="6"/>
      <c r="M3" s="8"/>
      <c r="N3" s="8"/>
      <c r="O3" s="10"/>
    </row>
    <row r="4" spans="1:15" ht="12" customHeight="1" x14ac:dyDescent="0.2">
      <c r="A4" s="105" t="s">
        <v>50</v>
      </c>
      <c r="B4" s="106"/>
      <c r="C4" s="106"/>
      <c r="D4" s="106"/>
      <c r="E4" s="106"/>
      <c r="F4" s="106"/>
      <c r="G4" s="106"/>
      <c r="H4" s="107"/>
      <c r="I4" s="114" t="s">
        <v>0</v>
      </c>
      <c r="J4" s="115"/>
      <c r="K4" s="115"/>
      <c r="L4" s="115"/>
      <c r="M4" s="116"/>
      <c r="N4" s="11" t="s">
        <v>1</v>
      </c>
      <c r="O4" s="12"/>
    </row>
    <row r="5" spans="1:15" ht="8.1" customHeight="1" x14ac:dyDescent="0.2">
      <c r="A5" s="108"/>
      <c r="B5" s="109"/>
      <c r="C5" s="109"/>
      <c r="D5" s="109"/>
      <c r="E5" s="109"/>
      <c r="F5" s="109"/>
      <c r="G5" s="109"/>
      <c r="H5" s="110"/>
      <c r="I5" s="13"/>
      <c r="J5" s="4"/>
      <c r="K5" s="4"/>
      <c r="L5" s="4"/>
      <c r="M5" s="14"/>
      <c r="N5" s="4"/>
      <c r="O5" s="15"/>
    </row>
    <row r="6" spans="1:15" ht="12" customHeight="1" x14ac:dyDescent="0.2">
      <c r="A6" s="108"/>
      <c r="B6" s="109"/>
      <c r="C6" s="109"/>
      <c r="D6" s="109"/>
      <c r="E6" s="109"/>
      <c r="F6" s="109"/>
      <c r="G6" s="109"/>
      <c r="H6" s="110"/>
      <c r="I6" s="117" t="s">
        <v>54</v>
      </c>
      <c r="J6" s="118"/>
      <c r="K6" s="118"/>
      <c r="L6" s="118"/>
      <c r="M6" s="119"/>
      <c r="N6" s="16" t="s">
        <v>51</v>
      </c>
      <c r="O6" s="15"/>
    </row>
    <row r="7" spans="1:15" ht="8.1" customHeight="1" x14ac:dyDescent="0.2">
      <c r="A7" s="108"/>
      <c r="B7" s="109"/>
      <c r="C7" s="109"/>
      <c r="D7" s="109"/>
      <c r="E7" s="109"/>
      <c r="F7" s="109"/>
      <c r="G7" s="109"/>
      <c r="H7" s="110"/>
      <c r="I7" s="120"/>
      <c r="J7" s="118"/>
      <c r="K7" s="118"/>
      <c r="L7" s="118"/>
      <c r="M7" s="119"/>
      <c r="N7" s="4"/>
      <c r="O7" s="15"/>
    </row>
    <row r="8" spans="1:15" ht="8.1" customHeight="1" x14ac:dyDescent="0.2">
      <c r="A8" s="108"/>
      <c r="B8" s="109"/>
      <c r="C8" s="109"/>
      <c r="D8" s="109"/>
      <c r="E8" s="109"/>
      <c r="F8" s="109"/>
      <c r="G8" s="109"/>
      <c r="H8" s="110"/>
      <c r="I8" s="120"/>
      <c r="J8" s="118"/>
      <c r="K8" s="118"/>
      <c r="L8" s="118"/>
      <c r="M8" s="119"/>
      <c r="N8" s="9"/>
      <c r="O8" s="17"/>
    </row>
    <row r="9" spans="1:15" ht="12" customHeight="1" x14ac:dyDescent="0.2">
      <c r="A9" s="108"/>
      <c r="B9" s="109"/>
      <c r="C9" s="109"/>
      <c r="D9" s="109"/>
      <c r="E9" s="109"/>
      <c r="F9" s="109"/>
      <c r="G9" s="109"/>
      <c r="H9" s="110"/>
      <c r="I9" s="120"/>
      <c r="J9" s="118"/>
      <c r="K9" s="118"/>
      <c r="L9" s="118"/>
      <c r="M9" s="119"/>
      <c r="N9" s="18" t="s">
        <v>2</v>
      </c>
      <c r="O9" s="15"/>
    </row>
    <row r="10" spans="1:15" ht="8.1" customHeight="1" x14ac:dyDescent="0.2">
      <c r="A10" s="108"/>
      <c r="B10" s="109"/>
      <c r="C10" s="109"/>
      <c r="D10" s="109"/>
      <c r="E10" s="109"/>
      <c r="F10" s="109"/>
      <c r="G10" s="109"/>
      <c r="H10" s="110"/>
      <c r="I10" s="120"/>
      <c r="J10" s="118"/>
      <c r="K10" s="118"/>
      <c r="L10" s="118"/>
      <c r="M10" s="119"/>
      <c r="N10" s="4"/>
      <c r="O10" s="15"/>
    </row>
    <row r="11" spans="1:15" ht="8.1" customHeight="1" x14ac:dyDescent="0.2">
      <c r="A11" s="108"/>
      <c r="B11" s="109"/>
      <c r="C11" s="109"/>
      <c r="D11" s="109"/>
      <c r="E11" s="109"/>
      <c r="F11" s="109"/>
      <c r="G11" s="109"/>
      <c r="H11" s="110"/>
      <c r="I11" s="120"/>
      <c r="J11" s="118"/>
      <c r="K11" s="118"/>
      <c r="L11" s="118"/>
      <c r="M11" s="119"/>
      <c r="N11" s="124">
        <v>41533</v>
      </c>
      <c r="O11" s="125"/>
    </row>
    <row r="12" spans="1:15" ht="8.1" customHeight="1" x14ac:dyDescent="0.2">
      <c r="A12" s="111"/>
      <c r="B12" s="112"/>
      <c r="C12" s="112"/>
      <c r="D12" s="112"/>
      <c r="E12" s="112"/>
      <c r="F12" s="112"/>
      <c r="G12" s="112"/>
      <c r="H12" s="113"/>
      <c r="I12" s="121"/>
      <c r="J12" s="122"/>
      <c r="K12" s="122"/>
      <c r="L12" s="122"/>
      <c r="M12" s="123"/>
      <c r="N12" s="126"/>
      <c r="O12" s="127"/>
    </row>
    <row r="13" spans="1:15" x14ac:dyDescent="0.2">
      <c r="A13" s="86" t="s">
        <v>3</v>
      </c>
      <c r="B13" s="87"/>
      <c r="C13" s="87"/>
      <c r="D13" s="87"/>
      <c r="E13" s="87"/>
      <c r="F13" s="88"/>
      <c r="G13" s="19"/>
      <c r="H13" s="92" t="s">
        <v>4</v>
      </c>
      <c r="I13" s="93"/>
      <c r="J13" s="93"/>
      <c r="K13" s="93"/>
      <c r="L13" s="93"/>
      <c r="M13" s="93"/>
      <c r="N13" s="93"/>
      <c r="O13" s="94"/>
    </row>
    <row r="14" spans="1:15" x14ac:dyDescent="0.2">
      <c r="A14" s="89"/>
      <c r="B14" s="90"/>
      <c r="C14" s="90"/>
      <c r="D14" s="90"/>
      <c r="E14" s="90"/>
      <c r="F14" s="91"/>
      <c r="G14" s="19"/>
      <c r="H14" s="95"/>
      <c r="I14" s="96"/>
      <c r="J14" s="96"/>
      <c r="K14" s="96"/>
      <c r="L14" s="96"/>
      <c r="M14" s="96"/>
      <c r="N14" s="96"/>
      <c r="O14" s="97"/>
    </row>
    <row r="15" spans="1:15" x14ac:dyDescent="0.2">
      <c r="A15" s="20"/>
      <c r="B15" s="21"/>
      <c r="C15" s="21"/>
      <c r="D15" s="21"/>
      <c r="E15" s="21"/>
      <c r="F15" s="14"/>
      <c r="G15" s="19"/>
      <c r="H15" s="98" t="s">
        <v>5</v>
      </c>
      <c r="I15" s="99"/>
      <c r="J15" s="99"/>
      <c r="K15" s="99"/>
      <c r="L15" s="100"/>
      <c r="M15" s="104" t="s">
        <v>6</v>
      </c>
      <c r="N15" s="93"/>
      <c r="O15" s="94"/>
    </row>
    <row r="16" spans="1:15" x14ac:dyDescent="0.2">
      <c r="A16" s="22"/>
      <c r="B16" s="21"/>
      <c r="C16" s="21"/>
      <c r="D16" s="21"/>
      <c r="E16" s="21"/>
      <c r="F16" s="14"/>
      <c r="G16" s="19"/>
      <c r="H16" s="101"/>
      <c r="I16" s="102"/>
      <c r="J16" s="102"/>
      <c r="K16" s="102"/>
      <c r="L16" s="103"/>
      <c r="M16" s="95"/>
      <c r="N16" s="96"/>
      <c r="O16" s="97"/>
    </row>
    <row r="17" spans="1:15" x14ac:dyDescent="0.2">
      <c r="A17" s="22"/>
      <c r="B17" s="21"/>
      <c r="C17" s="21"/>
      <c r="D17" s="21"/>
      <c r="E17" s="21"/>
      <c r="F17" s="14"/>
      <c r="G17" s="23"/>
      <c r="H17" s="24"/>
      <c r="I17" s="20"/>
      <c r="J17" s="20"/>
      <c r="K17" s="20"/>
      <c r="L17" s="25"/>
      <c r="M17" s="20"/>
      <c r="N17" s="20"/>
      <c r="O17" s="26" t="s">
        <v>7</v>
      </c>
    </row>
    <row r="18" spans="1:15" x14ac:dyDescent="0.2">
      <c r="A18" s="22"/>
      <c r="B18" s="21"/>
      <c r="C18" s="21"/>
      <c r="D18" s="21"/>
      <c r="E18" s="21"/>
      <c r="F18" s="14"/>
      <c r="G18" s="27" t="s">
        <v>8</v>
      </c>
      <c r="H18" s="28" t="s">
        <v>9</v>
      </c>
      <c r="I18" s="29" t="s">
        <v>10</v>
      </c>
      <c r="J18" s="29" t="s">
        <v>11</v>
      </c>
      <c r="K18" s="29" t="s">
        <v>12</v>
      </c>
      <c r="L18" s="29" t="s">
        <v>13</v>
      </c>
      <c r="M18" s="29" t="s">
        <v>14</v>
      </c>
      <c r="N18" s="29" t="s">
        <v>15</v>
      </c>
      <c r="O18" s="26" t="s">
        <v>16</v>
      </c>
    </row>
    <row r="19" spans="1:15" x14ac:dyDescent="0.2">
      <c r="A19" s="29" t="s">
        <v>17</v>
      </c>
      <c r="B19" s="128" t="s">
        <v>18</v>
      </c>
      <c r="C19" s="129"/>
      <c r="D19" s="129"/>
      <c r="E19" s="129"/>
      <c r="F19" s="130"/>
      <c r="G19" s="27" t="s">
        <v>19</v>
      </c>
      <c r="H19" s="28" t="s">
        <v>20</v>
      </c>
      <c r="I19" s="29" t="s">
        <v>21</v>
      </c>
      <c r="J19" s="29" t="s">
        <v>21</v>
      </c>
      <c r="K19" s="29" t="s">
        <v>22</v>
      </c>
      <c r="L19" s="29" t="s">
        <v>12</v>
      </c>
      <c r="M19" s="29" t="s">
        <v>16</v>
      </c>
      <c r="N19" s="29" t="s">
        <v>23</v>
      </c>
      <c r="O19" s="26" t="s">
        <v>24</v>
      </c>
    </row>
    <row r="20" spans="1:15" x14ac:dyDescent="0.2">
      <c r="A20" s="29" t="s">
        <v>25</v>
      </c>
      <c r="B20" s="21"/>
      <c r="C20" s="21"/>
      <c r="D20" s="21"/>
      <c r="E20" s="21"/>
      <c r="F20" s="14"/>
      <c r="G20" s="27" t="s">
        <v>26</v>
      </c>
      <c r="H20" s="14"/>
      <c r="I20" s="29" t="s">
        <v>27</v>
      </c>
      <c r="J20" s="29" t="s">
        <v>28</v>
      </c>
      <c r="K20" s="29" t="s">
        <v>29</v>
      </c>
      <c r="L20" s="29" t="s">
        <v>30</v>
      </c>
      <c r="M20" s="29" t="s">
        <v>31</v>
      </c>
      <c r="N20" s="29" t="s">
        <v>16</v>
      </c>
      <c r="O20" s="30" t="s">
        <v>32</v>
      </c>
    </row>
    <row r="21" spans="1:15" x14ac:dyDescent="0.2">
      <c r="A21" s="22"/>
      <c r="B21" s="21"/>
      <c r="C21" s="21"/>
      <c r="D21" s="21"/>
      <c r="E21" s="21"/>
      <c r="F21" s="14"/>
      <c r="G21" s="31"/>
      <c r="H21" s="14"/>
      <c r="I21" s="29" t="s">
        <v>33</v>
      </c>
      <c r="J21" s="29"/>
      <c r="K21" s="29"/>
      <c r="L21" s="29"/>
      <c r="M21" s="29"/>
      <c r="N21" s="29" t="s">
        <v>34</v>
      </c>
      <c r="O21" s="26"/>
    </row>
    <row r="22" spans="1:15" x14ac:dyDescent="0.2">
      <c r="A22" s="32" t="s">
        <v>35</v>
      </c>
      <c r="B22" s="128" t="s">
        <v>36</v>
      </c>
      <c r="C22" s="129"/>
      <c r="D22" s="129"/>
      <c r="E22" s="129"/>
      <c r="F22" s="130"/>
      <c r="G22" s="33" t="s">
        <v>37</v>
      </c>
      <c r="H22" s="34" t="s">
        <v>38</v>
      </c>
      <c r="I22" s="32" t="s">
        <v>39</v>
      </c>
      <c r="J22" s="32" t="s">
        <v>40</v>
      </c>
      <c r="K22" s="32" t="s">
        <v>41</v>
      </c>
      <c r="L22" s="32" t="s">
        <v>42</v>
      </c>
      <c r="M22" s="32" t="s">
        <v>43</v>
      </c>
      <c r="N22" s="32" t="s">
        <v>44</v>
      </c>
      <c r="O22" s="35" t="s">
        <v>45</v>
      </c>
    </row>
    <row r="23" spans="1:15" ht="25.5" x14ac:dyDescent="0.2">
      <c r="A23" s="36" t="s">
        <v>52</v>
      </c>
      <c r="B23" s="83" t="s">
        <v>46</v>
      </c>
      <c r="C23" s="84"/>
      <c r="D23" s="84"/>
      <c r="E23" s="84"/>
      <c r="F23" s="85"/>
      <c r="G23" s="37" t="s">
        <v>53</v>
      </c>
      <c r="H23" s="38">
        <v>70</v>
      </c>
      <c r="I23" s="39">
        <v>0.14000000000000001</v>
      </c>
      <c r="J23" s="40">
        <f>SUM(H23*I23)</f>
        <v>9.8000000000000007</v>
      </c>
      <c r="K23" s="39">
        <v>0.25</v>
      </c>
      <c r="L23" s="41">
        <f>SUM(J23*K23)</f>
        <v>2.4500000000000002</v>
      </c>
      <c r="M23" s="42"/>
      <c r="N23" s="43"/>
      <c r="O23" s="44"/>
    </row>
    <row r="24" spans="1:15" x14ac:dyDescent="0.2">
      <c r="A24" s="36"/>
      <c r="B24" s="45"/>
      <c r="C24" s="59"/>
      <c r="D24" s="59"/>
      <c r="E24" s="59"/>
      <c r="F24" s="60"/>
      <c r="G24" s="37"/>
      <c r="H24" s="38"/>
      <c r="I24" s="39"/>
      <c r="J24" s="40"/>
      <c r="K24" s="39"/>
      <c r="L24" s="41"/>
      <c r="M24" s="42"/>
      <c r="N24" s="43"/>
      <c r="O24" s="44"/>
    </row>
    <row r="25" spans="1:15" x14ac:dyDescent="0.2">
      <c r="A25" s="36"/>
      <c r="B25" s="71"/>
      <c r="C25" s="72"/>
      <c r="D25" s="72"/>
      <c r="E25" s="72"/>
      <c r="F25" s="73"/>
      <c r="G25" s="37"/>
      <c r="H25" s="38"/>
      <c r="I25" s="39"/>
      <c r="J25" s="40">
        <f t="shared" ref="J25:J35" si="0">SUM(H25*I25)</f>
        <v>0</v>
      </c>
      <c r="K25" s="39"/>
      <c r="L25" s="41">
        <f t="shared" ref="L25:L35" si="1">SUM(J25*K25)</f>
        <v>0</v>
      </c>
      <c r="M25" s="42"/>
      <c r="N25" s="43"/>
      <c r="O25" s="44"/>
    </row>
    <row r="26" spans="1:15" x14ac:dyDescent="0.2">
      <c r="A26" s="36"/>
      <c r="B26" s="45"/>
      <c r="C26" s="46"/>
      <c r="D26" s="46"/>
      <c r="E26" s="46"/>
      <c r="F26" s="47"/>
      <c r="G26" s="37"/>
      <c r="H26" s="38"/>
      <c r="I26" s="39"/>
      <c r="J26" s="40"/>
      <c r="K26" s="39"/>
      <c r="L26" s="41"/>
      <c r="M26" s="42"/>
      <c r="N26" s="43"/>
      <c r="O26" s="44"/>
    </row>
    <row r="27" spans="1:15" x14ac:dyDescent="0.2">
      <c r="A27" s="36"/>
      <c r="B27" s="71"/>
      <c r="C27" s="72"/>
      <c r="D27" s="72"/>
      <c r="E27" s="72"/>
      <c r="F27" s="73"/>
      <c r="G27" s="37"/>
      <c r="H27" s="38"/>
      <c r="I27" s="39"/>
      <c r="J27" s="40">
        <f t="shared" si="0"/>
        <v>0</v>
      </c>
      <c r="K27" s="39"/>
      <c r="L27" s="41">
        <f t="shared" si="1"/>
        <v>0</v>
      </c>
      <c r="M27" s="42"/>
      <c r="N27" s="43"/>
      <c r="O27" s="44"/>
    </row>
    <row r="28" spans="1:15" x14ac:dyDescent="0.2">
      <c r="A28" s="36"/>
      <c r="B28" s="45"/>
      <c r="C28" s="46"/>
      <c r="D28" s="46"/>
      <c r="E28" s="46"/>
      <c r="F28" s="47"/>
      <c r="G28" s="37"/>
      <c r="H28" s="38"/>
      <c r="I28" s="39"/>
      <c r="J28" s="40"/>
      <c r="K28" s="39"/>
      <c r="L28" s="41"/>
      <c r="M28" s="42"/>
      <c r="N28" s="43"/>
      <c r="O28" s="44"/>
    </row>
    <row r="29" spans="1:15" x14ac:dyDescent="0.2">
      <c r="A29" s="36"/>
      <c r="B29" s="71"/>
      <c r="C29" s="72"/>
      <c r="D29" s="72"/>
      <c r="E29" s="72"/>
      <c r="F29" s="73"/>
      <c r="G29" s="37"/>
      <c r="H29" s="38"/>
      <c r="I29" s="39"/>
      <c r="J29" s="40">
        <f t="shared" si="0"/>
        <v>0</v>
      </c>
      <c r="K29" s="39"/>
      <c r="L29" s="41">
        <f t="shared" si="1"/>
        <v>0</v>
      </c>
      <c r="M29" s="42"/>
      <c r="N29" s="43"/>
      <c r="O29" s="44"/>
    </row>
    <row r="30" spans="1:15" x14ac:dyDescent="0.2">
      <c r="A30" s="36"/>
      <c r="B30" s="45"/>
      <c r="C30" s="46"/>
      <c r="D30" s="46"/>
      <c r="E30" s="46"/>
      <c r="F30" s="47"/>
      <c r="G30" s="37"/>
      <c r="H30" s="38"/>
      <c r="I30" s="39"/>
      <c r="J30" s="40"/>
      <c r="K30" s="39"/>
      <c r="L30" s="41"/>
      <c r="M30" s="42"/>
      <c r="N30" s="43"/>
      <c r="O30" s="44"/>
    </row>
    <row r="31" spans="1:15" x14ac:dyDescent="0.2">
      <c r="A31" s="36"/>
      <c r="B31" s="71"/>
      <c r="C31" s="72"/>
      <c r="D31" s="72"/>
      <c r="E31" s="72"/>
      <c r="F31" s="73"/>
      <c r="G31" s="37"/>
      <c r="H31" s="38"/>
      <c r="I31" s="39"/>
      <c r="J31" s="40">
        <f t="shared" si="0"/>
        <v>0</v>
      </c>
      <c r="K31" s="39"/>
      <c r="L31" s="41">
        <f t="shared" si="1"/>
        <v>0</v>
      </c>
      <c r="M31" s="42"/>
      <c r="N31" s="43"/>
      <c r="O31" s="44"/>
    </row>
    <row r="32" spans="1:15" x14ac:dyDescent="0.2">
      <c r="A32" s="36"/>
      <c r="B32" s="45"/>
      <c r="C32" s="46"/>
      <c r="D32" s="46"/>
      <c r="E32" s="46"/>
      <c r="F32" s="47"/>
      <c r="G32" s="37"/>
      <c r="H32" s="38"/>
      <c r="I32" s="39"/>
      <c r="J32" s="40"/>
      <c r="K32" s="39"/>
      <c r="L32" s="41"/>
      <c r="M32" s="42"/>
      <c r="N32" s="43"/>
      <c r="O32" s="44"/>
    </row>
    <row r="33" spans="1:15" x14ac:dyDescent="0.2">
      <c r="A33" s="36"/>
      <c r="B33" s="71"/>
      <c r="C33" s="72"/>
      <c r="D33" s="72"/>
      <c r="E33" s="72"/>
      <c r="F33" s="73"/>
      <c r="G33" s="37"/>
      <c r="H33" s="38"/>
      <c r="I33" s="39"/>
      <c r="J33" s="40">
        <f t="shared" si="0"/>
        <v>0</v>
      </c>
      <c r="K33" s="39"/>
      <c r="L33" s="41">
        <f t="shared" si="1"/>
        <v>0</v>
      </c>
      <c r="M33" s="42"/>
      <c r="N33" s="43"/>
      <c r="O33" s="44"/>
    </row>
    <row r="34" spans="1:15" x14ac:dyDescent="0.2">
      <c r="A34" s="36"/>
      <c r="B34" s="45"/>
      <c r="C34" s="46"/>
      <c r="D34" s="46"/>
      <c r="E34" s="46"/>
      <c r="F34" s="47"/>
      <c r="G34" s="37"/>
      <c r="H34" s="38"/>
      <c r="I34" s="39"/>
      <c r="J34" s="40"/>
      <c r="K34" s="39"/>
      <c r="L34" s="41"/>
      <c r="M34" s="42"/>
      <c r="N34" s="43"/>
      <c r="O34" s="44"/>
    </row>
    <row r="35" spans="1:15" x14ac:dyDescent="0.2">
      <c r="A35" s="36"/>
      <c r="B35" s="71"/>
      <c r="C35" s="72"/>
      <c r="D35" s="72"/>
      <c r="E35" s="72"/>
      <c r="F35" s="73"/>
      <c r="G35" s="37"/>
      <c r="H35" s="38"/>
      <c r="I35" s="39"/>
      <c r="J35" s="40">
        <f t="shared" si="0"/>
        <v>0</v>
      </c>
      <c r="K35" s="39"/>
      <c r="L35" s="41">
        <f t="shared" si="1"/>
        <v>0</v>
      </c>
      <c r="M35" s="42"/>
      <c r="N35" s="43"/>
      <c r="O35" s="44"/>
    </row>
    <row r="36" spans="1:15" x14ac:dyDescent="0.2">
      <c r="A36" s="36"/>
      <c r="B36" s="45"/>
      <c r="C36" s="46"/>
      <c r="D36" s="46"/>
      <c r="E36" s="46"/>
      <c r="F36" s="47"/>
      <c r="G36" s="37"/>
      <c r="H36" s="38"/>
      <c r="I36" s="39"/>
      <c r="J36" s="40"/>
      <c r="K36" s="39"/>
      <c r="L36" s="41"/>
      <c r="M36" s="42"/>
      <c r="N36" s="43"/>
      <c r="O36" s="44"/>
    </row>
    <row r="37" spans="1:15" ht="13.5" thickBot="1" x14ac:dyDescent="0.25">
      <c r="A37" s="36"/>
      <c r="B37" s="74"/>
      <c r="C37" s="75"/>
      <c r="D37" s="75"/>
      <c r="E37" s="75"/>
      <c r="F37" s="76"/>
      <c r="G37" s="37"/>
      <c r="H37" s="38"/>
      <c r="I37" s="39"/>
      <c r="J37" s="40"/>
      <c r="K37" s="39"/>
      <c r="L37" s="41"/>
      <c r="M37" s="42"/>
      <c r="N37" s="43"/>
      <c r="O37" s="44"/>
    </row>
    <row r="38" spans="1:15" ht="13.5" thickBot="1" x14ac:dyDescent="0.25">
      <c r="A38" s="48"/>
      <c r="B38" s="77" t="s">
        <v>47</v>
      </c>
      <c r="C38" s="78"/>
      <c r="D38" s="78"/>
      <c r="E38" s="78"/>
      <c r="F38" s="79"/>
      <c r="G38" s="49"/>
      <c r="H38" s="50"/>
      <c r="I38" s="51"/>
      <c r="J38" s="52">
        <f>SUM(J23:J37)</f>
        <v>9.8000000000000007</v>
      </c>
      <c r="K38" s="51"/>
      <c r="L38" s="52">
        <f>SUM(L23:L37)</f>
        <v>2.4500000000000002</v>
      </c>
      <c r="M38" s="52">
        <f>SUM(M23:M37)</f>
        <v>0</v>
      </c>
      <c r="N38" s="51"/>
      <c r="O38" s="53">
        <f>SUM(O23:O37)</f>
        <v>0</v>
      </c>
    </row>
    <row r="39" spans="1:15" ht="13.5" thickBot="1" x14ac:dyDescent="0.25">
      <c r="A39" s="54"/>
      <c r="B39" s="80" t="s">
        <v>48</v>
      </c>
      <c r="C39" s="81"/>
      <c r="D39" s="81"/>
      <c r="E39" s="81"/>
      <c r="F39" s="82"/>
      <c r="G39" s="55"/>
      <c r="H39" s="56"/>
      <c r="I39" s="57"/>
      <c r="J39" s="53">
        <f>SUM(J38+J70+J99+J128+J157+J186+J215+J244+J273+J302+J331+J360+J389+J418+J447+J476+J505+J534+J563+J592+J621+J650+J679+J708+J737+J766+J795+J824+J853+J882+J911+J940+J969+J998+J1027+J1056+J1085+J1114+J1143+J1172+J1201+J1230+J1259+J1288+J1317+J1346+J1375+J1404+J1433+J1462+J1491+J1520+J1549+J1578+J1607+J1636+J1665+J1694+J1723+J1752)</f>
        <v>9.8000000000000007</v>
      </c>
      <c r="K39" s="57"/>
      <c r="L39" s="53">
        <f>SUM(L38+L70+L99+L128+L157+L186+L215+L244+L273+L302+L331+L360+L389+L418+L447+L476+L505+L534+L563+L592+L621+L650+L679+L708+L737+L766+L795+L824+L853+L882+L911+L940+L969+L998+L1027+L1056+L1085+L1114+L1143+L1172+L1201+L1230+L1259+L1288+L1317+L1346+L1375+L1404+L1433+L1462+L1491+L1520+L1549+L1578+L1607+L1636+L1665+L1694+L1723+L1752)</f>
        <v>2.4500000000000002</v>
      </c>
      <c r="M39" s="53">
        <f>SUM(M38+M70+M99+M128+M157+M186+M215+M244+M273+M302+M331+M360+M389+M418+M447+M476+M505+M534+M563+M592+M621+M650+M679+M708+M737+M766+M795+M824+M853+M882+M911+M940+M969+M998+M1027+M1056+M1085+M1114+M1143+M1172+M1201+M1230+M1259+M1288+M1317+M1346+M1375+M1404+M1433+M1462+M1491+M1520+M1549+M1578+M1607+M1636+M1665+M1694+M1723+M1752)</f>
        <v>0</v>
      </c>
      <c r="N39" s="57"/>
      <c r="O39" s="53">
        <f>SUM(O38+O70+O99+O128+O157+O186+O215+O244+O273+O302+O331+O360+O389+O418+O447+O476+O505+O534+O563+O592+O621+O650+O679+O708+O737+O766+O795+O824+O853+O882+O911+O940+O969+O998+O1027+O1056+O1085+O1114+O1143+O1172+O1201+O1230+O1259+O1288+O1317+O1346+O1375+O1404+O1433+O1462+O1491+O1520+O1549+O1578+O1607+O1636+O1665+O1694+O1723+O1752)</f>
        <v>0</v>
      </c>
    </row>
    <row r="40" spans="1:15" ht="27" customHeight="1" thickBot="1" x14ac:dyDescent="0.25">
      <c r="A40" s="68" t="s">
        <v>49</v>
      </c>
      <c r="B40" s="69"/>
      <c r="C40" s="69"/>
      <c r="D40" s="69"/>
      <c r="E40" s="69"/>
      <c r="F40" s="70"/>
      <c r="G40" s="55"/>
      <c r="H40" s="56"/>
      <c r="I40" s="57"/>
      <c r="J40" s="58">
        <v>9.8000000000000007</v>
      </c>
      <c r="K40" s="57"/>
      <c r="L40" s="58">
        <v>2.4500000000000002</v>
      </c>
      <c r="M40" s="53"/>
      <c r="N40" s="57"/>
      <c r="O40" s="53"/>
    </row>
    <row r="41" spans="1:15" x14ac:dyDescent="0.2">
      <c r="A41" s="61"/>
      <c r="B41" s="62"/>
      <c r="C41" s="62"/>
      <c r="D41" s="62"/>
      <c r="E41" s="62"/>
      <c r="F41" s="62"/>
      <c r="G41" s="63"/>
      <c r="H41" s="64"/>
      <c r="I41" s="65"/>
      <c r="J41" s="66"/>
      <c r="K41" s="65"/>
      <c r="L41" s="66"/>
      <c r="M41" s="67"/>
      <c r="N41" s="65"/>
      <c r="O41" s="67"/>
    </row>
  </sheetData>
  <mergeCells count="21">
    <mergeCell ref="B19:F19"/>
    <mergeCell ref="B22:F22"/>
    <mergeCell ref="A13:F14"/>
    <mergeCell ref="H13:O14"/>
    <mergeCell ref="H15:L16"/>
    <mergeCell ref="M15:O16"/>
    <mergeCell ref="A4:H12"/>
    <mergeCell ref="I4:M4"/>
    <mergeCell ref="I6:M12"/>
    <mergeCell ref="N11:O12"/>
    <mergeCell ref="B27:F27"/>
    <mergeCell ref="B29:F29"/>
    <mergeCell ref="B31:F31"/>
    <mergeCell ref="B33:F33"/>
    <mergeCell ref="B23:F23"/>
    <mergeCell ref="B25:F25"/>
    <mergeCell ref="A40:F40"/>
    <mergeCell ref="B35:F35"/>
    <mergeCell ref="B37:F37"/>
    <mergeCell ref="B38:F38"/>
    <mergeCell ref="B39:F39"/>
  </mergeCells>
  <phoneticPr fontId="0" type="noConversion"/>
  <pageMargins left="0.42" right="0.46" top="0.5" bottom="0.65" header="0.51" footer="0.5"/>
  <pageSetup scale="92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USDA, AMS, F&amp;V Programs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SJimenez</dc:creator>
  <cp:lastModifiedBy>USDA</cp:lastModifiedBy>
  <cp:lastPrinted>2013-09-16T14:39:42Z</cp:lastPrinted>
  <dcterms:created xsi:type="dcterms:W3CDTF">2007-04-20T14:28:59Z</dcterms:created>
  <dcterms:modified xsi:type="dcterms:W3CDTF">2013-09-16T15:32:32Z</dcterms:modified>
</cp:coreProperties>
</file>