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50" i="19" s="1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/>
  <c r="J26" i="19"/>
  <c r="L26" i="19" s="1"/>
  <c r="J27" i="19"/>
  <c r="L27" i="19" s="1"/>
  <c r="J28" i="19"/>
  <c r="L28" i="19" s="1"/>
  <c r="J54" i="19"/>
  <c r="L54" i="19"/>
  <c r="J55" i="19"/>
  <c r="L55" i="19" s="1"/>
  <c r="J56" i="19"/>
  <c r="L56" i="19" s="1"/>
  <c r="J57" i="19"/>
  <c r="L57" i="19" s="1"/>
  <c r="J58" i="19"/>
  <c r="L58" i="19"/>
  <c r="J59" i="19"/>
  <c r="L59" i="19" s="1"/>
  <c r="J83" i="19"/>
  <c r="L83" i="19" s="1"/>
  <c r="J84" i="19"/>
  <c r="L84" i="19" s="1"/>
  <c r="J85" i="19"/>
  <c r="L85" i="19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/>
  <c r="J170" i="19"/>
  <c r="L170" i="19"/>
  <c r="J171" i="19"/>
  <c r="L171" i="19" s="1"/>
  <c r="J172" i="19"/>
  <c r="L172" i="19" s="1"/>
  <c r="J173" i="19"/>
  <c r="L173" i="19" s="1"/>
  <c r="J174" i="19"/>
  <c r="L174" i="19"/>
  <c r="J175" i="19"/>
  <c r="L175" i="19" s="1"/>
  <c r="J199" i="19"/>
  <c r="L199" i="19" s="1"/>
  <c r="J200" i="19"/>
  <c r="L200" i="19" s="1"/>
  <c r="J201" i="19"/>
  <c r="L201" i="19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/>
  <c r="J232" i="19"/>
  <c r="L232" i="19" s="1"/>
  <c r="J233" i="19"/>
  <c r="L233" i="19" s="1"/>
  <c r="J257" i="19"/>
  <c r="L257" i="19" s="1"/>
  <c r="J258" i="19"/>
  <c r="L258" i="19"/>
  <c r="J259" i="19"/>
  <c r="L259" i="19" s="1"/>
  <c r="J260" i="19"/>
  <c r="L260" i="19" s="1"/>
  <c r="J261" i="19"/>
  <c r="L261" i="19" s="1"/>
  <c r="J262" i="19"/>
  <c r="L262" i="19"/>
  <c r="J286" i="19"/>
  <c r="L286" i="19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/>
  <c r="J403" i="19"/>
  <c r="L403" i="19" s="1"/>
  <c r="J404" i="19"/>
  <c r="L404" i="19" s="1"/>
  <c r="J405" i="19"/>
  <c r="L405" i="19" s="1"/>
  <c r="J406" i="19"/>
  <c r="L406" i="19"/>
  <c r="J407" i="19"/>
  <c r="L407" i="19" s="1"/>
  <c r="J431" i="19"/>
  <c r="L431" i="19" s="1"/>
  <c r="J432" i="19"/>
  <c r="L432" i="19" s="1"/>
  <c r="J433" i="19"/>
  <c r="L433" i="19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/>
  <c r="J464" i="19"/>
  <c r="L464" i="19" s="1"/>
  <c r="J465" i="19"/>
  <c r="L465" i="19" s="1"/>
  <c r="J489" i="19"/>
  <c r="L489" i="19" s="1"/>
  <c r="J490" i="19"/>
  <c r="L490" i="19"/>
  <c r="J491" i="19"/>
  <c r="L491" i="19" s="1"/>
  <c r="J492" i="19"/>
  <c r="L492" i="19" s="1"/>
  <c r="J493" i="19"/>
  <c r="L493" i="19" s="1"/>
  <c r="J494" i="19"/>
  <c r="L494" i="19"/>
  <c r="J518" i="19"/>
  <c r="L518" i="19"/>
  <c r="J519" i="19"/>
  <c r="L519" i="19" s="1"/>
  <c r="J520" i="19"/>
  <c r="L520" i="19" s="1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/>
  <c r="J635" i="19"/>
  <c r="L635" i="19" s="1"/>
  <c r="J636" i="19"/>
  <c r="L636" i="19" s="1"/>
  <c r="J637" i="19"/>
  <c r="L637" i="19" s="1"/>
  <c r="J638" i="19"/>
  <c r="L638" i="19"/>
  <c r="J639" i="19"/>
  <c r="L639" i="19" s="1"/>
  <c r="J663" i="19"/>
  <c r="L663" i="19" s="1"/>
  <c r="J664" i="19"/>
  <c r="L664" i="19" s="1"/>
  <c r="J665" i="19"/>
  <c r="L665" i="19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/>
  <c r="J696" i="19"/>
  <c r="L696" i="19" s="1"/>
  <c r="J697" i="19"/>
  <c r="L697" i="19" s="1"/>
  <c r="J721" i="19"/>
  <c r="L721" i="19" s="1"/>
  <c r="J722" i="19"/>
  <c r="L722" i="19"/>
  <c r="J723" i="19"/>
  <c r="L723" i="19" s="1"/>
  <c r="J724" i="19"/>
  <c r="L724" i="19" s="1"/>
  <c r="J725" i="19"/>
  <c r="L725" i="19" s="1"/>
  <c r="J726" i="19"/>
  <c r="L726" i="19"/>
  <c r="J750" i="19"/>
  <c r="L750" i="19"/>
  <c r="J751" i="19"/>
  <c r="L751" i="19" s="1"/>
  <c r="J752" i="19"/>
  <c r="L752" i="19" s="1"/>
  <c r="J753" i="19"/>
  <c r="L753" i="19" s="1"/>
  <c r="J754" i="19"/>
  <c r="L754" i="19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L838" i="19"/>
  <c r="J839" i="19"/>
  <c r="L839" i="19" s="1"/>
  <c r="J840" i="19"/>
  <c r="L840" i="19" s="1"/>
  <c r="J841" i="19"/>
  <c r="L841" i="19" s="1"/>
  <c r="J842" i="19"/>
  <c r="L842" i="19"/>
  <c r="J866" i="19"/>
  <c r="L866" i="19"/>
  <c r="J867" i="19"/>
  <c r="L867" i="19" s="1"/>
  <c r="J868" i="19"/>
  <c r="L868" i="19" s="1"/>
  <c r="J869" i="19"/>
  <c r="L869" i="19" s="1"/>
  <c r="J870" i="19"/>
  <c r="L870" i="19"/>
  <c r="J871" i="19"/>
  <c r="L871" i="19" s="1"/>
  <c r="J895" i="19"/>
  <c r="L895" i="19" s="1"/>
  <c r="J896" i="19"/>
  <c r="L896" i="19" s="1"/>
  <c r="J897" i="19"/>
  <c r="L897" i="19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/>
  <c r="J928" i="19"/>
  <c r="L928" i="19" s="1"/>
  <c r="J929" i="19"/>
  <c r="L929" i="19" s="1"/>
  <c r="J953" i="19"/>
  <c r="L953" i="19" s="1"/>
  <c r="J954" i="19"/>
  <c r="L954" i="19"/>
  <c r="J955" i="19"/>
  <c r="L955" i="19" s="1"/>
  <c r="J956" i="19"/>
  <c r="L956" i="19" s="1"/>
  <c r="J957" i="19"/>
  <c r="L957" i="19" s="1"/>
  <c r="J958" i="19"/>
  <c r="L958" i="19"/>
  <c r="J982" i="19"/>
  <c r="L982" i="19"/>
  <c r="J983" i="19"/>
  <c r="L983" i="19" s="1"/>
  <c r="J984" i="19"/>
  <c r="L984" i="19" s="1"/>
  <c r="J985" i="19"/>
  <c r="L985" i="19" s="1"/>
  <c r="J986" i="19"/>
  <c r="L986" i="19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/>
  <c r="J1044" i="19"/>
  <c r="L1044" i="19" s="1"/>
  <c r="J1045" i="19"/>
  <c r="L1045" i="19" s="1"/>
  <c r="J1069" i="19"/>
  <c r="L1069" i="19" s="1"/>
  <c r="J1070" i="19"/>
  <c r="L1070" i="19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/>
  <c r="J1101" i="19"/>
  <c r="L1101" i="19" s="1"/>
  <c r="J1102" i="19"/>
  <c r="L1102" i="19" s="1"/>
  <c r="J1103" i="19"/>
  <c r="L1103" i="19" s="1"/>
  <c r="J1127" i="19"/>
  <c r="L1127" i="19"/>
  <c r="J1128" i="19"/>
  <c r="L1128" i="19" s="1"/>
  <c r="J1129" i="19"/>
  <c r="L1129" i="19" s="1"/>
  <c r="J1130" i="19"/>
  <c r="L1130" i="19" s="1"/>
  <c r="J1131" i="19"/>
  <c r="L1131" i="19"/>
  <c r="J1132" i="19"/>
  <c r="L1132" i="19" s="1"/>
  <c r="J1156" i="19"/>
  <c r="L1156" i="19" s="1"/>
  <c r="J1157" i="19"/>
  <c r="L1157" i="19"/>
  <c r="J1158" i="19"/>
  <c r="L1158" i="19" s="1"/>
  <c r="J1159" i="19"/>
  <c r="L1159" i="19" s="1"/>
  <c r="J1160" i="19"/>
  <c r="L1160" i="19" s="1"/>
  <c r="J1161" i="19"/>
  <c r="L1161" i="19"/>
  <c r="J1185" i="19"/>
  <c r="L1185" i="19" s="1"/>
  <c r="J1186" i="19"/>
  <c r="L1186" i="19" s="1"/>
  <c r="J1187" i="19"/>
  <c r="L1187" i="19" s="1"/>
  <c r="J1188" i="19"/>
  <c r="L1188" i="19"/>
  <c r="J1189" i="19"/>
  <c r="L1189" i="19" s="1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 s="1"/>
  <c r="J1219" i="19"/>
  <c r="L1219" i="19" s="1"/>
  <c r="J1243" i="19"/>
  <c r="L1243" i="19"/>
  <c r="J1244" i="19"/>
  <c r="L1244" i="19" s="1"/>
  <c r="J1245" i="19"/>
  <c r="L1245" i="19" s="1"/>
  <c r="J1246" i="19"/>
  <c r="L1246" i="19" s="1"/>
  <c r="J1247" i="19"/>
  <c r="L1247" i="19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/>
  <c r="J1333" i="19"/>
  <c r="L1333" i="19" s="1"/>
  <c r="J1334" i="19"/>
  <c r="L1334" i="19" s="1"/>
  <c r="J1335" i="19"/>
  <c r="L1335" i="19" s="1"/>
  <c r="J1359" i="19"/>
  <c r="L1359" i="19"/>
  <c r="J1360" i="19"/>
  <c r="L1360" i="19" s="1"/>
  <c r="J1361" i="19"/>
  <c r="L1361" i="19" s="1"/>
  <c r="J1362" i="19"/>
  <c r="L1362" i="19" s="1"/>
  <c r="J1363" i="19"/>
  <c r="L1363" i="19"/>
  <c r="J1364" i="19"/>
  <c r="L1364" i="19" s="1"/>
  <c r="J1388" i="19"/>
  <c r="L1388" i="19" s="1"/>
  <c r="J1389" i="19"/>
  <c r="L1389" i="19"/>
  <c r="J1390" i="19"/>
  <c r="L1390" i="19" s="1"/>
  <c r="J1391" i="19"/>
  <c r="L1391" i="19" s="1"/>
  <c r="J1392" i="19"/>
  <c r="L1392" i="19" s="1"/>
  <c r="J1393" i="19"/>
  <c r="L1393" i="19"/>
  <c r="J1417" i="19"/>
  <c r="L1417" i="19" s="1"/>
  <c r="J1418" i="19"/>
  <c r="L1418" i="19" s="1"/>
  <c r="J1419" i="19"/>
  <c r="L1419" i="19" s="1"/>
  <c r="J1420" i="19"/>
  <c r="L1420" i="19"/>
  <c r="J1421" i="19"/>
  <c r="L1421" i="19" s="1"/>
  <c r="J1422" i="19"/>
  <c r="L1422" i="19" s="1"/>
  <c r="J1446" i="19"/>
  <c r="L1446" i="19" s="1"/>
  <c r="J1447" i="19"/>
  <c r="L1447" i="19" s="1"/>
  <c r="J1448" i="19"/>
  <c r="L1448" i="19"/>
  <c r="J1449" i="19"/>
  <c r="L1449" i="19" s="1"/>
  <c r="J1450" i="19"/>
  <c r="L1450" i="19" s="1"/>
  <c r="J1451" i="19"/>
  <c r="L1451" i="19" s="1"/>
  <c r="J1475" i="19"/>
  <c r="L1475" i="19"/>
  <c r="J1476" i="19"/>
  <c r="L1476" i="19" s="1"/>
  <c r="J1477" i="19"/>
  <c r="L1477" i="19" s="1"/>
  <c r="J1478" i="19"/>
  <c r="L1478" i="19" s="1"/>
  <c r="J1479" i="19"/>
  <c r="L1479" i="19"/>
  <c r="J1480" i="19"/>
  <c r="L1480" i="19" s="1"/>
  <c r="J1504" i="19"/>
  <c r="L1504" i="19" s="1"/>
  <c r="J1505" i="19"/>
  <c r="L1505" i="19"/>
  <c r="J1506" i="19"/>
  <c r="L1506" i="19" s="1"/>
  <c r="J1507" i="19"/>
  <c r="L1507" i="19" s="1"/>
  <c r="J1508" i="19"/>
  <c r="L1508" i="19" s="1"/>
  <c r="J1509" i="19"/>
  <c r="L1509" i="19"/>
  <c r="J1533" i="19"/>
  <c r="L1533" i="19" s="1"/>
  <c r="J1534" i="19"/>
  <c r="L1534" i="19" s="1"/>
  <c r="J1535" i="19"/>
  <c r="L1535" i="19" s="1"/>
  <c r="J1536" i="19"/>
  <c r="L1536" i="19"/>
  <c r="J1537" i="19"/>
  <c r="L1537" i="19" s="1"/>
  <c r="J1538" i="19"/>
  <c r="L1538" i="19" s="1"/>
  <c r="J1562" i="19"/>
  <c r="L1562" i="19" s="1"/>
  <c r="J1563" i="19"/>
  <c r="L1563" i="19" s="1"/>
  <c r="J1564" i="19"/>
  <c r="L1564" i="19"/>
  <c r="J1565" i="19"/>
  <c r="L1565" i="19" s="1"/>
  <c r="J1566" i="19"/>
  <c r="L1566" i="19" s="1"/>
  <c r="J1567" i="19"/>
  <c r="L1567" i="19" s="1"/>
  <c r="J1591" i="19"/>
  <c r="L1591" i="19"/>
  <c r="J1592" i="19"/>
  <c r="L1592" i="19" s="1"/>
  <c r="J1593" i="19"/>
  <c r="L1593" i="19" s="1"/>
  <c r="J1594" i="19"/>
  <c r="L1594" i="19" s="1"/>
  <c r="J1595" i="19"/>
  <c r="L1595" i="19"/>
  <c r="J1596" i="19"/>
  <c r="L1596" i="19" s="1"/>
  <c r="J1620" i="19"/>
  <c r="J1621" i="19"/>
  <c r="L1621" i="19"/>
  <c r="J1622" i="19"/>
  <c r="L1622" i="19" s="1"/>
  <c r="J1623" i="19"/>
  <c r="L1623" i="19" s="1"/>
  <c r="J1624" i="19"/>
  <c r="L1624" i="19" s="1"/>
  <c r="J1625" i="19"/>
  <c r="L1625" i="19"/>
  <c r="J1649" i="19"/>
  <c r="L1649" i="19" s="1"/>
  <c r="J1650" i="19"/>
  <c r="L1650" i="19" s="1"/>
  <c r="J1651" i="19"/>
  <c r="L1651" i="19" s="1"/>
  <c r="J1652" i="19"/>
  <c r="L1652" i="19"/>
  <c r="J1653" i="19"/>
  <c r="L1653" i="19" s="1"/>
  <c r="J1654" i="19"/>
  <c r="L1654" i="19" s="1"/>
  <c r="J1678" i="19"/>
  <c r="L1678" i="19" s="1"/>
  <c r="J1679" i="19"/>
  <c r="L1679" i="19" s="1"/>
  <c r="J1680" i="19"/>
  <c r="L1680" i="19"/>
  <c r="J1681" i="19"/>
  <c r="L1681" i="19" s="1"/>
  <c r="J1682" i="19"/>
  <c r="L1682" i="19" s="1"/>
  <c r="J1683" i="19"/>
  <c r="L1683" i="19" s="1"/>
  <c r="J1707" i="19"/>
  <c r="L1707" i="19"/>
  <c r="J1708" i="19"/>
  <c r="L1708" i="19" s="1"/>
  <c r="J1709" i="19"/>
  <c r="L1709" i="19" s="1"/>
  <c r="J1710" i="19"/>
  <c r="L1710" i="19" s="1"/>
  <c r="J1711" i="19"/>
  <c r="L1711" i="19"/>
  <c r="J1712" i="19"/>
  <c r="L1712" i="19" s="1"/>
  <c r="J1736" i="19"/>
  <c r="L1736" i="19" s="1"/>
  <c r="J1737" i="19"/>
  <c r="L1737" i="19"/>
  <c r="J1738" i="19"/>
  <c r="L1738" i="19" s="1"/>
  <c r="J1739" i="19"/>
  <c r="L1739" i="19" s="1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684" i="19"/>
  <c r="J1713" i="19"/>
  <c r="M30" i="19" l="1"/>
  <c r="J1626" i="19"/>
  <c r="L727" i="19"/>
  <c r="L611" i="19"/>
  <c r="L495" i="19"/>
  <c r="L379" i="19"/>
  <c r="L263" i="19"/>
  <c r="L147" i="19"/>
  <c r="O1742" i="19"/>
  <c r="O1713" i="19"/>
  <c r="O1655" i="19"/>
  <c r="O1568" i="19"/>
  <c r="O1278" i="19"/>
  <c r="O1249" i="19"/>
  <c r="O1104" i="19"/>
  <c r="O1075" i="19"/>
  <c r="O814" i="19"/>
  <c r="O785" i="19"/>
  <c r="O640" i="19"/>
  <c r="O611" i="19"/>
  <c r="O1510" i="19"/>
  <c r="O1481" i="19"/>
  <c r="O1423" i="19"/>
  <c r="O1336" i="19"/>
  <c r="O1046" i="19"/>
  <c r="O1017" i="19"/>
  <c r="O872" i="19"/>
  <c r="O843" i="19"/>
  <c r="O582" i="19"/>
  <c r="O553" i="19"/>
  <c r="O408" i="19"/>
  <c r="O379" i="19"/>
  <c r="O321" i="19"/>
  <c r="O176" i="19"/>
  <c r="O147" i="19"/>
  <c r="O118" i="19"/>
  <c r="O60" i="19"/>
  <c r="O1684" i="19"/>
  <c r="O1597" i="19"/>
  <c r="O1539" i="19"/>
  <c r="O1452" i="19"/>
  <c r="O1365" i="19"/>
  <c r="O1307" i="19"/>
  <c r="O1220" i="19"/>
  <c r="O1191" i="19"/>
  <c r="O1133" i="19"/>
  <c r="O988" i="19"/>
  <c r="O959" i="19"/>
  <c r="O901" i="19"/>
  <c r="O756" i="19"/>
  <c r="O727" i="19"/>
  <c r="O669" i="19"/>
  <c r="O524" i="19"/>
  <c r="O495" i="19"/>
  <c r="O437" i="19"/>
  <c r="O292" i="19"/>
  <c r="O263" i="19"/>
  <c r="O205" i="19"/>
  <c r="O89" i="19"/>
  <c r="L1684" i="19"/>
  <c r="L1742" i="19"/>
  <c r="L1713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L582" i="19"/>
  <c r="L553" i="19"/>
  <c r="L466" i="19"/>
  <c r="L437" i="19"/>
  <c r="L350" i="19"/>
  <c r="L321" i="19"/>
  <c r="L234" i="19"/>
  <c r="L205" i="19"/>
  <c r="L118" i="19"/>
  <c r="L89" i="19"/>
  <c r="L1655" i="19"/>
  <c r="L1539" i="19"/>
  <c r="L1423" i="19"/>
  <c r="L1307" i="19"/>
  <c r="L1191" i="19"/>
  <c r="L1075" i="19"/>
  <c r="L959" i="19"/>
  <c r="L843" i="19"/>
  <c r="O30" i="19"/>
  <c r="L1568" i="19"/>
  <c r="L1452" i="19"/>
  <c r="L1336" i="19"/>
  <c r="L1220" i="19"/>
  <c r="L1104" i="19"/>
  <c r="L988" i="19"/>
  <c r="L872" i="19"/>
  <c r="L756" i="19"/>
  <c r="L640" i="19"/>
  <c r="L524" i="19"/>
  <c r="L408" i="19"/>
  <c r="L292" i="19"/>
  <c r="L176" i="19"/>
  <c r="L60" i="19"/>
  <c r="J1742" i="19"/>
  <c r="J30" i="19" s="1"/>
  <c r="L1620" i="19"/>
  <c r="L1626" i="19" s="1"/>
  <c r="L30" i="19" l="1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<sst xmlns="http://schemas.openxmlformats.org/spreadsheetml/2006/main" count="3188" uniqueCount="59">
  <si>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</si>
  <si>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</si>
  <si>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</si>
  <si>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</si>
  <si>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</si>
  <si>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</si>
  <si>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</si>
  <si>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</si>
  <si>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</si>
  <si>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</si>
  <si>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</si>
  <si>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</si>
  <si>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</si>
  <si>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</si>
  <si>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</si>
  <si>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</si>
  <si>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</si>
  <si>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</si>
  <si>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</si>
  <si>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</si>
  <si>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</si>
  <si>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</si>
  <si>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</si>
  <si>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</si>
  <si>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</si>
  <si>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</si>
  <si>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</si>
  <si>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</si>
  <si>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</si>
  <si>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</si>
  <si>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</si>
  <si>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</si>
  <si>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</si>
  <si>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</si>
  <si>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</si>
  <si>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</si>
  <si>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</si>
  <si>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</si>
  <si>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</si>
  <si>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</si>
  <si>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</si>
  <si>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</si>
  <si>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</si>
  <si>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</si>
  <si>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</si>
  <si>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</si>
  <si>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</si>
  <si>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</si>
  <si>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</si>
  <si>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</si>
  <si>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</si>
  <si>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</si>
  <si>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</si>
  <si>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319.56-25(h)</t>
  </si>
  <si>
    <t xml:space="preserve">Importation of Papaya from Colombia &amp; Ecuador  </t>
  </si>
  <si>
    <t>0579-0358</t>
  </si>
  <si>
    <t>319.56-25(i)</t>
  </si>
  <si>
    <t>Recordkeeping - (Foreign Fed Gov)</t>
  </si>
  <si>
    <t>Foreign Phytosanitary Certificate - (Foreign Fed Gov)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</si>
</sst>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3" sqref="B23:F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54</v>
      </c>
      <c r="J6" s="75"/>
      <c r="K6" s="75"/>
      <c r="L6" s="75"/>
      <c r="M6" s="76"/>
      <c r="N6" s="26" t="s">
        <v>55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40889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/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125" t="s">
        <v>58</v>
      </c>
      <c r="C23" s="82"/>
      <c r="D23" s="82"/>
      <c r="E23" s="82"/>
      <c r="F23" s="83"/>
      <c r="G23" s="28" t="s">
        <v>52</v>
      </c>
      <c r="H23" s="8">
        <v>3</v>
      </c>
      <c r="I23" s="9">
        <v>100</v>
      </c>
      <c r="J23" s="29">
        <f t="shared" ref="J23:J28" si="0">SUM(H23*I23)</f>
        <v>300</v>
      </c>
      <c r="K23" s="9">
        <v>0.5</v>
      </c>
      <c r="L23" s="4">
        <f t="shared" ref="L23:L28" si="1">SUM(J23*K23)</f>
        <v>150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87" t="s">
        <v>57</v>
      </c>
      <c r="C24" s="88"/>
      <c r="D24" s="88"/>
      <c r="E24" s="88"/>
      <c r="F24" s="89"/>
      <c r="G24" s="28" t="s">
        <v>52</v>
      </c>
      <c r="H24" s="8"/>
      <c r="I24" s="9"/>
      <c r="J24" s="29">
        <f t="shared" si="0"/>
        <v>0</v>
      </c>
      <c r="K24" s="9"/>
      <c r="L24" s="4">
        <f t="shared" si="1"/>
        <v>0</v>
      </c>
      <c r="M24" s="10">
        <v>2</v>
      </c>
      <c r="N24" s="11">
        <v>8.3000000000000004E-2</v>
      </c>
      <c r="O24" s="69">
        <v>1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7"/>
      <c r="C25" s="88"/>
      <c r="D25" s="88"/>
      <c r="E25" s="88"/>
      <c r="F25" s="89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7"/>
      <c r="C26" s="88"/>
      <c r="D26" s="88"/>
      <c r="E26" s="88"/>
      <c r="F26" s="89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3</v>
      </c>
      <c r="I29" s="35"/>
      <c r="J29" s="30">
        <v>302</v>
      </c>
      <c r="K29" s="35"/>
      <c r="L29" s="30">
        <v>151</v>
      </c>
      <c r="M29" s="30">
        <f>SUM(M23:M28)</f>
        <v>2</v>
      </c>
      <c r="N29" s="35"/>
      <c r="O29" s="30"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3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151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>
        <v>3</v>
      </c>
      <c r="I31" s="39"/>
      <c r="J31" s="73">
        <v>302</v>
      </c>
      <c r="K31" s="39"/>
      <c r="L31" s="73">
        <v>151</v>
      </c>
      <c r="M31" s="31">
        <v>2</v>
      </c>
      <c r="N31" s="39"/>
      <c r="O31" s="31">
        <v>1</v>
      </c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670:L1671"/>
    <mergeCell ref="M1670:O1671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41:L1642"/>
    <mergeCell ref="M1641:O1642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12:L1613"/>
    <mergeCell ref="M1612:O1613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583:L1584"/>
    <mergeCell ref="M1583:O1584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554:L1555"/>
    <mergeCell ref="M1554:O1555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25:L1526"/>
    <mergeCell ref="M1525:O1526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496:L1497"/>
    <mergeCell ref="M1496:O1497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467:L1468"/>
    <mergeCell ref="M1467:O1468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38:L1439"/>
    <mergeCell ref="M1438:O1439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09:L1410"/>
    <mergeCell ref="M1409:O1410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380:L1381"/>
    <mergeCell ref="M1380:O1381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351:L1352"/>
    <mergeCell ref="M1351:O1352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22:L1323"/>
    <mergeCell ref="M1322:O1323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293:L1294"/>
    <mergeCell ref="M1293:O1294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264:L1265"/>
    <mergeCell ref="M1264:O1265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35:L1236"/>
    <mergeCell ref="M1235:O1236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06:L1207"/>
    <mergeCell ref="M1206:O1207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177:L1178"/>
    <mergeCell ref="M1177:O1178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148:L1149"/>
    <mergeCell ref="M1148:O1149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19:L1120"/>
    <mergeCell ref="M1119:O1120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090:L1091"/>
    <mergeCell ref="M1090:O1091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061:L1062"/>
    <mergeCell ref="M1061:O1062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32:L1033"/>
    <mergeCell ref="M1032:O1033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03:L1004"/>
    <mergeCell ref="M1003:O1004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974:L975"/>
    <mergeCell ref="M974:O975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945:L946"/>
    <mergeCell ref="M945:O946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16:L917"/>
    <mergeCell ref="M916:O917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887:L888"/>
    <mergeCell ref="M887:O888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858:L859"/>
    <mergeCell ref="M858:O859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29:L830"/>
    <mergeCell ref="M829:O830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00:L801"/>
    <mergeCell ref="M800:O801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771:L772"/>
    <mergeCell ref="M771:O772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742:L743"/>
    <mergeCell ref="M742:O743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13:L714"/>
    <mergeCell ref="M713:O714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684:L685"/>
    <mergeCell ref="M684:O685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655:L656"/>
    <mergeCell ref="M655:O656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26:L627"/>
    <mergeCell ref="M626:O627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597:L598"/>
    <mergeCell ref="M597:O598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568:L569"/>
    <mergeCell ref="M568:O569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39:L540"/>
    <mergeCell ref="M539:O540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10:L511"/>
    <mergeCell ref="M510:O511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481:L482"/>
    <mergeCell ref="M481:O482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452:L453"/>
    <mergeCell ref="M452:O453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23:L424"/>
    <mergeCell ref="M423:O424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394:L395"/>
    <mergeCell ref="M394:O395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365:L366"/>
    <mergeCell ref="M365:O366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36:L337"/>
    <mergeCell ref="M336:O337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07:L308"/>
    <mergeCell ref="M307:O308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278:L279"/>
    <mergeCell ref="M278:O279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249:L250"/>
    <mergeCell ref="M249:O250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20:L221"/>
    <mergeCell ref="M220:O221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191:L192"/>
    <mergeCell ref="M191:O192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162:L163"/>
    <mergeCell ref="M162:O163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33:L134"/>
    <mergeCell ref="M133:O134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75:L76"/>
    <mergeCell ref="M75:O76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(APHIS)</cp:lastModifiedBy>
  <cp:lastPrinted>2009-04-20T14:26:39Z</cp:lastPrinted>
  <dcterms:created xsi:type="dcterms:W3CDTF">2000-01-10T18:54:20Z</dcterms:created>
  <dcterms:modified xsi:type="dcterms:W3CDTF">2012-09-10T18:33:51Z</dcterms:modified>
</cp:coreProperties>
</file>