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79'!$A$1:$K$41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6" i="2" l="1"/>
  <c r="H6" i="2" s="1"/>
  <c r="E35" i="2"/>
  <c r="H35" i="2" s="1"/>
  <c r="E34" i="2"/>
  <c r="H34" i="2"/>
  <c r="I34" i="2" s="1"/>
  <c r="J34" i="2" s="1"/>
  <c r="E32" i="2"/>
  <c r="E25" i="2"/>
  <c r="H25" i="2" s="1"/>
  <c r="E15" i="2"/>
  <c r="E14" i="2"/>
  <c r="E18" i="2"/>
  <c r="H18" i="2" s="1"/>
  <c r="E9" i="2"/>
  <c r="H9" i="2" s="1"/>
  <c r="I9" i="2" s="1"/>
  <c r="J9" i="2" s="1"/>
  <c r="E8" i="2"/>
  <c r="H8" i="2" s="1"/>
  <c r="H32" i="2"/>
  <c r="H15" i="2"/>
  <c r="H14" i="2"/>
  <c r="E11" i="2"/>
  <c r="H11" i="2" s="1"/>
  <c r="E10" i="2"/>
  <c r="H10" i="2" s="1"/>
  <c r="E31" i="2"/>
  <c r="H31" i="2" s="1"/>
  <c r="E13" i="2"/>
  <c r="H13" i="2" s="1"/>
  <c r="E7" i="2"/>
  <c r="H7" i="2" s="1"/>
  <c r="E12" i="2"/>
  <c r="H12" i="2" s="1"/>
  <c r="E16" i="2"/>
  <c r="H16" i="2" s="1"/>
  <c r="E17" i="2"/>
  <c r="H17" i="2" s="1"/>
  <c r="E19" i="2"/>
  <c r="H19" i="2" s="1"/>
  <c r="E26" i="2"/>
  <c r="H26" i="2" s="1"/>
  <c r="E23" i="2"/>
  <c r="H23" i="2" s="1"/>
  <c r="E21" i="2"/>
  <c r="H21" i="2" s="1"/>
  <c r="E20" i="2"/>
  <c r="H20" i="2" s="1"/>
  <c r="E22" i="2"/>
  <c r="H22" i="2" s="1"/>
  <c r="E33" i="2"/>
  <c r="H33" i="2" s="1"/>
  <c r="E29" i="2"/>
  <c r="H29" i="2" s="1"/>
  <c r="E30" i="2"/>
  <c r="H30" i="2" s="1"/>
  <c r="E27" i="2"/>
  <c r="H27" i="2" s="1"/>
  <c r="E24" i="2"/>
  <c r="H24" i="2" s="1"/>
  <c r="E28" i="2"/>
  <c r="H28" i="2" s="1"/>
  <c r="I14" i="2"/>
  <c r="J14" i="2" s="1"/>
  <c r="I15" i="2"/>
  <c r="J15" i="2" s="1"/>
  <c r="I32" i="2"/>
  <c r="J32" i="2" s="1"/>
  <c r="E36" i="2" l="1"/>
  <c r="I24" i="2"/>
  <c r="J24" i="2" s="1"/>
  <c r="I27" i="2"/>
  <c r="J27" i="2" s="1"/>
  <c r="I29" i="2"/>
  <c r="J29" i="2" s="1"/>
  <c r="I22" i="2"/>
  <c r="J22" i="2" s="1"/>
  <c r="I26" i="2"/>
  <c r="J26" i="2" s="1"/>
  <c r="I17" i="2"/>
  <c r="J17" i="2" s="1"/>
  <c r="I16" i="2"/>
  <c r="J16" i="2" s="1"/>
  <c r="I7" i="2"/>
  <c r="J7" i="2" s="1"/>
  <c r="I31" i="2"/>
  <c r="J31" i="2" s="1"/>
  <c r="I11" i="2"/>
  <c r="J11" i="2" s="1"/>
  <c r="I25" i="2"/>
  <c r="J25" i="2" s="1"/>
  <c r="I35" i="2"/>
  <c r="J35" i="2" s="1"/>
  <c r="I28" i="2"/>
  <c r="J28" i="2" s="1"/>
  <c r="I30" i="2"/>
  <c r="J30" i="2" s="1"/>
  <c r="I33" i="2"/>
  <c r="J33" i="2" s="1"/>
  <c r="I20" i="2"/>
  <c r="J20" i="2" s="1"/>
  <c r="I21" i="2"/>
  <c r="J21" i="2" s="1"/>
  <c r="I23" i="2"/>
  <c r="J23" i="2" s="1"/>
  <c r="I19" i="2"/>
  <c r="J19" i="2" s="1"/>
  <c r="I12" i="2"/>
  <c r="J12" i="2" s="1"/>
  <c r="I13" i="2"/>
  <c r="J13" i="2" s="1"/>
  <c r="I10" i="2"/>
  <c r="J10" i="2" s="1"/>
  <c r="I8" i="2"/>
  <c r="J8" i="2" s="1"/>
  <c r="I18" i="2"/>
  <c r="J18" i="2" s="1"/>
  <c r="I6" i="2"/>
  <c r="J6" i="2" s="1"/>
  <c r="H36" i="2"/>
  <c r="J36" i="2" l="1"/>
  <c r="I36" i="2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<sst xmlns="http://schemas.openxmlformats.org/spreadsheetml/2006/main" count="33" uniqueCount="33">
  <si>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</si>
  <si>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</si>
  <si>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</si>
  <si>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</si>
  <si>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</si>
  <si>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</si>
  <si>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</si>
  <si>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</si>
  <si>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</si>
  <si>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</si>
  <si>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</si>
  <si>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</si>
  <si>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</si>
  <si>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</si>
  <si>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</si>
  <si>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</si>
  <si>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</si>
  <si>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</si>
  <si>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</si>
  <si>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</si>
  <si>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</si>
  <si>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</si>
  <si>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</si>
  <si>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</si>
  <si>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</si>
  <si>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</si>
  <si>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</si>
  <si>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</si>
  <si>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</si>
  <si>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REQUIREMENTS FOR RECOGNIZING THE ANIMAL HEALTH STATUS OF FOREIGN REGION</t>
  </si>
  <si>
    <t>OMB Control No.
0579-0219</t>
  </si>
  <si>
    <t>ANIMAL HEALTH STATUS INFORMATION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</si>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</sst>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2" zoomScaleNormal="100" zoomScaleSheetLayoutView="100" workbookViewId="0">
      <selection activeCell="J40" sqref="J40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29</v>
      </c>
      <c r="B2" s="41"/>
      <c r="C2" s="41"/>
      <c r="D2" s="41"/>
      <c r="E2" s="41"/>
      <c r="F2" s="41"/>
      <c r="G2" s="41"/>
      <c r="H2" s="47" t="s">
        <v>30</v>
      </c>
      <c r="I2" s="48"/>
      <c r="J2" s="16"/>
      <c r="K2" s="8">
        <v>40724</v>
      </c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3</v>
      </c>
      <c r="D6" s="28">
        <v>50</v>
      </c>
      <c r="E6" s="5">
        <f t="shared" ref="E6:E19" si="0">+C6*D6</f>
        <v>150</v>
      </c>
      <c r="F6" s="21" t="s">
        <v>32</v>
      </c>
      <c r="G6" s="25">
        <v>55.45</v>
      </c>
      <c r="H6" s="25">
        <f t="shared" ref="H6:H19" si="1">+E6*G6</f>
        <v>8317.5</v>
      </c>
      <c r="I6" s="25">
        <f t="shared" ref="I6:I19" si="2">+H6*0.139</f>
        <v>1156.1325000000002</v>
      </c>
      <c r="J6" s="25">
        <f t="shared" ref="J6:J19" si="3">+H6+I6</f>
        <v>9473.6324999999997</v>
      </c>
      <c r="K6" s="2"/>
    </row>
    <row r="7" spans="1:11" x14ac:dyDescent="0.2">
      <c r="A7" s="2"/>
      <c r="B7" s="2"/>
      <c r="C7" s="5"/>
      <c r="D7" s="28"/>
      <c r="E7" s="5">
        <f t="shared" si="0"/>
        <v>0</v>
      </c>
      <c r="F7" s="21"/>
      <c r="G7" s="25"/>
      <c r="H7" s="25">
        <f t="shared" si="1"/>
        <v>0</v>
      </c>
      <c r="I7" s="25">
        <f t="shared" si="2"/>
        <v>0</v>
      </c>
      <c r="J7" s="25">
        <f t="shared" si="3"/>
        <v>0</v>
      </c>
      <c r="K7" s="2"/>
    </row>
    <row r="8" spans="1:11" s="30" customFormat="1" x14ac:dyDescent="0.2">
      <c r="A8" s="29"/>
      <c r="B8" s="29"/>
      <c r="C8" s="31"/>
      <c r="D8" s="32"/>
      <c r="E8" s="31">
        <f t="shared" si="0"/>
        <v>0</v>
      </c>
      <c r="F8" s="33"/>
      <c r="G8" s="34"/>
      <c r="H8" s="34">
        <f t="shared" si="1"/>
        <v>0</v>
      </c>
      <c r="I8" s="34">
        <f t="shared" si="2"/>
        <v>0</v>
      </c>
      <c r="J8" s="34">
        <f t="shared" si="3"/>
        <v>0</v>
      </c>
      <c r="K8" s="29"/>
    </row>
    <row r="9" spans="1:11" s="30" customFormat="1" x14ac:dyDescent="0.2">
      <c r="A9" s="29"/>
      <c r="B9" s="29"/>
      <c r="C9" s="31"/>
      <c r="D9" s="32"/>
      <c r="E9" s="31">
        <f t="shared" si="0"/>
        <v>0</v>
      </c>
      <c r="F9" s="33"/>
      <c r="G9" s="34"/>
      <c r="H9" s="34">
        <f t="shared" si="1"/>
        <v>0</v>
      </c>
      <c r="I9" s="34">
        <f t="shared" si="2"/>
        <v>0</v>
      </c>
      <c r="J9" s="34">
        <f t="shared" si="3"/>
        <v>0</v>
      </c>
      <c r="K9" s="29"/>
    </row>
    <row r="10" spans="1:11" s="30" customFormat="1" x14ac:dyDescent="0.2">
      <c r="A10" s="29"/>
      <c r="B10" s="2"/>
      <c r="C10" s="5"/>
      <c r="D10" s="28"/>
      <c r="E10" s="5">
        <f t="shared" si="0"/>
        <v>0</v>
      </c>
      <c r="F10" s="21"/>
      <c r="G10" s="25"/>
      <c r="H10" s="25">
        <f t="shared" si="1"/>
        <v>0</v>
      </c>
      <c r="I10" s="25">
        <f t="shared" si="2"/>
        <v>0</v>
      </c>
      <c r="J10" s="25">
        <f t="shared" si="3"/>
        <v>0</v>
      </c>
      <c r="K10" s="2"/>
    </row>
    <row r="11" spans="1:11" s="30" customFormat="1" x14ac:dyDescent="0.2">
      <c r="A11" s="29"/>
      <c r="B11" s="2"/>
      <c r="C11" s="5"/>
      <c r="D11" s="28"/>
      <c r="E11" s="5">
        <f t="shared" si="0"/>
        <v>0</v>
      </c>
      <c r="F11" s="21"/>
      <c r="G11" s="25"/>
      <c r="H11" s="25">
        <f t="shared" si="1"/>
        <v>0</v>
      </c>
      <c r="I11" s="25">
        <f t="shared" si="2"/>
        <v>0</v>
      </c>
      <c r="J11" s="25">
        <f t="shared" si="3"/>
        <v>0</v>
      </c>
      <c r="K11" s="2"/>
    </row>
    <row r="12" spans="1:11" x14ac:dyDescent="0.2">
      <c r="A12" s="2"/>
      <c r="B12" s="2"/>
      <c r="C12" s="5"/>
      <c r="D12" s="28"/>
      <c r="E12" s="5">
        <f t="shared" si="0"/>
        <v>0</v>
      </c>
      <c r="F12" s="21"/>
      <c r="G12" s="25"/>
      <c r="H12" s="25">
        <f t="shared" si="1"/>
        <v>0</v>
      </c>
      <c r="I12" s="25">
        <f t="shared" si="2"/>
        <v>0</v>
      </c>
      <c r="J12" s="25">
        <f t="shared" si="3"/>
        <v>0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1"/>
      <c r="G13" s="25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0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"/>
      <c r="B16" s="2"/>
      <c r="C16" s="5"/>
      <c r="D16" s="28"/>
      <c r="E16" s="5">
        <f t="shared" si="0"/>
        <v>0</v>
      </c>
      <c r="F16" s="21"/>
      <c r="G16" s="25"/>
      <c r="H16" s="25">
        <f t="shared" si="1"/>
        <v>0</v>
      </c>
      <c r="I16" s="25">
        <f t="shared" si="2"/>
        <v>0</v>
      </c>
      <c r="J16" s="25">
        <f t="shared" si="3"/>
        <v>0</v>
      </c>
      <c r="K16" s="2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9"/>
      <c r="B18" s="29"/>
      <c r="C18" s="31"/>
      <c r="D18" s="32"/>
      <c r="E18" s="31">
        <f t="shared" si="0"/>
        <v>0</v>
      </c>
      <c r="F18" s="33"/>
      <c r="G18" s="34"/>
      <c r="H18" s="34">
        <f t="shared" si="1"/>
        <v>0</v>
      </c>
      <c r="I18" s="34">
        <f t="shared" si="2"/>
        <v>0</v>
      </c>
      <c r="J18" s="34">
        <f t="shared" si="3"/>
        <v>0</v>
      </c>
      <c r="K18" s="29"/>
    </row>
    <row r="19" spans="1:11" s="30" customFormat="1" x14ac:dyDescent="0.2">
      <c r="A19" s="29"/>
      <c r="B19" s="29"/>
      <c r="C19" s="31"/>
      <c r="D19" s="32"/>
      <c r="E19" s="31">
        <f t="shared" si="0"/>
        <v>0</v>
      </c>
      <c r="F19" s="33"/>
      <c r="G19" s="34"/>
      <c r="H19" s="34">
        <f t="shared" si="1"/>
        <v>0</v>
      </c>
      <c r="I19" s="34">
        <f t="shared" si="2"/>
        <v>0</v>
      </c>
      <c r="J19" s="34">
        <f t="shared" si="3"/>
        <v>0</v>
      </c>
      <c r="K19" s="29"/>
    </row>
    <row r="20" spans="1:11" x14ac:dyDescent="0.2">
      <c r="A20" s="2"/>
      <c r="B20" s="2"/>
      <c r="C20" s="5"/>
      <c r="D20" s="28"/>
      <c r="E20" s="5">
        <f t="shared" ref="E20:E25" si="4">+C20*D20</f>
        <v>0</v>
      </c>
      <c r="F20" s="21"/>
      <c r="G20" s="25"/>
      <c r="H20" s="25">
        <f t="shared" ref="H20:H24" si="5">+E20*G20</f>
        <v>0</v>
      </c>
      <c r="I20" s="25">
        <f t="shared" ref="I20:I24" si="6">+H20*0.139</f>
        <v>0</v>
      </c>
      <c r="J20" s="25">
        <f t="shared" ref="J20:J24" si="7">+H20+I20</f>
        <v>0</v>
      </c>
      <c r="K20" s="2"/>
    </row>
    <row r="21" spans="1:1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x14ac:dyDescent="0.2">
      <c r="A25" s="29"/>
      <c r="B25" s="29"/>
      <c r="C25" s="31"/>
      <c r="D25" s="32"/>
      <c r="E25" s="31">
        <f t="shared" si="4"/>
        <v>0</v>
      </c>
      <c r="F25" s="33"/>
      <c r="G25" s="34"/>
      <c r="H25" s="34">
        <f t="shared" ref="H25:H35" si="8">+E25*G25</f>
        <v>0</v>
      </c>
      <c r="I25" s="34">
        <f t="shared" ref="I25:I35" si="9">+H25*0.139</f>
        <v>0</v>
      </c>
      <c r="J25" s="34">
        <f t="shared" ref="J25:J35" si="10">+H25+I25</f>
        <v>0</v>
      </c>
      <c r="K25" s="29"/>
    </row>
    <row r="26" spans="1:11" x14ac:dyDescent="0.2">
      <c r="A26" s="2"/>
      <c r="B26" s="2"/>
      <c r="C26" s="5"/>
      <c r="D26" s="28"/>
      <c r="E26" s="5">
        <f>+C26*D26</f>
        <v>0</v>
      </c>
      <c r="F26" s="21"/>
      <c r="G26" s="25"/>
      <c r="H26" s="25">
        <f>+E26*G26</f>
        <v>0</v>
      </c>
      <c r="I26" s="25">
        <f>+H26*0.139</f>
        <v>0</v>
      </c>
      <c r="J26" s="25">
        <f>+H26+I26</f>
        <v>0</v>
      </c>
      <c r="K26" s="2"/>
    </row>
    <row r="27" spans="1:11" x14ac:dyDescent="0.2">
      <c r="A27" s="29"/>
      <c r="B27" s="29"/>
      <c r="C27" s="31"/>
      <c r="D27" s="32"/>
      <c r="E27" s="31">
        <f t="shared" ref="E27:E35" si="11">+C27*D27</f>
        <v>0</v>
      </c>
      <c r="F27" s="33"/>
      <c r="G27" s="34"/>
      <c r="H27" s="34">
        <f t="shared" si="8"/>
        <v>0</v>
      </c>
      <c r="I27" s="34">
        <f t="shared" si="9"/>
        <v>0</v>
      </c>
      <c r="J27" s="34">
        <f t="shared" si="10"/>
        <v>0</v>
      </c>
      <c r="K27" s="29"/>
    </row>
    <row r="28" spans="1:11" x14ac:dyDescent="0.2">
      <c r="A28" s="29"/>
      <c r="B28" s="29"/>
      <c r="C28" s="31"/>
      <c r="D28" s="32"/>
      <c r="E28" s="31">
        <f t="shared" si="11"/>
        <v>0</v>
      </c>
      <c r="F28" s="33"/>
      <c r="G28" s="34"/>
      <c r="H28" s="34">
        <f t="shared" si="8"/>
        <v>0</v>
      </c>
      <c r="I28" s="34">
        <f t="shared" si="9"/>
        <v>0</v>
      </c>
      <c r="J28" s="34">
        <f t="shared" si="10"/>
        <v>0</v>
      </c>
      <c r="K28" s="29"/>
    </row>
    <row r="29" spans="1:11" s="30" customFormat="1" x14ac:dyDescent="0.2">
      <c r="A29" s="29"/>
      <c r="B29" s="29"/>
      <c r="C29" s="31"/>
      <c r="D29" s="32"/>
      <c r="E29" s="31">
        <f t="shared" si="11"/>
        <v>0</v>
      </c>
      <c r="F29" s="33"/>
      <c r="G29" s="34"/>
      <c r="H29" s="34">
        <f t="shared" si="8"/>
        <v>0</v>
      </c>
      <c r="I29" s="34">
        <f t="shared" si="9"/>
        <v>0</v>
      </c>
      <c r="J29" s="34">
        <f t="shared" si="10"/>
        <v>0</v>
      </c>
      <c r="K29" s="29"/>
    </row>
    <row r="30" spans="1:11" x14ac:dyDescent="0.2">
      <c r="A30" s="29"/>
      <c r="B30" s="29"/>
      <c r="C30" s="31"/>
      <c r="D30" s="32"/>
      <c r="E30" s="31">
        <f t="shared" si="11"/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s="30" customFormat="1" x14ac:dyDescent="0.2">
      <c r="A31" s="29"/>
      <c r="B31" s="29"/>
      <c r="C31" s="35"/>
      <c r="D31" s="36"/>
      <c r="E31" s="35">
        <f t="shared" si="11"/>
        <v>0</v>
      </c>
      <c r="F31" s="37"/>
      <c r="G31" s="34"/>
      <c r="H31" s="49">
        <f t="shared" si="8"/>
        <v>0</v>
      </c>
      <c r="I31" s="49">
        <f t="shared" si="9"/>
        <v>0</v>
      </c>
      <c r="J31" s="49">
        <f t="shared" si="10"/>
        <v>0</v>
      </c>
      <c r="K31" s="29"/>
    </row>
    <row r="32" spans="1:11" s="30" customFormat="1" x14ac:dyDescent="0.2">
      <c r="A32" s="29"/>
      <c r="B32" s="38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s="30" customFormat="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s="30" customFormat="1" x14ac:dyDescent="0.2">
      <c r="A34" s="29"/>
      <c r="B34" s="29"/>
      <c r="C34" s="31"/>
      <c r="D34" s="32"/>
      <c r="E34" s="31">
        <f t="shared" si="11"/>
        <v>0</v>
      </c>
      <c r="F34" s="33"/>
      <c r="G34" s="34"/>
      <c r="H34" s="34">
        <f t="shared" si="8"/>
        <v>0</v>
      </c>
      <c r="I34" s="34">
        <f t="shared" si="9"/>
        <v>0</v>
      </c>
      <c r="J34" s="34">
        <f t="shared" si="10"/>
        <v>0</v>
      </c>
      <c r="K34" s="29"/>
    </row>
    <row r="35" spans="1:11" s="30" customFormat="1" x14ac:dyDescent="0.2">
      <c r="A35" s="29"/>
      <c r="B35" s="29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7" t="s">
        <v>25</v>
      </c>
      <c r="B36" s="2"/>
      <c r="C36" s="5"/>
      <c r="D36" s="24"/>
      <c r="E36" s="5">
        <f>SUM(E6:E35)</f>
        <v>150</v>
      </c>
      <c r="F36" s="26"/>
      <c r="G36" s="25"/>
      <c r="H36" s="25">
        <f>SUM(H6:H35)</f>
        <v>8317.5</v>
      </c>
      <c r="I36" s="25">
        <f>SUM(I6:I35)</f>
        <v>1156.1325000000002</v>
      </c>
      <c r="J36" s="25">
        <f>SUM(J6:J35)</f>
        <v>9473.6324999999997</v>
      </c>
      <c r="K36" s="2"/>
    </row>
    <row r="37" spans="1:11" s="30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0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0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7" spans="1:11" s="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2011-11-15T18:11:51Z</cp:lastPrinted>
  <dcterms:created xsi:type="dcterms:W3CDTF">2001-05-15T11:23:39Z</dcterms:created>
  <dcterms:modified xsi:type="dcterms:W3CDTF">2012-05-29T12:18:39Z</dcterms:modified>
</cp:coreProperties>
</file>