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ate1904="1" defaultThemeVersion="124226"/>
  <bookViews>
    <workbookView xWindow="-15" yWindow="-15" windowWidth="19320" windowHeight="11640" tabRatio="5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3" i="1" l="1"/>
  <c r="G4" i="1"/>
  <c r="G5" i="1"/>
  <c r="G6" i="1"/>
  <c r="G2" i="1"/>
  <c r="F12" i="1"/>
  <c r="E12" i="1"/>
  <c r="D12" i="1"/>
  <c r="C12" i="1"/>
  <c r="F7" i="1"/>
  <c r="F14" i="1" s="1"/>
  <c r="E7" i="1"/>
  <c r="E14" i="1" s="1"/>
  <c r="D7" i="1"/>
  <c r="D14" i="1" s="1"/>
  <c r="C7" i="1"/>
  <c r="C14" i="1" s="1"/>
  <c r="B7" i="1"/>
  <c r="G7" i="1" s="1"/>
  <c r="G9" i="1"/>
  <c r="G11" i="1" l="1"/>
  <c r="B12" i="1"/>
  <c r="B14" i="1" s="1"/>
  <c r="G10" i="1"/>
  <c r="G12" i="1" l="1"/>
  <c r="G14" i="1" s="1"/>
</calcChain>
</file>

<file path=xl/sharedStrings.xml><?xml version="1.0" encoding="utf-8"?>
<sst xmlns="http://schemas.openxmlformats.org/spreadsheetml/2006/main" count="17" uniqueCount="17">
  <si>
    <t>Year 4</t>
  </si>
  <si>
    <t>Year 5</t>
  </si>
  <si>
    <t>GRAND TOTAL</t>
  </si>
  <si>
    <t>Computer Expense</t>
  </si>
  <si>
    <t>Telecommunications</t>
  </si>
  <si>
    <t>Travel</t>
  </si>
  <si>
    <t>Total Other Direct Costs</t>
  </si>
  <si>
    <t>Quality Assurance Specialist</t>
  </si>
  <si>
    <t>Programmer Analyst</t>
  </si>
  <si>
    <t>Senior Program Manager</t>
  </si>
  <si>
    <t>Systems Analyst</t>
  </si>
  <si>
    <t>Year 1</t>
  </si>
  <si>
    <t>Year 2</t>
  </si>
  <si>
    <t>Year 3</t>
  </si>
  <si>
    <t>Total</t>
  </si>
  <si>
    <t>Total Labor</t>
  </si>
  <si>
    <t>Information Security (ISSO)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</si>
</sst>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164" formatCode="&quot;$&quot;#,##0"/>
    <numFmt numFmtId="165" formatCode="#,##0.0000000_);\(#,##0.0000000\)"/>
  </numFmts>
  <fonts count="5">
    <font>
      <sz val="10"/>
      <name val="Verdana"/>
    </font>
    <font>
      <sz val="10"/>
      <name val="Sans-serif"/>
    </font>
    <font>
      <b/>
      <sz val="10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6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164" fontId="2" fillId="0" borderId="0" xfId="0" applyNumberFormat="1" applyFont="1"/>
    <xf numFmtId="164" fontId="3" fillId="0" borderId="0" xfId="0" applyNumberFormat="1" applyFont="1"/>
    <xf numFmtId="164" fontId="4" fillId="0" borderId="0" xfId="0" applyNumberFormat="1" applyFont="1"/>
    <xf numFmtId="5" fontId="3" fillId="0" borderId="0" xfId="0" applyNumberFormat="1" applyFont="1"/>
    <xf numFmtId="165" fontId="3" fillId="0" borderId="0" xfId="0" applyNumberFormat="1" applyFont="1"/>
    <xf numFmtId="7" fontId="3" fillId="0" borderId="0" xfId="0" applyNumberFormat="1" applyFont="1"/>
    <xf numFmtId="3" fontId="3" fillId="0" borderId="0" xfId="0" applyNumberFormat="1" applyFont="1"/>
    <xf numFmtId="0" fontId="3" fillId="0" borderId="0" xfId="0" applyNumberFormat="1" applyFont="1"/>
    <xf numFmtId="164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zoomScaleNormal="100" workbookViewId="0">
      <selection activeCell="B18" sqref="B18"/>
    </sheetView>
  </sheetViews>
  <sheetFormatPr defaultColWidth="11" defaultRowHeight="12.75"/>
  <cols>
    <col min="1" max="1" width="28.625" style="4" customWidth="1"/>
    <col min="2" max="2" width="14.25" style="4" customWidth="1"/>
    <col min="3" max="3" width="14.5" style="4" customWidth="1"/>
    <col min="4" max="5" width="13.5" style="4" customWidth="1"/>
    <col min="6" max="6" width="13" style="4" customWidth="1"/>
    <col min="7" max="16384" width="11" style="4"/>
  </cols>
  <sheetData>
    <row r="1" spans="1:7">
      <c r="B1" s="3" t="s">
        <v>11</v>
      </c>
      <c r="C1" s="3" t="s">
        <v>12</v>
      </c>
      <c r="D1" s="3" t="s">
        <v>13</v>
      </c>
      <c r="E1" s="3" t="s">
        <v>0</v>
      </c>
      <c r="F1" s="3" t="s">
        <v>1</v>
      </c>
      <c r="G1" s="3" t="s">
        <v>14</v>
      </c>
    </row>
    <row r="2" spans="1:7">
      <c r="A2" s="4" t="s">
        <v>7</v>
      </c>
      <c r="B2" s="6">
        <v>33000</v>
      </c>
      <c r="C2" s="6">
        <v>33000</v>
      </c>
      <c r="D2" s="6">
        <v>33000</v>
      </c>
      <c r="E2" s="6">
        <v>33000</v>
      </c>
      <c r="F2" s="6">
        <v>33000</v>
      </c>
      <c r="G2" s="5">
        <f>SUM(B2:F2)</f>
        <v>165000</v>
      </c>
    </row>
    <row r="3" spans="1:7">
      <c r="A3" s="4" t="s">
        <v>8</v>
      </c>
      <c r="B3" s="6">
        <v>140000</v>
      </c>
      <c r="C3" s="6">
        <v>140000</v>
      </c>
      <c r="D3" s="6">
        <v>140000</v>
      </c>
      <c r="E3" s="6">
        <v>140000</v>
      </c>
      <c r="F3" s="6">
        <v>140000</v>
      </c>
      <c r="G3" s="5">
        <f t="shared" ref="G3:G6" si="0">SUM(B3:F3)</f>
        <v>700000</v>
      </c>
    </row>
    <row r="4" spans="1:7">
      <c r="A4" s="4" t="s">
        <v>10</v>
      </c>
      <c r="B4" s="6">
        <v>150000</v>
      </c>
      <c r="C4" s="6">
        <v>150000</v>
      </c>
      <c r="D4" s="6">
        <v>150000</v>
      </c>
      <c r="E4" s="6">
        <v>150000</v>
      </c>
      <c r="F4" s="6">
        <v>150000</v>
      </c>
      <c r="G4" s="5">
        <f t="shared" si="0"/>
        <v>750000</v>
      </c>
    </row>
    <row r="5" spans="1:7">
      <c r="A5" s="4" t="s">
        <v>9</v>
      </c>
      <c r="B5" s="6">
        <v>175000</v>
      </c>
      <c r="C5" s="6">
        <v>175000</v>
      </c>
      <c r="D5" s="6">
        <v>175000</v>
      </c>
      <c r="E5" s="6">
        <v>175000</v>
      </c>
      <c r="F5" s="6">
        <v>175000</v>
      </c>
      <c r="G5" s="5">
        <f t="shared" si="0"/>
        <v>875000</v>
      </c>
    </row>
    <row r="6" spans="1:7">
      <c r="A6" s="4" t="s">
        <v>16</v>
      </c>
      <c r="B6" s="6">
        <v>175000</v>
      </c>
      <c r="C6" s="6">
        <v>175000</v>
      </c>
      <c r="D6" s="6">
        <v>175000</v>
      </c>
      <c r="E6" s="6">
        <v>175000</v>
      </c>
      <c r="F6" s="6">
        <v>175000</v>
      </c>
      <c r="G6" s="5">
        <f t="shared" si="0"/>
        <v>875000</v>
      </c>
    </row>
    <row r="7" spans="1:7">
      <c r="A7" s="2" t="s">
        <v>15</v>
      </c>
      <c r="B7" s="13">
        <f>SUM(B2:B6)</f>
        <v>673000</v>
      </c>
      <c r="C7" s="13">
        <f t="shared" ref="C7:F7" si="1">SUM(C2:C6)</f>
        <v>673000</v>
      </c>
      <c r="D7" s="13">
        <f t="shared" si="1"/>
        <v>673000</v>
      </c>
      <c r="E7" s="13">
        <f t="shared" si="1"/>
        <v>673000</v>
      </c>
      <c r="F7" s="13">
        <f t="shared" si="1"/>
        <v>673000</v>
      </c>
      <c r="G7" s="5">
        <f>SUM(B7:F7)</f>
        <v>3365000</v>
      </c>
    </row>
    <row r="8" spans="1:7">
      <c r="B8" s="3"/>
      <c r="C8" s="3"/>
      <c r="D8" s="3"/>
      <c r="E8" s="3"/>
      <c r="F8" s="3"/>
      <c r="G8" s="2"/>
    </row>
    <row r="9" spans="1:7">
      <c r="A9" s="4" t="s">
        <v>3</v>
      </c>
      <c r="B9" s="6">
        <v>5000</v>
      </c>
      <c r="C9" s="6">
        <v>5000</v>
      </c>
      <c r="D9" s="6">
        <v>5000</v>
      </c>
      <c r="E9" s="6">
        <v>5000</v>
      </c>
      <c r="F9" s="6">
        <v>5000</v>
      </c>
      <c r="G9" s="5">
        <f>SUM(B9:F9)</f>
        <v>25000</v>
      </c>
    </row>
    <row r="10" spans="1:7">
      <c r="A10" s="4" t="s">
        <v>4</v>
      </c>
      <c r="B10" s="6">
        <v>2000</v>
      </c>
      <c r="C10" s="6">
        <v>2000</v>
      </c>
      <c r="D10" s="6">
        <v>2000</v>
      </c>
      <c r="E10" s="6">
        <v>2000</v>
      </c>
      <c r="F10" s="6">
        <v>2000</v>
      </c>
      <c r="G10" s="5">
        <f>SUM(B10:F10)</f>
        <v>10000</v>
      </c>
    </row>
    <row r="11" spans="1:7">
      <c r="A11" s="4" t="s">
        <v>5</v>
      </c>
      <c r="B11" s="6">
        <v>20000</v>
      </c>
      <c r="C11" s="6">
        <v>20000</v>
      </c>
      <c r="D11" s="6">
        <v>20000</v>
      </c>
      <c r="E11" s="6">
        <v>20000</v>
      </c>
      <c r="F11" s="6">
        <v>20000</v>
      </c>
      <c r="G11" s="7">
        <f>SUM(B11:F11)</f>
        <v>100000</v>
      </c>
    </row>
    <row r="12" spans="1:7" s="2" customFormat="1">
      <c r="A12" s="2" t="s">
        <v>6</v>
      </c>
      <c r="B12" s="5">
        <f>SUM(B9:B11)</f>
        <v>27000</v>
      </c>
      <c r="C12" s="5">
        <f t="shared" ref="C12:F12" si="2">SUM(C9:C11)</f>
        <v>27000</v>
      </c>
      <c r="D12" s="5">
        <f t="shared" si="2"/>
        <v>27000</v>
      </c>
      <c r="E12" s="5">
        <f t="shared" si="2"/>
        <v>27000</v>
      </c>
      <c r="F12" s="5">
        <f t="shared" si="2"/>
        <v>27000</v>
      </c>
      <c r="G12" s="5">
        <f>SUM(G9:G11)</f>
        <v>135000</v>
      </c>
    </row>
    <row r="13" spans="1:7" s="2" customFormat="1">
      <c r="B13" s="5"/>
      <c r="C13" s="5"/>
      <c r="D13" s="5"/>
      <c r="E13" s="5"/>
      <c r="F13" s="5"/>
      <c r="G13" s="5"/>
    </row>
    <row r="14" spans="1:7" s="2" customFormat="1">
      <c r="A14" s="2" t="s">
        <v>2</v>
      </c>
      <c r="B14" s="5">
        <f>SUM(B7,B12)</f>
        <v>700000</v>
      </c>
      <c r="C14" s="5">
        <f t="shared" ref="C14:F14" si="3">SUM(C7,C12)</f>
        <v>700000</v>
      </c>
      <c r="D14" s="5">
        <f t="shared" si="3"/>
        <v>700000</v>
      </c>
      <c r="E14" s="5">
        <f t="shared" si="3"/>
        <v>700000</v>
      </c>
      <c r="F14" s="5">
        <f t="shared" si="3"/>
        <v>700000</v>
      </c>
      <c r="G14" s="5">
        <f>SUM(G7,G12)</f>
        <v>3500000</v>
      </c>
    </row>
    <row r="16" spans="1:7">
      <c r="B16" s="8"/>
      <c r="C16" s="9"/>
      <c r="D16" s="8"/>
      <c r="E16" s="8"/>
      <c r="F16" s="8"/>
    </row>
    <row r="17" spans="1:7">
      <c r="B17" s="8"/>
      <c r="C17" s="11"/>
      <c r="D17" s="10"/>
      <c r="E17" s="10"/>
      <c r="F17" s="10"/>
    </row>
    <row r="18" spans="1:7">
      <c r="B18" s="6"/>
      <c r="C18" s="11"/>
      <c r="F18" s="6"/>
      <c r="G18" s="1"/>
    </row>
    <row r="19" spans="1:7">
      <c r="C19" s="11"/>
      <c r="D19" s="6"/>
      <c r="E19" s="6"/>
    </row>
    <row r="20" spans="1:7">
      <c r="E20" s="8"/>
    </row>
    <row r="21" spans="1:7">
      <c r="A21" s="6"/>
      <c r="B21" s="6"/>
      <c r="C21" s="6"/>
      <c r="D21" s="6"/>
      <c r="E21" s="6"/>
      <c r="F21" s="6"/>
    </row>
    <row r="22" spans="1:7">
      <c r="E22" s="6"/>
    </row>
    <row r="25" spans="1:7">
      <c r="A25" s="12"/>
    </row>
    <row r="26" spans="1:7">
      <c r="A26" s="12"/>
    </row>
  </sheetData>
  <phoneticPr fontId="0" type="noConversion"/>
  <printOptions horizontalCentered="1" gridLines="1"/>
  <pageMargins left="0.5" right="0.5" top="1" bottom="0.5" header="0.5" footer="0.5"/>
  <pageSetup scale="91" orientation="landscape" horizontalDpi="4294967292" verticalDpi="4294967292" r:id="rId1"/>
  <headerFooter alignWithMargins="0">
    <oddHeader>&amp;CPREDICT PRA 5 YEAR COST ROM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11" defaultRowHeight="12.75"/>
  <sheetData/>
  <phoneticPr fontId="0" type="noConversion"/>
  <pageMargins left="0.75" right="0.75" top="1" bottom="1" header="0.5" footer="0.5"/>
  <pageSetup paperSize="0" orientation="portrait" horizontalDpi="4294967292" verticalDpi="429496729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11" defaultRowHeight="12.75"/>
  <sheetData/>
  <phoneticPr fontId="0" type="noConversion"/>
  <pageMargins left="0.75" right="0.75" top="1" bottom="1" header="0.5" footer="0.5"/>
  <pageSetup paperSize="0"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RVKISH &amp; COMPANY,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Reese, Daniel</cp:lastModifiedBy>
  <cp:lastPrinted>2012-05-29T14:03:28Z</cp:lastPrinted>
  <dcterms:created xsi:type="dcterms:W3CDTF">2007-01-24T20:45:16Z</dcterms:created>
  <dcterms:modified xsi:type="dcterms:W3CDTF">2012-05-29T14:30:21Z</dcterms:modified>
</cp:coreProperties>
</file>