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2385" yWindow="330" windowWidth="15480" windowHeight="10950" tabRatio="742"/>
  </bookViews>
  <sheets>
    <sheet name="Current Model Qsts" sheetId="13" r:id="rId1"/>
    <sheet name="Current Custom Qsts" sheetId="23" r:id="rId2"/>
    <sheet name="Types" sheetId="11" state="hidden" r:id="rId3"/>
    <sheet name="Element Rotations" sheetId="24" r:id="rId4"/>
  </sheets>
  <definedNames>
    <definedName name="_xlnm._FilterDatabase" localSheetId="1" hidden="1">'Current Custom Qsts'!$Q$8:$Q$8</definedName>
    <definedName name="_xlnm._FilterDatabase" localSheetId="2" hidden="1">Types!#REF!</definedName>
    <definedName name="CustomText">Types!$C$16:$C$19</definedName>
    <definedName name="instruction2">#REF!</definedName>
    <definedName name="instructions">Types!$C$2:$C$11</definedName>
    <definedName name="instructions3">Types!$C$2:$C$11</definedName>
    <definedName name="Languages" localSheetId="1">Types!#REF!</definedName>
    <definedName name="Languages">Types!#REF!</definedName>
    <definedName name="LanguageSelect">Types!$A$16:$A$53</definedName>
    <definedName name="LanguageSelection">Types!$A$16:$A$55</definedName>
    <definedName name="_xlnm.Print_Area" localSheetId="1">'Current Custom Qsts'!$A$1:$K$12</definedName>
    <definedName name="_xlnm.Print_Area" localSheetId="0">'Current Model Qsts'!$A$1:$I$44</definedName>
    <definedName name="_xlnm.Print_Titles" localSheetId="1">'Current Custom Qsts'!$1:$7</definedName>
    <definedName name="_xlnm.Print_Titles" localSheetId="0">'Current Model Qsts'!$7:$9</definedName>
    <definedName name="types">Types!$A$3:$A$13</definedName>
  </definedNames>
  <calcPr calcId="125725"/>
</workbook>
</file>

<file path=xl/calcChain.xml><?xml version="1.0" encoding="utf-8"?>
<calcChain xmlns="http://schemas.openxmlformats.org/spreadsheetml/2006/main">
  <c r="A6" i="23"/>
  <c r="A7" i="13"/>
  <c r="A3" i="23"/>
</calcChain>
</file>

<file path=xl/sharedStrings.xml><?xml version="1.0" encoding="utf-8"?>
<sst xmlns="http://schemas.openxmlformats.org/spreadsheetml/2006/main" count="397" uniqueCount="251">
  <si>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</si>
  <si>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</si>
  <si>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</si>
  <si>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</si>
  <si>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</si>
  <si>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</si>
  <si>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Single or Multi</t>
  </si>
  <si>
    <t>Skip Logic Label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</si>
  <si>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</si>
  <si>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</si>
  <si>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</si>
  <si>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</si>
  <si>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</si>
  <si>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</si>
  <si>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</si>
  <si>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</si>
  <si>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</si>
  <si>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</si>
  <si>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</si>
  <si>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</si>
  <si>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</si>
  <si>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</si>
  <si>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</si>
  <si>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</si>
  <si>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</si>
  <si>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</si>
  <si>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</si>
  <si>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</si>
  <si>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</si>
  <si>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</si>
  <si>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</si>
  <si>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</si>
  <si>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</si>
  <si>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</si>
  <si>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</si>
  <si>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</si>
  <si>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Existing Measure - Please fill in; New Measure - DOT will fill in</t>
  </si>
  <si>
    <t>CQ Label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</si>
  <si>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</si>
  <si>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</si>
  <si>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</si>
  <si>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</si>
  <si>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</si>
  <si>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</si>
  <si>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</si>
  <si>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</si>
  <si>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</si>
  <si>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</si>
  <si>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</si>
  <si>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</si>
  <si>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</si>
  <si>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</si>
  <si>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</si>
  <si>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</si>
  <si>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</si>
  <si>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</si>
  <si>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</si>
  <si>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</si>
  <si>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</si>
  <si>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</si>
  <si>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</si>
  <si>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</si>
  <si>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</si>
  <si>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</si>
  <si>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</si>
  <si>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</si>
  <si>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</si>
  <si>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</si>
  <si>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</si>
  <si>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</si>
  <si>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</si>
  <si>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</si>
  <si>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</si>
  <si>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</si>
  <si>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</si>
  <si>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</si>
  <si>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</si>
  <si>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</si>
  <si>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</si>
  <si>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</si>
  <si>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</si>
  <si>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</si>
  <si>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Model Instance Name: </t>
  </si>
  <si>
    <r>
      <t>AnswerIDs</t>
    </r>
    <r>
      <rPr>
        <b/>
        <i/>
        <sz val="10"/>
        <rFont val="Arial"/>
        <family val="2"/>
      </rPr>
      <t xml:space="preserve"> (DOT)</t>
    </r>
  </si>
  <si>
    <t>MQ Label</t>
  </si>
  <si>
    <t>OPS Group*</t>
  </si>
  <si>
    <t>Matrix Group*</t>
  </si>
  <si>
    <t>Rank Group*</t>
  </si>
  <si>
    <t>Skip Logic Group*</t>
  </si>
  <si>
    <t>Multiple Lists Group*</t>
  </si>
  <si>
    <t>Hidden CQ</t>
  </si>
  <si>
    <t>Mutually Exclusive</t>
  </si>
  <si>
    <t>Select One</t>
  </si>
  <si>
    <t>MyPBA.gov v2</t>
  </si>
  <si>
    <t>Model Instance Name:</t>
  </si>
  <si>
    <t>Plain Language (1=Poor, 10=Excellent, Don't Know)</t>
  </si>
  <si>
    <t>Functionality - Usefulness</t>
  </si>
  <si>
    <t>Functionality - Convenient</t>
  </si>
  <si>
    <t>Functionality - Variety</t>
  </si>
  <si>
    <t>Look and Feel - Appeal</t>
  </si>
  <si>
    <t>Look and Feel - Balance</t>
  </si>
  <si>
    <t>Look and Feel - Readability</t>
  </si>
  <si>
    <t>Navigation - Organized</t>
  </si>
  <si>
    <t>Navigation - Options</t>
  </si>
  <si>
    <t>Navigation - Layout</t>
  </si>
  <si>
    <t>Tasks/Transactions - Simplicity</t>
  </si>
  <si>
    <t>Tasks/Transactions - Instructions</t>
  </si>
  <si>
    <t>Tasks/Transactions - Verification</t>
  </si>
  <si>
    <t>Plain Language - Clear</t>
  </si>
  <si>
    <t>Plain Language - Understandable</t>
  </si>
  <si>
    <t>Plain Language - Concise</t>
  </si>
  <si>
    <t>Satisfaction - Overall</t>
  </si>
  <si>
    <t>Satisfaction - Expectations</t>
  </si>
  <si>
    <t>Satisfaction - Ideal</t>
  </si>
  <si>
    <t>Satisfaction</t>
  </si>
  <si>
    <t>Conduct Future Transactions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</si>
  <si>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access your My PBA account?</t>
    </r>
  </si>
  <si>
    <t>Daily</t>
  </si>
  <si>
    <t>Weekly</t>
  </si>
  <si>
    <t>Monthly</t>
  </si>
  <si>
    <t>Twice per year</t>
  </si>
  <si>
    <t>This is my first time</t>
  </si>
  <si>
    <t>Did you set up a MyPBA account in the last three months?</t>
  </si>
  <si>
    <t>1=Poor</t>
  </si>
  <si>
    <t>10=Excellent</t>
  </si>
  <si>
    <t>A</t>
  </si>
  <si>
    <t>B</t>
  </si>
  <si>
    <t>C</t>
  </si>
  <si>
    <r>
      <t xml:space="preserve">Which </t>
    </r>
    <r>
      <rPr>
        <b/>
        <sz val="10"/>
        <rFont val="Arial"/>
        <family val="2"/>
      </rPr>
      <t xml:space="preserve">best describes </t>
    </r>
    <r>
      <rPr>
        <sz val="10"/>
        <rFont val="Arial"/>
        <family val="2"/>
      </rPr>
      <t>you?</t>
    </r>
  </si>
  <si>
    <t>Retiree</t>
  </si>
  <si>
    <t>Eligible for benefit payments at a future date</t>
  </si>
  <si>
    <t>Surviving spouse</t>
  </si>
  <si>
    <t>Power of attorney</t>
  </si>
  <si>
    <t>Family member</t>
  </si>
  <si>
    <r>
      <t xml:space="preserve">What was your </t>
    </r>
    <r>
      <rPr>
        <b/>
        <sz val="10"/>
        <rFont val="Arial"/>
        <family val="2"/>
      </rPr>
      <t>purpose</t>
    </r>
    <r>
      <rPr>
        <sz val="10"/>
        <rFont val="Arial"/>
        <family val="2"/>
      </rPr>
      <t xml:space="preserve"> in visiting MyPBA today?</t>
    </r>
  </si>
  <si>
    <t>Create an account</t>
  </si>
  <si>
    <t>Update account information</t>
  </si>
  <si>
    <t>Verify direct deposit of payment</t>
  </si>
  <si>
    <t>Enroll in direct deposit</t>
  </si>
  <si>
    <t>Review or check account</t>
  </si>
  <si>
    <t>Request benefit estimates</t>
  </si>
  <si>
    <t>View an application for benefits</t>
  </si>
  <si>
    <t>Other (please specify)</t>
  </si>
  <si>
    <t>Other - purpose in visiting MyPBA today</t>
  </si>
  <si>
    <r>
      <t xml:space="preserve">Did you </t>
    </r>
    <r>
      <rPr>
        <b/>
        <sz val="10"/>
        <rFont val="Arial"/>
        <family val="2"/>
      </rPr>
      <t>accomplish your goal</t>
    </r>
    <r>
      <rPr>
        <sz val="10"/>
        <rFont val="Arial"/>
        <family val="2"/>
      </rPr>
      <t>?</t>
    </r>
  </si>
  <si>
    <t>In part</t>
  </si>
  <si>
    <t>What problem(s) did you experience? (Select all that apply.)</t>
  </si>
  <si>
    <t>System outage or technical difficulty</t>
  </si>
  <si>
    <t>Forgotten ID or password</t>
  </si>
  <si>
    <t>Could not get online estimate</t>
  </si>
  <si>
    <t>Did not understand instructions</t>
  </si>
  <si>
    <t>Did you use the Help link to resolve your problem?</t>
  </si>
  <si>
    <t>Please rate the usefulness of the content provided in the Help link.</t>
  </si>
  <si>
    <t>Please rate the clarity of the content provided in the help link.</t>
  </si>
  <si>
    <t>How can MyPBA better meet your needs?</t>
  </si>
  <si>
    <t>Would you like PBGC to contact you regarding your response?</t>
  </si>
  <si>
    <t>Monday</t>
  </si>
  <si>
    <t>Tuesday</t>
  </si>
  <si>
    <t>Wednesday</t>
  </si>
  <si>
    <t>Thursday</t>
  </si>
  <si>
    <t>Friday</t>
  </si>
  <si>
    <t>9 - 10 AM (EST)</t>
  </si>
  <si>
    <t>10 - 11 AM (EST)</t>
  </si>
  <si>
    <t>11 - 12 PM (EST)</t>
  </si>
  <si>
    <t>12 - 1 PM (EST)</t>
  </si>
  <si>
    <t>1 - 2 PM (EST)</t>
  </si>
  <si>
    <t>2 - 3 PM (EST)</t>
  </si>
  <si>
    <t>3 - 4 PM (EST)</t>
  </si>
  <si>
    <t>4 - 5 PM (EST)</t>
  </si>
  <si>
    <t>5 - 6 PM (EST)</t>
  </si>
  <si>
    <t>Type of assistance requested from PBGC:</t>
  </si>
  <si>
    <t>S</t>
  </si>
  <si>
    <t>Y</t>
  </si>
  <si>
    <t>Visit Frequency</t>
  </si>
  <si>
    <t>Create Account</t>
  </si>
  <si>
    <t>Rate # steps</t>
  </si>
  <si>
    <t>Rate_Verification</t>
  </si>
  <si>
    <t>Rate_modify PW</t>
  </si>
  <si>
    <t>Role</t>
  </si>
  <si>
    <t>OE_Role</t>
  </si>
  <si>
    <t>Purpose</t>
  </si>
  <si>
    <t>OE_Purpose</t>
  </si>
  <si>
    <t>Other - best describes you</t>
  </si>
  <si>
    <t>Contact</t>
  </si>
  <si>
    <t>Name</t>
  </si>
  <si>
    <t>Email</t>
  </si>
  <si>
    <t>Telephone</t>
  </si>
  <si>
    <t>Best Day to Reach</t>
  </si>
  <si>
    <t>Best hour to Reach</t>
  </si>
  <si>
    <t>Assistance requested</t>
  </si>
  <si>
    <t>N</t>
  </si>
  <si>
    <t>A1</t>
  </si>
  <si>
    <t>Better Meet Needs</t>
  </si>
  <si>
    <t>Problems Experienced</t>
  </si>
  <si>
    <t>OE_desc problems</t>
  </si>
  <si>
    <t>Use Help Link</t>
  </si>
  <si>
    <t>Rate_Usefulness of Help</t>
  </si>
  <si>
    <t>Rate_Clarity of Help</t>
  </si>
  <si>
    <t>Did You Accomplish</t>
  </si>
  <si>
    <r>
      <t xml:space="preserve">Please provide the following information, and a PBGC representative will contact you.
</t>
    </r>
    <r>
      <rPr>
        <b/>
        <sz val="10"/>
        <rFont val="Arial"/>
        <family val="2"/>
      </rPr>
      <t>Name</t>
    </r>
    <r>
      <rPr>
        <sz val="10"/>
        <rFont val="Arial"/>
        <family val="2"/>
      </rPr>
      <t xml:space="preserve">: </t>
    </r>
    <r>
      <rPr>
        <i/>
        <sz val="10"/>
        <rFont val="Arial"/>
        <family val="2"/>
      </rPr>
      <t>(First/Last Name)</t>
    </r>
  </si>
  <si>
    <r>
      <rPr>
        <b/>
        <sz val="10"/>
        <rFont val="Arial"/>
        <family val="2"/>
      </rPr>
      <t>Email</t>
    </r>
    <r>
      <rPr>
        <sz val="10"/>
        <rFont val="Arial"/>
        <family val="2"/>
      </rPr>
      <t xml:space="preserve">: </t>
    </r>
    <r>
      <rPr>
        <i/>
        <sz val="10"/>
        <rFont val="Arial"/>
        <family val="2"/>
      </rPr>
      <t>(e.g. happy.customer@pbgc.gov)</t>
    </r>
  </si>
  <si>
    <r>
      <rPr>
        <b/>
        <sz val="10"/>
        <rFont val="Arial"/>
        <family val="2"/>
      </rPr>
      <t>Telephone</t>
    </r>
    <r>
      <rPr>
        <sz val="10"/>
        <rFont val="Arial"/>
        <family val="2"/>
      </rPr>
      <t xml:space="preserve">: </t>
    </r>
    <r>
      <rPr>
        <i/>
        <sz val="10"/>
        <rFont val="Arial"/>
        <family val="2"/>
      </rPr>
      <t>(e.g. 555-555-5555)</t>
    </r>
  </si>
  <si>
    <r>
      <rPr>
        <b/>
        <sz val="10"/>
        <rFont val="Arial"/>
        <family val="2"/>
      </rPr>
      <t>Best weekday</t>
    </r>
    <r>
      <rPr>
        <sz val="10"/>
        <rFont val="Arial"/>
        <family val="2"/>
      </rPr>
      <t xml:space="preserve"> to be reached:</t>
    </r>
  </si>
  <si>
    <r>
      <rPr>
        <b/>
        <sz val="10"/>
        <rFont val="Arial"/>
        <family val="2"/>
      </rPr>
      <t>Best time</t>
    </r>
    <r>
      <rPr>
        <sz val="10"/>
        <rFont val="Arial"/>
        <family val="2"/>
      </rPr>
      <t xml:space="preserve"> to be reached:</t>
    </r>
  </si>
  <si>
    <t>A,B</t>
  </si>
  <si>
    <r>
      <t xml:space="preserve">Functionality </t>
    </r>
    <r>
      <rPr>
        <i/>
        <sz val="10"/>
        <rFont val="Arial"/>
        <family val="2"/>
      </rPr>
      <t>(1=Poor, 10=Excellent, Don't Know)</t>
    </r>
  </si>
  <si>
    <r>
      <t xml:space="preserve">Future Transactions </t>
    </r>
    <r>
      <rPr>
        <i/>
        <sz val="10"/>
        <rFont val="Arial"/>
        <family val="2"/>
      </rPr>
      <t>(1=Very Unlikely, 10=Very Likely)</t>
    </r>
  </si>
  <si>
    <r>
      <t xml:space="preserve">Please rate the </t>
    </r>
    <r>
      <rPr>
        <b/>
        <sz val="10"/>
        <rFont val="Arial"/>
        <family val="2"/>
      </rPr>
      <t xml:space="preserve">usefulness of the features provided </t>
    </r>
    <r>
      <rPr>
        <sz val="10"/>
        <rFont val="Arial"/>
        <family val="2"/>
      </rPr>
      <t>on this site.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</si>
  <si>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</si>
  <si>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r>
      <t xml:space="preserve">Please rate the </t>
    </r>
    <r>
      <rPr>
        <b/>
        <sz val="10"/>
        <rFont val="Arial"/>
        <family val="2"/>
      </rPr>
      <t xml:space="preserve">convenient placement of the features </t>
    </r>
    <r>
      <rPr>
        <sz val="10"/>
        <rFont val="Arial"/>
        <family val="2"/>
      </rPr>
      <t>on this site.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</si>
  <si>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</t>
    </r>
    <r>
      <rPr>
        <i/>
        <sz val="10"/>
        <rFont val="Arial"/>
        <family val="2"/>
      </rPr>
      <t>(1=Falls Short, 10=Exceeds)</t>
    </r>
  </si>
  <si>
    <r>
      <t xml:space="preserve">Please rate the </t>
    </r>
    <r>
      <rPr>
        <b/>
        <sz val="10"/>
        <rFont val="Arial"/>
        <family val="2"/>
      </rPr>
      <t>variety of features</t>
    </r>
    <r>
      <rPr>
        <sz val="10"/>
        <rFont val="Arial"/>
        <family val="2"/>
      </rPr>
      <t xml:space="preserve"> on this site.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</si>
  <si>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</t>
    </r>
    <r>
      <rPr>
        <i/>
        <sz val="10"/>
        <rFont val="Arial"/>
        <family val="2"/>
      </rPr>
      <t>(1=Not Very Close, 10=Very Close)</t>
    </r>
  </si>
  <si>
    <r>
      <t xml:space="preserve">Look and Feel </t>
    </r>
    <r>
      <rPr>
        <i/>
        <sz val="10"/>
        <rFont val="Arial"/>
        <family val="2"/>
      </rPr>
      <t>(1=Poor, 10=Excellent, Don't Know)</t>
    </r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</si>
  <si>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</si>
  <si>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</si>
  <si>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</si>
  <si>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Navigation </t>
    </r>
    <r>
      <rPr>
        <i/>
        <sz val="10"/>
        <rFont val="Arial"/>
        <family val="2"/>
      </rPr>
      <t>(1=Poor, 10=Excellent, Don't Know)</t>
    </r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</si>
  <si>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</si>
  <si>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 (for example, links).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</si>
  <si>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</si>
  <si>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10"/>
        <rFont val="Arial"/>
        <family val="2"/>
      </rPr>
      <t>clarity of the wording</t>
    </r>
    <r>
      <rPr>
        <sz val="10"/>
        <rFont val="Arial"/>
        <family val="2"/>
      </rPr>
      <t xml:space="preserve"> on this site.</t>
    </r>
  </si>
  <si>
    <r>
      <t xml:space="preserve">Please rate how </t>
    </r>
    <r>
      <rPr>
        <b/>
        <sz val="10"/>
        <rFont val="Arial"/>
        <family val="2"/>
      </rPr>
      <t>well you understand the wording</t>
    </r>
    <r>
      <rPr>
        <sz val="10"/>
        <rFont val="Arial"/>
        <family val="2"/>
      </rPr>
      <t xml:space="preserve"> on this site.</t>
    </r>
  </si>
  <si>
    <r>
      <t xml:space="preserve">Please rate this site on its </t>
    </r>
    <r>
      <rPr>
        <b/>
        <sz val="10"/>
        <rFont val="Arial"/>
        <family val="2"/>
      </rPr>
      <t>use of short, clear sentences.</t>
    </r>
  </si>
  <si>
    <r>
      <t>Tasks/ Transactions</t>
    </r>
    <r>
      <rPr>
        <i/>
        <sz val="10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</si>
  <si>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10"/>
        <rFont val="Arial"/>
        <family val="2"/>
      </rPr>
      <t xml:space="preserve">simplicity </t>
    </r>
    <r>
      <rPr>
        <sz val="10"/>
        <rFont val="Arial"/>
        <family val="2"/>
      </rPr>
      <t xml:space="preserve">of the </t>
    </r>
    <r>
      <rPr>
        <b/>
        <sz val="10"/>
        <rFont val="Arial"/>
        <family val="2"/>
      </rPr>
      <t>process for completing task(s)</t>
    </r>
    <r>
      <rPr>
        <sz val="10"/>
        <rFont val="Arial"/>
        <family val="2"/>
      </rPr>
      <t xml:space="preserve"> on this site. </t>
    </r>
  </si>
  <si>
    <r>
      <t xml:space="preserve">Please rate the </t>
    </r>
    <r>
      <rPr>
        <b/>
        <sz val="10"/>
        <rFont val="Arial"/>
        <family val="2"/>
      </rPr>
      <t>clarity of instructions for completing task(s)</t>
    </r>
    <r>
      <rPr>
        <sz val="10"/>
        <rFont val="Arial"/>
        <family val="2"/>
      </rPr>
      <t xml:space="preserve"> on this site. </t>
    </r>
  </si>
  <si>
    <r>
      <t xml:space="preserve">Please rate the </t>
    </r>
    <r>
      <rPr>
        <b/>
        <sz val="10"/>
        <rFont val="Arial"/>
        <family val="2"/>
      </rPr>
      <t xml:space="preserve">verification of task completion </t>
    </r>
    <r>
      <rPr>
        <sz val="10"/>
        <rFont val="Arial"/>
        <family val="2"/>
      </rPr>
      <t>on this site.</t>
    </r>
  </si>
  <si>
    <t>Use Web Channel Over Others</t>
  </si>
  <si>
    <t>Didn't update password</t>
  </si>
  <si>
    <t>Please specify the problem(s) you experienced today.</t>
  </si>
  <si>
    <t>I did not experience a problem</t>
  </si>
  <si>
    <t>Prefer Web Channel (1=Very Unlikely, 10=Very Likely)</t>
  </si>
  <si>
    <r>
      <t xml:space="preserve">How likely are you to </t>
    </r>
    <r>
      <rPr>
        <b/>
        <sz val="10"/>
        <rFont val="Arial"/>
        <family val="2"/>
      </rPr>
      <t>conduct future transactions</t>
    </r>
    <r>
      <rPr>
        <sz val="10"/>
        <rFont val="Arial"/>
        <family val="2"/>
      </rPr>
      <t xml:space="preserve"> on this site?</t>
    </r>
  </si>
  <si>
    <r>
      <t xml:space="preserve">How likely are you to </t>
    </r>
    <r>
      <rPr>
        <b/>
        <sz val="10"/>
        <rFont val="Arial"/>
        <family val="2"/>
      </rPr>
      <t>use MyPBA rather than calling PBGC.</t>
    </r>
  </si>
  <si>
    <t>Please rate the number of steps required to set up an account on MyPBA.</t>
  </si>
  <si>
    <t>Please rate the verification of account set-up on MyPBA.</t>
  </si>
  <si>
    <t>Please rate the ease of choosing/modifying your password on MyPBA.</t>
  </si>
  <si>
    <t>Partitioned: No</t>
  </si>
  <si>
    <t>NOTE:  All non-partitioned surveys will NOT be imputed and the elements will be rotated as a default unless otherwise specified and approved by Research.</t>
  </si>
  <si>
    <t>Element rotation scheme has been added</t>
  </si>
  <si>
    <t>Base Element Order</t>
  </si>
  <si>
    <t>Version 2</t>
  </si>
  <si>
    <t>Version 3</t>
  </si>
  <si>
    <t>Version 4</t>
  </si>
  <si>
    <t>Version 5</t>
  </si>
  <si>
    <t>Functionality</t>
  </si>
  <si>
    <t>Look and Feel</t>
  </si>
  <si>
    <t>Navigation</t>
  </si>
  <si>
    <t>Plain Language</t>
  </si>
  <si>
    <t>Tasks and Transactions</t>
  </si>
</sst>
</file>

<file path=xl/styles.xml><?xml version="1.0" encoding="utf-8"?>
<styleSheet xmlns="http://schemas.openxmlformats.org/spreadsheetml/2006/main"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b/>
      <i/>
      <sz val="12"/>
      <color indexed="9"/>
      <name val="Arial"/>
      <family val="2"/>
    </font>
    <font>
      <i/>
      <sz val="10"/>
      <name val="Arial"/>
      <family val="2"/>
    </font>
    <font>
      <b/>
      <sz val="12"/>
      <color rgb="FFFF0000"/>
      <name val="Arial"/>
      <family val="2"/>
    </font>
    <font>
      <b/>
      <sz val="16"/>
      <color rgb="FFFF0000"/>
      <name val="Arial"/>
      <family val="2"/>
    </font>
    <font>
      <b/>
      <sz val="10"/>
      <color theme="4" tint="0.7999816888943144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331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10" xfId="0" applyFont="1" applyBorder="1" applyAlignment="1">
      <alignment horizontal="center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6" fillId="0" borderId="14" xfId="0" applyFont="1" applyBorder="1" applyAlignment="1">
      <alignment vertical="top" wrapText="1"/>
    </xf>
    <xf numFmtId="0" fontId="6" fillId="3" borderId="15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vertical="top" wrapText="1"/>
    </xf>
    <xf numFmtId="0" fontId="6" fillId="4" borderId="16" xfId="0" applyFont="1" applyFill="1" applyBorder="1" applyAlignment="1">
      <alignment vertical="top" wrapText="1"/>
    </xf>
    <xf numFmtId="0" fontId="4" fillId="4" borderId="14" xfId="0" applyFont="1" applyFill="1" applyBorder="1" applyAlignment="1">
      <alignment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2" fillId="0" borderId="18" xfId="0" applyFont="1" applyFill="1" applyBorder="1" applyAlignment="1">
      <alignment horizontal="center" vertical="top" wrapText="1"/>
    </xf>
    <xf numFmtId="0" fontId="13" fillId="4" borderId="6" xfId="0" applyFont="1" applyFill="1" applyBorder="1" applyAlignment="1">
      <alignment horizontal="center" vertical="top"/>
    </xf>
    <xf numFmtId="0" fontId="1" fillId="0" borderId="20" xfId="0" applyFont="1" applyBorder="1" applyAlignment="1">
      <alignment vertical="top" wrapText="1"/>
    </xf>
    <xf numFmtId="0" fontId="4" fillId="0" borderId="16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4" borderId="0" xfId="0" applyFont="1" applyFill="1" applyBorder="1" applyAlignment="1">
      <alignment horizontal="center" wrapText="1"/>
    </xf>
    <xf numFmtId="0" fontId="0" fillId="0" borderId="0" xfId="0" applyBorder="1"/>
    <xf numFmtId="0" fontId="6" fillId="3" borderId="4" xfId="0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2" fillId="0" borderId="0" xfId="0" applyFont="1" applyBorder="1" applyAlignment="1">
      <alignment horizontal="left" wrapText="1"/>
    </xf>
    <xf numFmtId="0" fontId="0" fillId="0" borderId="0" xfId="0"/>
    <xf numFmtId="0" fontId="1" fillId="0" borderId="11" xfId="0" applyFont="1" applyBorder="1" applyAlignment="1">
      <alignment vertical="top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/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4" borderId="0" xfId="0" applyFont="1" applyFill="1" applyBorder="1" applyAlignment="1">
      <alignment vertical="top"/>
    </xf>
    <xf numFmtId="0" fontId="1" fillId="0" borderId="6" xfId="0" applyFont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1" fillId="0" borderId="6" xfId="0" applyFont="1" applyBorder="1" applyAlignment="1">
      <alignment horizontal="left" vertical="top"/>
    </xf>
    <xf numFmtId="0" fontId="1" fillId="4" borderId="28" xfId="2" applyFont="1" applyFill="1" applyBorder="1" applyAlignment="1">
      <alignment vertical="top" wrapText="1"/>
    </xf>
    <xf numFmtId="0" fontId="1" fillId="4" borderId="8" xfId="2" applyFont="1" applyFill="1" applyBorder="1" applyAlignment="1">
      <alignment vertical="top" wrapText="1"/>
    </xf>
    <xf numFmtId="0" fontId="1" fillId="4" borderId="9" xfId="2" applyFont="1" applyFill="1" applyBorder="1" applyAlignment="1">
      <alignment vertical="top" wrapText="1"/>
    </xf>
    <xf numFmtId="0" fontId="1" fillId="0" borderId="9" xfId="0" applyFont="1" applyBorder="1"/>
    <xf numFmtId="0" fontId="1" fillId="4" borderId="29" xfId="0" applyFont="1" applyFill="1" applyBorder="1" applyAlignment="1">
      <alignment vertical="top"/>
    </xf>
    <xf numFmtId="0" fontId="1" fillId="0" borderId="30" xfId="0" applyFont="1" applyBorder="1" applyAlignment="1">
      <alignment vertical="top" wrapText="1"/>
    </xf>
    <xf numFmtId="0" fontId="1" fillId="0" borderId="29" xfId="0" applyFont="1" applyBorder="1" applyAlignment="1">
      <alignment vertical="top" wrapText="1"/>
    </xf>
    <xf numFmtId="0" fontId="1" fillId="0" borderId="30" xfId="0" applyFont="1" applyBorder="1"/>
    <xf numFmtId="0" fontId="1" fillId="0" borderId="30" xfId="0" applyFont="1" applyBorder="1" applyAlignment="1">
      <alignment horizontal="center" vertical="top"/>
    </xf>
    <xf numFmtId="0" fontId="1" fillId="8" borderId="11" xfId="0" applyFont="1" applyFill="1" applyBorder="1" applyAlignment="1">
      <alignment vertical="top"/>
    </xf>
    <xf numFmtId="0" fontId="1" fillId="8" borderId="20" xfId="0" applyFont="1" applyFill="1" applyBorder="1" applyAlignment="1">
      <alignment vertical="top" wrapText="1"/>
    </xf>
    <xf numFmtId="0" fontId="1" fillId="8" borderId="8" xfId="0" applyFont="1" applyFill="1" applyBorder="1"/>
    <xf numFmtId="0" fontId="1" fillId="8" borderId="7" xfId="0" applyFont="1" applyFill="1" applyBorder="1" applyAlignment="1">
      <alignment horizontal="center" vertical="top"/>
    </xf>
    <xf numFmtId="0" fontId="1" fillId="8" borderId="6" xfId="0" applyFont="1" applyFill="1" applyBorder="1" applyAlignment="1">
      <alignment horizontal="center" vertical="top"/>
    </xf>
    <xf numFmtId="0" fontId="1" fillId="8" borderId="21" xfId="0" applyFont="1" applyFill="1" applyBorder="1" applyAlignment="1">
      <alignment vertical="top"/>
    </xf>
    <xf numFmtId="0" fontId="1" fillId="8" borderId="1" xfId="0" applyFont="1" applyFill="1" applyBorder="1" applyAlignment="1">
      <alignment vertical="top" wrapText="1"/>
    </xf>
    <xf numFmtId="0" fontId="1" fillId="8" borderId="34" xfId="0" applyFont="1" applyFill="1" applyBorder="1" applyAlignment="1">
      <alignment vertical="top" wrapText="1"/>
    </xf>
    <xf numFmtId="0" fontId="1" fillId="8" borderId="9" xfId="0" applyFont="1" applyFill="1" applyBorder="1"/>
    <xf numFmtId="0" fontId="1" fillId="8" borderId="1" xfId="0" applyFont="1" applyFill="1" applyBorder="1" applyAlignment="1">
      <alignment horizontal="center" vertical="top"/>
    </xf>
    <xf numFmtId="0" fontId="1" fillId="8" borderId="0" xfId="0" applyFont="1" applyFill="1" applyBorder="1" applyAlignment="1">
      <alignment vertical="top"/>
    </xf>
    <xf numFmtId="0" fontId="1" fillId="8" borderId="0" xfId="0" applyFont="1" applyFill="1" applyBorder="1" applyAlignment="1">
      <alignment vertical="top" wrapText="1"/>
    </xf>
    <xf numFmtId="0" fontId="1" fillId="8" borderId="35" xfId="0" applyFont="1" applyFill="1" applyBorder="1" applyAlignment="1">
      <alignment vertical="top" wrapText="1"/>
    </xf>
    <xf numFmtId="0" fontId="1" fillId="8" borderId="19" xfId="0" applyFont="1" applyFill="1" applyBorder="1" applyAlignment="1">
      <alignment vertical="top" wrapText="1"/>
    </xf>
    <xf numFmtId="0" fontId="1" fillId="8" borderId="13" xfId="0" applyFont="1" applyFill="1" applyBorder="1" applyAlignment="1">
      <alignment vertical="top" wrapText="1"/>
    </xf>
    <xf numFmtId="0" fontId="1" fillId="8" borderId="33" xfId="0" applyFont="1" applyFill="1" applyBorder="1" applyAlignment="1">
      <alignment vertical="top" wrapText="1"/>
    </xf>
    <xf numFmtId="0" fontId="1" fillId="8" borderId="27" xfId="0" applyFont="1" applyFill="1" applyBorder="1"/>
    <xf numFmtId="0" fontId="1" fillId="8" borderId="6" xfId="0" applyFont="1" applyFill="1" applyBorder="1" applyAlignment="1">
      <alignment vertical="top" wrapText="1"/>
    </xf>
    <xf numFmtId="0" fontId="1" fillId="8" borderId="12" xfId="0" applyFont="1" applyFill="1" applyBorder="1"/>
    <xf numFmtId="0" fontId="1" fillId="9" borderId="11" xfId="0" applyFont="1" applyFill="1" applyBorder="1" applyAlignment="1">
      <alignment vertical="top"/>
    </xf>
    <xf numFmtId="0" fontId="1" fillId="9" borderId="7" xfId="0" applyFont="1" applyFill="1" applyBorder="1" applyAlignment="1">
      <alignment vertical="top" wrapText="1"/>
    </xf>
    <xf numFmtId="0" fontId="1" fillId="9" borderId="33" xfId="0" applyFont="1" applyFill="1" applyBorder="1" applyAlignment="1">
      <alignment vertical="top" wrapText="1"/>
    </xf>
    <xf numFmtId="0" fontId="1" fillId="9" borderId="28" xfId="2" applyFill="1" applyBorder="1" applyAlignment="1">
      <alignment vertical="top" wrapText="1"/>
    </xf>
    <xf numFmtId="0" fontId="1" fillId="9" borderId="7" xfId="0" applyFont="1" applyFill="1" applyBorder="1" applyAlignment="1">
      <alignment horizontal="center" vertical="top"/>
    </xf>
    <xf numFmtId="0" fontId="1" fillId="9" borderId="6" xfId="0" applyFont="1" applyFill="1" applyBorder="1" applyAlignment="1">
      <alignment horizontal="center" vertical="top"/>
    </xf>
    <xf numFmtId="0" fontId="1" fillId="9" borderId="0" xfId="0" applyFont="1" applyFill="1" applyBorder="1" applyAlignment="1">
      <alignment vertical="top"/>
    </xf>
    <xf numFmtId="0" fontId="1" fillId="9" borderId="6" xfId="0" applyFont="1" applyFill="1" applyBorder="1" applyAlignment="1">
      <alignment vertical="top" wrapText="1"/>
    </xf>
    <xf numFmtId="0" fontId="1" fillId="9" borderId="20" xfId="0" applyFont="1" applyFill="1" applyBorder="1" applyAlignment="1">
      <alignment vertical="top" wrapText="1"/>
    </xf>
    <xf numFmtId="0" fontId="1" fillId="9" borderId="8" xfId="2" applyFill="1" applyBorder="1" applyAlignment="1">
      <alignment vertical="top" wrapText="1"/>
    </xf>
    <xf numFmtId="0" fontId="1" fillId="9" borderId="35" xfId="0" applyFont="1" applyFill="1" applyBorder="1" applyAlignment="1">
      <alignment vertical="top" wrapText="1"/>
    </xf>
    <xf numFmtId="0" fontId="1" fillId="9" borderId="12" xfId="2" applyFill="1" applyBorder="1" applyAlignment="1">
      <alignment vertical="top" wrapText="1"/>
    </xf>
    <xf numFmtId="0" fontId="1" fillId="9" borderId="29" xfId="0" applyFont="1" applyFill="1" applyBorder="1" applyAlignment="1">
      <alignment vertical="top"/>
    </xf>
    <xf numFmtId="0" fontId="1" fillId="9" borderId="30" xfId="0" applyFont="1" applyFill="1" applyBorder="1" applyAlignment="1">
      <alignment vertical="top" wrapText="1"/>
    </xf>
    <xf numFmtId="0" fontId="1" fillId="9" borderId="29" xfId="0" applyFont="1" applyFill="1" applyBorder="1" applyAlignment="1">
      <alignment vertical="top" wrapText="1"/>
    </xf>
    <xf numFmtId="0" fontId="1" fillId="9" borderId="30" xfId="0" applyFont="1" applyFill="1" applyBorder="1"/>
    <xf numFmtId="0" fontId="1" fillId="9" borderId="30" xfId="0" applyFont="1" applyFill="1" applyBorder="1" applyAlignment="1">
      <alignment horizontal="center" vertical="top"/>
    </xf>
    <xf numFmtId="0" fontId="1" fillId="10" borderId="0" xfId="0" applyFont="1" applyFill="1" applyBorder="1" applyAlignment="1">
      <alignment vertical="top"/>
    </xf>
    <xf numFmtId="0" fontId="1" fillId="10" borderId="6" xfId="0" applyFont="1" applyFill="1" applyBorder="1" applyAlignment="1">
      <alignment vertical="top" wrapText="1"/>
    </xf>
    <xf numFmtId="0" fontId="1" fillId="10" borderId="33" xfId="0" applyFont="1" applyFill="1" applyBorder="1" applyAlignment="1">
      <alignment vertical="top" wrapText="1"/>
    </xf>
    <xf numFmtId="0" fontId="1" fillId="10" borderId="28" xfId="2" applyFill="1" applyBorder="1" applyAlignment="1">
      <alignment vertical="top" wrapText="1"/>
    </xf>
    <xf numFmtId="0" fontId="1" fillId="10" borderId="6" xfId="0" applyFont="1" applyFill="1" applyBorder="1" applyAlignment="1">
      <alignment horizontal="center" vertical="top"/>
    </xf>
    <xf numFmtId="0" fontId="1" fillId="10" borderId="20" xfId="0" applyFont="1" applyFill="1" applyBorder="1" applyAlignment="1">
      <alignment vertical="top" wrapText="1"/>
    </xf>
    <xf numFmtId="0" fontId="1" fillId="10" borderId="8" xfId="2" applyFill="1" applyBorder="1" applyAlignment="1">
      <alignment vertical="top" wrapText="1"/>
    </xf>
    <xf numFmtId="0" fontId="1" fillId="10" borderId="35" xfId="0" applyFont="1" applyFill="1" applyBorder="1" applyAlignment="1">
      <alignment vertical="top" wrapText="1"/>
    </xf>
    <xf numFmtId="0" fontId="1" fillId="10" borderId="12" xfId="2" applyFill="1" applyBorder="1" applyAlignment="1">
      <alignment vertical="top" wrapText="1"/>
    </xf>
    <xf numFmtId="0" fontId="1" fillId="10" borderId="29" xfId="0" applyFont="1" applyFill="1" applyBorder="1" applyAlignment="1">
      <alignment vertical="top"/>
    </xf>
    <xf numFmtId="0" fontId="1" fillId="10" borderId="30" xfId="0" applyFont="1" applyFill="1" applyBorder="1" applyAlignment="1">
      <alignment vertical="top" wrapText="1"/>
    </xf>
    <xf numFmtId="0" fontId="1" fillId="10" borderId="29" xfId="0" applyFont="1" applyFill="1" applyBorder="1" applyAlignment="1">
      <alignment vertical="top" wrapText="1"/>
    </xf>
    <xf numFmtId="0" fontId="1" fillId="10" borderId="30" xfId="0" applyFont="1" applyFill="1" applyBorder="1"/>
    <xf numFmtId="0" fontId="1" fillId="10" borderId="30" xfId="0" applyFont="1" applyFill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8" borderId="6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/>
    </xf>
    <xf numFmtId="0" fontId="2" fillId="8" borderId="7" xfId="0" applyFont="1" applyFill="1" applyBorder="1" applyAlignment="1">
      <alignment horizontal="center" vertical="top"/>
    </xf>
    <xf numFmtId="0" fontId="2" fillId="9" borderId="6" xfId="0" applyFont="1" applyFill="1" applyBorder="1" applyAlignment="1">
      <alignment horizontal="center" vertical="top"/>
    </xf>
    <xf numFmtId="0" fontId="2" fillId="9" borderId="30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7" xfId="0" applyFont="1" applyFill="1" applyBorder="1" applyAlignment="1">
      <alignment horizontal="center" vertical="top" wrapText="1"/>
    </xf>
    <xf numFmtId="0" fontId="1" fillId="9" borderId="6" xfId="0" applyFont="1" applyFill="1" applyBorder="1" applyAlignment="1">
      <alignment horizontal="center" vertical="top" wrapText="1"/>
    </xf>
    <xf numFmtId="0" fontId="1" fillId="9" borderId="30" xfId="0" applyFont="1" applyFill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10" borderId="6" xfId="0" applyFont="1" applyFill="1" applyBorder="1" applyAlignment="1">
      <alignment horizontal="center" vertical="top" wrapText="1"/>
    </xf>
    <xf numFmtId="0" fontId="1" fillId="10" borderId="30" xfId="0" applyFont="1" applyFill="1" applyBorder="1" applyAlignment="1">
      <alignment horizontal="center" vertical="top" wrapText="1"/>
    </xf>
    <xf numFmtId="0" fontId="1" fillId="9" borderId="7" xfId="0" applyFont="1" applyFill="1" applyBorder="1" applyAlignment="1">
      <alignment horizontal="center" vertical="top" wrapText="1"/>
    </xf>
    <xf numFmtId="0" fontId="1" fillId="11" borderId="26" xfId="0" applyFont="1" applyFill="1" applyBorder="1" applyAlignment="1">
      <alignment vertical="top"/>
    </xf>
    <xf numFmtId="0" fontId="1" fillId="11" borderId="7" xfId="0" applyFont="1" applyFill="1" applyBorder="1" applyAlignment="1">
      <alignment vertical="top" wrapText="1"/>
    </xf>
    <xf numFmtId="0" fontId="1" fillId="11" borderId="36" xfId="0" applyFont="1" applyFill="1" applyBorder="1" applyAlignment="1">
      <alignment vertical="top" wrapText="1"/>
    </xf>
    <xf numFmtId="0" fontId="1" fillId="11" borderId="28" xfId="0" applyFont="1" applyFill="1" applyBorder="1"/>
    <xf numFmtId="0" fontId="1" fillId="11" borderId="7" xfId="0" applyFont="1" applyFill="1" applyBorder="1" applyAlignment="1">
      <alignment horizontal="center" vertical="top"/>
    </xf>
    <xf numFmtId="0" fontId="1" fillId="11" borderId="7" xfId="0" applyFont="1" applyFill="1" applyBorder="1" applyAlignment="1">
      <alignment horizontal="center" vertical="top" wrapText="1"/>
    </xf>
    <xf numFmtId="0" fontId="1" fillId="11" borderId="13" xfId="0" applyFont="1" applyFill="1" applyBorder="1" applyAlignment="1">
      <alignment vertical="top"/>
    </xf>
    <xf numFmtId="0" fontId="1" fillId="11" borderId="1" xfId="0" applyFont="1" applyFill="1" applyBorder="1" applyAlignment="1">
      <alignment vertical="top" wrapText="1"/>
    </xf>
    <xf numFmtId="0" fontId="1" fillId="11" borderId="34" xfId="0" applyFont="1" applyFill="1" applyBorder="1" applyAlignment="1">
      <alignment vertical="top" wrapText="1"/>
    </xf>
    <xf numFmtId="0" fontId="1" fillId="11" borderId="9" xfId="0" applyFont="1" applyFill="1" applyBorder="1"/>
    <xf numFmtId="0" fontId="1" fillId="11" borderId="1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horizontal="center" vertical="top" wrapText="1"/>
    </xf>
    <xf numFmtId="0" fontId="1" fillId="11" borderId="0" xfId="0" applyFont="1" applyFill="1" applyBorder="1" applyAlignment="1">
      <alignment vertical="top"/>
    </xf>
    <xf numFmtId="0" fontId="1" fillId="11" borderId="6" xfId="0" applyFont="1" applyFill="1" applyBorder="1" applyAlignment="1">
      <alignment vertical="top" wrapText="1"/>
    </xf>
    <xf numFmtId="0" fontId="1" fillId="11" borderId="33" xfId="0" applyFont="1" applyFill="1" applyBorder="1" applyAlignment="1">
      <alignment vertical="top" wrapText="1"/>
    </xf>
    <xf numFmtId="0" fontId="1" fillId="11" borderId="27" xfId="0" applyFont="1" applyFill="1" applyBorder="1"/>
    <xf numFmtId="0" fontId="1" fillId="11" borderId="6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horizontal="center" vertical="top" wrapText="1"/>
    </xf>
    <xf numFmtId="0" fontId="1" fillId="11" borderId="20" xfId="0" applyFont="1" applyFill="1" applyBorder="1" applyAlignment="1">
      <alignment vertical="top" wrapText="1"/>
    </xf>
    <xf numFmtId="0" fontId="1" fillId="11" borderId="8" xfId="0" applyFont="1" applyFill="1" applyBorder="1"/>
    <xf numFmtId="0" fontId="1" fillId="11" borderId="35" xfId="0" applyFont="1" applyFill="1" applyBorder="1" applyAlignment="1">
      <alignment vertical="top" wrapText="1"/>
    </xf>
    <xf numFmtId="0" fontId="1" fillId="11" borderId="12" xfId="0" applyFont="1" applyFill="1" applyBorder="1"/>
    <xf numFmtId="0" fontId="1" fillId="11" borderId="29" xfId="0" applyFont="1" applyFill="1" applyBorder="1" applyAlignment="1">
      <alignment vertical="top"/>
    </xf>
    <xf numFmtId="0" fontId="1" fillId="11" borderId="30" xfId="0" applyFont="1" applyFill="1" applyBorder="1" applyAlignment="1">
      <alignment vertical="top" wrapText="1"/>
    </xf>
    <xf numFmtId="0" fontId="1" fillId="11" borderId="29" xfId="0" applyFont="1" applyFill="1" applyBorder="1" applyAlignment="1">
      <alignment vertical="top" wrapText="1"/>
    </xf>
    <xf numFmtId="0" fontId="1" fillId="11" borderId="30" xfId="0" applyFont="1" applyFill="1" applyBorder="1"/>
    <xf numFmtId="0" fontId="1" fillId="11" borderId="30" xfId="0" applyFont="1" applyFill="1" applyBorder="1" applyAlignment="1">
      <alignment horizontal="center" vertical="top"/>
    </xf>
    <xf numFmtId="0" fontId="1" fillId="11" borderId="30" xfId="0" applyFont="1" applyFill="1" applyBorder="1" applyAlignment="1">
      <alignment horizontal="center" vertical="top" wrapText="1"/>
    </xf>
    <xf numFmtId="0" fontId="1" fillId="11" borderId="19" xfId="0" applyFont="1" applyFill="1" applyBorder="1" applyAlignment="1">
      <alignment vertical="top"/>
    </xf>
    <xf numFmtId="0" fontId="1" fillId="10" borderId="7" xfId="0" applyFont="1" applyFill="1" applyBorder="1" applyAlignment="1">
      <alignment horizontal="center" vertical="top" wrapText="1"/>
    </xf>
    <xf numFmtId="0" fontId="1" fillId="12" borderId="30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8" borderId="0" xfId="0" applyFont="1" applyFill="1" applyBorder="1" applyAlignment="1">
      <alignment horizontal="center" vertical="top"/>
    </xf>
    <xf numFmtId="0" fontId="2" fillId="8" borderId="6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9" borderId="30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2" fillId="10" borderId="30" xfId="0" applyFont="1" applyFill="1" applyBorder="1" applyAlignment="1">
      <alignment horizontal="center" vertical="top" wrapText="1"/>
    </xf>
    <xf numFmtId="0" fontId="2" fillId="11" borderId="7" xfId="0" applyFont="1" applyFill="1" applyBorder="1" applyAlignment="1">
      <alignment horizontal="center" vertical="top" wrapText="1"/>
    </xf>
    <xf numFmtId="0" fontId="2" fillId="11" borderId="1" xfId="0" applyFont="1" applyFill="1" applyBorder="1" applyAlignment="1">
      <alignment horizontal="center" vertical="top" wrapText="1"/>
    </xf>
    <xf numFmtId="0" fontId="2" fillId="11" borderId="6" xfId="0" applyFont="1" applyFill="1" applyBorder="1" applyAlignment="1">
      <alignment horizontal="center" vertical="top" wrapText="1"/>
    </xf>
    <xf numFmtId="0" fontId="2" fillId="11" borderId="30" xfId="0" applyFont="1" applyFill="1" applyBorder="1" applyAlignment="1">
      <alignment horizontal="center" vertical="top" wrapText="1"/>
    </xf>
    <xf numFmtId="0" fontId="2" fillId="4" borderId="30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8" borderId="7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/>
    </xf>
    <xf numFmtId="0" fontId="2" fillId="8" borderId="19" xfId="0" applyFont="1" applyFill="1" applyBorder="1" applyAlignment="1">
      <alignment horizontal="center" vertical="top"/>
    </xf>
    <xf numFmtId="0" fontId="2" fillId="9" borderId="7" xfId="0" applyFont="1" applyFill="1" applyBorder="1" applyAlignment="1">
      <alignment horizontal="center" vertical="top"/>
    </xf>
    <xf numFmtId="0" fontId="2" fillId="10" borderId="6" xfId="0" applyFont="1" applyFill="1" applyBorder="1" applyAlignment="1">
      <alignment horizontal="center" vertical="top"/>
    </xf>
    <xf numFmtId="0" fontId="2" fillId="10" borderId="30" xfId="0" applyFont="1" applyFill="1" applyBorder="1" applyAlignment="1">
      <alignment horizontal="center" vertical="top"/>
    </xf>
    <xf numFmtId="0" fontId="2" fillId="11" borderId="7" xfId="0" applyFont="1" applyFill="1" applyBorder="1" applyAlignment="1">
      <alignment horizontal="center" vertical="top"/>
    </xf>
    <xf numFmtId="0" fontId="2" fillId="11" borderId="1" xfId="0" applyFont="1" applyFill="1" applyBorder="1" applyAlignment="1">
      <alignment horizontal="center" vertical="top"/>
    </xf>
    <xf numFmtId="0" fontId="2" fillId="11" borderId="6" xfId="0" applyFont="1" applyFill="1" applyBorder="1" applyAlignment="1">
      <alignment horizontal="center" vertical="top"/>
    </xf>
    <xf numFmtId="0" fontId="2" fillId="11" borderId="30" xfId="0" applyFont="1" applyFill="1" applyBorder="1" applyAlignment="1">
      <alignment horizontal="center" vertical="top"/>
    </xf>
    <xf numFmtId="0" fontId="2" fillId="4" borderId="30" xfId="0" applyFont="1" applyFill="1" applyBorder="1" applyAlignment="1">
      <alignment horizontal="center" vertical="top"/>
    </xf>
    <xf numFmtId="0" fontId="1" fillId="8" borderId="19" xfId="0" applyFont="1" applyFill="1" applyBorder="1" applyAlignment="1">
      <alignment horizontal="center" vertical="top" wrapText="1"/>
    </xf>
    <xf numFmtId="0" fontId="1" fillId="0" borderId="28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13" borderId="30" xfId="0" applyFont="1" applyFill="1" applyBorder="1" applyAlignment="1">
      <alignment vertical="top" wrapText="1"/>
    </xf>
    <xf numFmtId="0" fontId="1" fillId="13" borderId="7" xfId="0" applyFont="1" applyFill="1" applyBorder="1" applyAlignment="1">
      <alignment vertical="top" wrapText="1"/>
    </xf>
    <xf numFmtId="0" fontId="1" fillId="13" borderId="6" xfId="0" applyFont="1" applyFill="1" applyBorder="1" applyAlignment="1">
      <alignment vertical="top" wrapText="1"/>
    </xf>
    <xf numFmtId="0" fontId="1" fillId="13" borderId="1" xfId="0" applyFont="1" applyFill="1" applyBorder="1" applyAlignment="1">
      <alignment vertical="top" wrapText="1"/>
    </xf>
    <xf numFmtId="0" fontId="1" fillId="13" borderId="0" xfId="0" applyFont="1" applyFill="1" applyBorder="1" applyAlignment="1">
      <alignment vertical="top"/>
    </xf>
    <xf numFmtId="0" fontId="2" fillId="13" borderId="19" xfId="0" applyFont="1" applyFill="1" applyBorder="1" applyAlignment="1">
      <alignment horizontal="center" vertical="top"/>
    </xf>
    <xf numFmtId="0" fontId="1" fillId="13" borderId="7" xfId="2" applyFill="1" applyBorder="1" applyAlignment="1">
      <alignment wrapText="1"/>
    </xf>
    <xf numFmtId="0" fontId="1" fillId="13" borderId="37" xfId="0" applyFont="1" applyFill="1" applyBorder="1" applyAlignment="1">
      <alignment vertical="top" wrapText="1"/>
    </xf>
    <xf numFmtId="0" fontId="1" fillId="13" borderId="27" xfId="0" applyFont="1" applyFill="1" applyBorder="1"/>
    <xf numFmtId="0" fontId="2" fillId="13" borderId="7" xfId="0" applyFont="1" applyFill="1" applyBorder="1" applyAlignment="1">
      <alignment horizontal="center" vertical="top" wrapText="1"/>
    </xf>
    <xf numFmtId="0" fontId="1" fillId="13" borderId="7" xfId="0" applyFont="1" applyFill="1" applyBorder="1" applyAlignment="1">
      <alignment horizontal="center" vertical="top" wrapText="1"/>
    </xf>
    <xf numFmtId="0" fontId="1" fillId="13" borderId="7" xfId="0" applyFont="1" applyFill="1" applyBorder="1" applyAlignment="1">
      <alignment horizontal="center" vertical="top"/>
    </xf>
    <xf numFmtId="0" fontId="1" fillId="13" borderId="1" xfId="2" applyFill="1" applyBorder="1" applyAlignment="1">
      <alignment wrapText="1"/>
    </xf>
    <xf numFmtId="0" fontId="1" fillId="13" borderId="38" xfId="0" applyFont="1" applyFill="1" applyBorder="1" applyAlignment="1">
      <alignment vertical="top" wrapText="1"/>
    </xf>
    <xf numFmtId="0" fontId="1" fillId="13" borderId="12" xfId="0" applyFont="1" applyFill="1" applyBorder="1"/>
    <xf numFmtId="0" fontId="2" fillId="13" borderId="1" xfId="0" applyFont="1" applyFill="1" applyBorder="1" applyAlignment="1">
      <alignment horizontal="center" vertical="top" wrapText="1"/>
    </xf>
    <xf numFmtId="0" fontId="1" fillId="13" borderId="1" xfId="0" applyFont="1" applyFill="1" applyBorder="1" applyAlignment="1">
      <alignment horizontal="center" vertical="top"/>
    </xf>
    <xf numFmtId="0" fontId="1" fillId="13" borderId="1" xfId="0" applyFont="1" applyFill="1" applyBorder="1" applyAlignment="1">
      <alignment horizontal="center" vertical="top" wrapText="1"/>
    </xf>
    <xf numFmtId="0" fontId="1" fillId="13" borderId="29" xfId="0" applyFont="1" applyFill="1" applyBorder="1" applyAlignment="1">
      <alignment vertical="top"/>
    </xf>
    <xf numFmtId="0" fontId="2" fillId="13" borderId="30" xfId="0" applyFont="1" applyFill="1" applyBorder="1" applyAlignment="1">
      <alignment horizontal="center" vertical="top"/>
    </xf>
    <xf numFmtId="0" fontId="1" fillId="13" borderId="31" xfId="0" applyFont="1" applyFill="1" applyBorder="1" applyAlignment="1">
      <alignment vertical="top" wrapText="1"/>
    </xf>
    <xf numFmtId="0" fontId="1" fillId="13" borderId="7" xfId="0" applyFont="1" applyFill="1" applyBorder="1"/>
    <xf numFmtId="0" fontId="2" fillId="13" borderId="6" xfId="0" applyFont="1" applyFill="1" applyBorder="1" applyAlignment="1">
      <alignment horizontal="center" vertical="top" wrapText="1"/>
    </xf>
    <xf numFmtId="0" fontId="1" fillId="13" borderId="30" xfId="0" applyFont="1" applyFill="1" applyBorder="1" applyAlignment="1">
      <alignment horizontal="center" vertical="top" wrapText="1"/>
    </xf>
    <xf numFmtId="0" fontId="1" fillId="13" borderId="6" xfId="0" applyFont="1" applyFill="1" applyBorder="1" applyAlignment="1">
      <alignment horizontal="center" vertical="top"/>
    </xf>
    <xf numFmtId="0" fontId="1" fillId="13" borderId="6" xfId="0" applyFont="1" applyFill="1" applyBorder="1" applyAlignment="1">
      <alignment horizontal="center" vertical="top" wrapText="1"/>
    </xf>
    <xf numFmtId="0" fontId="2" fillId="13" borderId="6" xfId="0" applyFont="1" applyFill="1" applyBorder="1" applyAlignment="1">
      <alignment horizontal="center" vertical="top"/>
    </xf>
    <xf numFmtId="0" fontId="1" fillId="13" borderId="29" xfId="0" applyFont="1" applyFill="1" applyBorder="1" applyAlignment="1">
      <alignment vertical="top" wrapText="1"/>
    </xf>
    <xf numFmtId="0" fontId="1" fillId="13" borderId="30" xfId="0" applyFont="1" applyFill="1" applyBorder="1"/>
    <xf numFmtId="0" fontId="2" fillId="13" borderId="30" xfId="0" applyFont="1" applyFill="1" applyBorder="1" applyAlignment="1">
      <alignment horizontal="center" vertical="top" wrapText="1"/>
    </xf>
    <xf numFmtId="0" fontId="1" fillId="13" borderId="30" xfId="0" applyFont="1" applyFill="1" applyBorder="1" applyAlignment="1">
      <alignment horizontal="center" vertical="top"/>
    </xf>
    <xf numFmtId="0" fontId="1" fillId="13" borderId="1" xfId="0" applyFont="1" applyFill="1" applyBorder="1"/>
    <xf numFmtId="0" fontId="1" fillId="13" borderId="33" xfId="0" applyFont="1" applyFill="1" applyBorder="1" applyAlignment="1">
      <alignment vertical="top" wrapText="1"/>
    </xf>
    <xf numFmtId="0" fontId="1" fillId="13" borderId="8" xfId="2" applyFill="1" applyBorder="1" applyAlignment="1">
      <alignment vertical="top" wrapText="1"/>
    </xf>
    <xf numFmtId="0" fontId="1" fillId="13" borderId="20" xfId="0" applyFont="1" applyFill="1" applyBorder="1" applyAlignment="1">
      <alignment vertical="top" wrapText="1"/>
    </xf>
    <xf numFmtId="0" fontId="1" fillId="13" borderId="35" xfId="0" applyFont="1" applyFill="1" applyBorder="1" applyAlignment="1">
      <alignment vertical="top" wrapText="1"/>
    </xf>
    <xf numFmtId="0" fontId="1" fillId="13" borderId="12" xfId="2" applyFill="1" applyBorder="1" applyAlignment="1">
      <alignment vertical="top" wrapText="1"/>
    </xf>
    <xf numFmtId="0" fontId="1" fillId="13" borderId="26" xfId="0" applyFont="1" applyFill="1" applyBorder="1" applyAlignment="1">
      <alignment vertical="top"/>
    </xf>
    <xf numFmtId="0" fontId="2" fillId="13" borderId="7" xfId="0" applyFont="1" applyFill="1" applyBorder="1" applyAlignment="1">
      <alignment horizontal="center" vertical="top"/>
    </xf>
    <xf numFmtId="0" fontId="1" fillId="13" borderId="36" xfId="0" applyFont="1" applyFill="1" applyBorder="1" applyAlignment="1">
      <alignment vertical="top" wrapText="1"/>
    </xf>
    <xf numFmtId="0" fontId="1" fillId="13" borderId="28" xfId="2" applyFill="1" applyBorder="1" applyAlignment="1">
      <alignment vertical="top" wrapText="1"/>
    </xf>
    <xf numFmtId="0" fontId="1" fillId="13" borderId="19" xfId="0" applyFont="1" applyFill="1" applyBorder="1" applyAlignment="1">
      <alignment vertical="top"/>
    </xf>
    <xf numFmtId="0" fontId="1" fillId="13" borderId="13" xfId="0" applyFont="1" applyFill="1" applyBorder="1" applyAlignment="1">
      <alignment vertical="top"/>
    </xf>
    <xf numFmtId="0" fontId="2" fillId="13" borderId="1" xfId="0" applyFont="1" applyFill="1" applyBorder="1" applyAlignment="1">
      <alignment horizontal="center" vertical="top"/>
    </xf>
    <xf numFmtId="0" fontId="1" fillId="13" borderId="34" xfId="0" applyFont="1" applyFill="1" applyBorder="1" applyAlignment="1">
      <alignment vertical="top" wrapText="1"/>
    </xf>
    <xf numFmtId="0" fontId="1" fillId="13" borderId="9" xfId="2" applyFill="1" applyBorder="1" applyAlignment="1">
      <alignment vertical="top" wrapText="1"/>
    </xf>
    <xf numFmtId="0" fontId="1" fillId="13" borderId="13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2" fillId="7" borderId="4" xfId="2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top"/>
    </xf>
    <xf numFmtId="0" fontId="2" fillId="6" borderId="4" xfId="0" applyFont="1" applyFill="1" applyBorder="1" applyAlignment="1">
      <alignment vertical="top" wrapText="1"/>
    </xf>
    <xf numFmtId="0" fontId="1" fillId="3" borderId="14" xfId="0" applyFont="1" applyFill="1" applyBorder="1" applyAlignment="1">
      <alignment vertical="top" wrapText="1"/>
    </xf>
    <xf numFmtId="0" fontId="2" fillId="5" borderId="4" xfId="2" applyFont="1" applyFill="1" applyBorder="1" applyAlignment="1">
      <alignment vertical="top" wrapText="1"/>
    </xf>
    <xf numFmtId="0" fontId="1" fillId="0" borderId="32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3" borderId="14" xfId="0" applyFont="1" applyFill="1" applyBorder="1" applyAlignment="1">
      <alignment vertical="top" wrapText="1"/>
    </xf>
    <xf numFmtId="0" fontId="1" fillId="4" borderId="4" xfId="2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7" borderId="4" xfId="2" applyFont="1" applyFill="1" applyBorder="1" applyAlignment="1">
      <alignment vertical="top" wrapText="1"/>
    </xf>
    <xf numFmtId="0" fontId="1" fillId="0" borderId="32" xfId="0" applyFont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0" borderId="14" xfId="0" applyFont="1" applyFill="1" applyBorder="1" applyAlignment="1">
      <alignment vertical="top" wrapText="1"/>
    </xf>
    <xf numFmtId="0" fontId="1" fillId="4" borderId="32" xfId="0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2" fillId="7" borderId="4" xfId="0" applyFont="1" applyFill="1" applyBorder="1" applyAlignment="1">
      <alignment vertical="top" wrapText="1"/>
    </xf>
    <xf numFmtId="0" fontId="1" fillId="4" borderId="14" xfId="0" applyFont="1" applyFill="1" applyBorder="1" applyAlignment="1">
      <alignment vertical="top" wrapText="1"/>
    </xf>
    <xf numFmtId="0" fontId="1" fillId="8" borderId="7" xfId="0" applyFont="1" applyFill="1" applyBorder="1" applyAlignment="1">
      <alignment vertical="top" wrapText="1"/>
    </xf>
    <xf numFmtId="0" fontId="1" fillId="12" borderId="11" xfId="0" applyFont="1" applyFill="1" applyBorder="1" applyAlignment="1">
      <alignment vertical="top"/>
    </xf>
    <xf numFmtId="0" fontId="2" fillId="12" borderId="7" xfId="0" applyFont="1" applyFill="1" applyBorder="1" applyAlignment="1">
      <alignment horizontal="center" vertical="top"/>
    </xf>
    <xf numFmtId="0" fontId="1" fillId="12" borderId="0" xfId="0" applyFont="1" applyFill="1" applyBorder="1" applyAlignment="1">
      <alignment vertical="top" wrapText="1"/>
    </xf>
    <xf numFmtId="0" fontId="1" fillId="12" borderId="33" xfId="0" applyFont="1" applyFill="1" applyBorder="1" applyAlignment="1">
      <alignment vertical="top" wrapText="1"/>
    </xf>
    <xf numFmtId="0" fontId="1" fillId="12" borderId="27" xfId="0" applyFont="1" applyFill="1" applyBorder="1"/>
    <xf numFmtId="0" fontId="2" fillId="12" borderId="7" xfId="0" applyFont="1" applyFill="1" applyBorder="1" applyAlignment="1">
      <alignment horizontal="center" vertical="top" wrapText="1"/>
    </xf>
    <xf numFmtId="0" fontId="1" fillId="12" borderId="7" xfId="0" applyFont="1" applyFill="1" applyBorder="1" applyAlignment="1">
      <alignment horizontal="center" vertical="top" wrapText="1"/>
    </xf>
    <xf numFmtId="0" fontId="1" fillId="12" borderId="7" xfId="0" applyFont="1" applyFill="1" applyBorder="1" applyAlignment="1">
      <alignment horizontal="center" vertical="top"/>
    </xf>
    <xf numFmtId="0" fontId="1" fillId="12" borderId="0" xfId="0" applyFont="1" applyFill="1" applyBorder="1" applyAlignment="1">
      <alignment vertical="top"/>
    </xf>
    <xf numFmtId="0" fontId="2" fillId="12" borderId="6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vertical="top" wrapText="1"/>
    </xf>
    <xf numFmtId="0" fontId="1" fillId="12" borderId="20" xfId="0" applyFont="1" applyFill="1" applyBorder="1" applyAlignment="1">
      <alignment vertical="top" wrapText="1"/>
    </xf>
    <xf numFmtId="0" fontId="1" fillId="12" borderId="8" xfId="0" applyFont="1" applyFill="1" applyBorder="1"/>
    <xf numFmtId="0" fontId="2" fillId="12" borderId="6" xfId="0" applyFont="1" applyFill="1" applyBorder="1" applyAlignment="1">
      <alignment horizontal="center" vertical="top" wrapText="1"/>
    </xf>
    <xf numFmtId="0" fontId="1" fillId="12" borderId="6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horizontal="center" vertical="top" wrapText="1"/>
    </xf>
    <xf numFmtId="0" fontId="1" fillId="12" borderId="12" xfId="0" applyFont="1" applyFill="1" applyBorder="1"/>
    <xf numFmtId="0" fontId="2" fillId="12" borderId="19" xfId="0" applyFont="1" applyFill="1" applyBorder="1" applyAlignment="1">
      <alignment horizontal="center" vertical="top"/>
    </xf>
    <xf numFmtId="0" fontId="1" fillId="12" borderId="9" xfId="0" applyFont="1" applyFill="1" applyBorder="1"/>
    <xf numFmtId="0" fontId="1" fillId="12" borderId="1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33" xfId="0" applyFont="1" applyBorder="1" applyAlignment="1">
      <alignment vertical="top" wrapText="1"/>
    </xf>
    <xf numFmtId="0" fontId="2" fillId="0" borderId="27" xfId="0" applyFont="1" applyBorder="1"/>
    <xf numFmtId="0" fontId="2" fillId="4" borderId="6" xfId="0" applyFont="1" applyFill="1" applyBorder="1" applyAlignment="1">
      <alignment vertical="top" wrapText="1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/>
    <xf numFmtId="0" fontId="1" fillId="11" borderId="28" xfId="2" applyFill="1" applyBorder="1" applyAlignment="1">
      <alignment vertical="top" wrapText="1"/>
    </xf>
    <xf numFmtId="0" fontId="1" fillId="11" borderId="8" xfId="2" applyFill="1" applyBorder="1" applyAlignment="1">
      <alignment vertical="top" wrapText="1"/>
    </xf>
    <xf numFmtId="0" fontId="1" fillId="11" borderId="9" xfId="2" applyFill="1" applyBorder="1" applyAlignment="1">
      <alignment vertical="top" wrapText="1"/>
    </xf>
    <xf numFmtId="0" fontId="2" fillId="5" borderId="4" xfId="3" applyFont="1" applyFill="1" applyBorder="1" applyAlignment="1">
      <alignment vertical="top" wrapText="1"/>
    </xf>
    <xf numFmtId="0" fontId="1" fillId="0" borderId="3" xfId="3" applyFont="1" applyBorder="1" applyAlignment="1">
      <alignment vertical="top" wrapText="1"/>
    </xf>
    <xf numFmtId="0" fontId="20" fillId="14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top" wrapText="1"/>
    </xf>
    <xf numFmtId="0" fontId="22" fillId="15" borderId="0" xfId="0" applyFont="1" applyFill="1"/>
    <xf numFmtId="0" fontId="1" fillId="0" borderId="0" xfId="0" applyFont="1"/>
    <xf numFmtId="0" fontId="14" fillId="6" borderId="22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18" fillId="6" borderId="23" xfId="0" applyFont="1" applyFill="1" applyBorder="1" applyAlignment="1">
      <alignment horizontal="center" vertical="top" wrapText="1"/>
    </xf>
    <xf numFmtId="0" fontId="18" fillId="6" borderId="15" xfId="0" applyFont="1" applyFill="1" applyBorder="1" applyAlignment="1">
      <alignment horizontal="center" vertical="top" wrapText="1"/>
    </xf>
    <xf numFmtId="0" fontId="14" fillId="6" borderId="15" xfId="0" applyFont="1" applyFill="1" applyBorder="1" applyAlignment="1">
      <alignment horizontal="center" vertical="top" wrapText="1"/>
    </xf>
    <xf numFmtId="0" fontId="14" fillId="6" borderId="16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center" wrapText="1"/>
    </xf>
    <xf numFmtId="0" fontId="14" fillId="6" borderId="24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0" fillId="0" borderId="17" xfId="0" applyBorder="1" applyAlignment="1"/>
  </cellXfs>
  <cellStyles count="4">
    <cellStyle name="Normal" xfId="0" builtinId="0"/>
    <cellStyle name="Normal 15" xfId="2"/>
    <cellStyle name="Normal 2" xfId="1"/>
    <cellStyle name="Normal 2 2" xfId="3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2257425</xdr:colOff>
      <xdr:row>20</xdr:row>
      <xdr:rowOff>76200</xdr:rowOff>
    </xdr:from>
    <xdr:to>
      <xdr:col>8</xdr:col>
      <xdr:colOff>238125</xdr:colOff>
      <xdr:row>23</xdr:row>
      <xdr:rowOff>76200</xdr:rowOff>
    </xdr:to>
    <xdr:sp macro="" textlink="">
      <xdr:nvSpPr>
        <xdr:cNvPr id="25601" name="AutoShape 1"/>
        <xdr:cNvSpPr>
          <a:spLocks noChangeArrowheads="1"/>
        </xdr:cNvSpPr>
      </xdr:nvSpPr>
      <xdr:spPr bwMode="auto">
        <a:xfrm>
          <a:off x="8753475" y="5086350"/>
          <a:ext cx="1695450" cy="457200"/>
        </a:xfrm>
        <a:prstGeom prst="rightArrow">
          <a:avLst>
            <a:gd name="adj1" fmla="val 50000"/>
            <a:gd name="adj2" fmla="val 9270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4010585</xdr:colOff>
      <xdr:row>21</xdr:row>
      <xdr:rowOff>55468</xdr:rowOff>
    </xdr:from>
    <xdr:to>
      <xdr:col>5</xdr:col>
      <xdr:colOff>486335</xdr:colOff>
      <xdr:row>24</xdr:row>
      <xdr:rowOff>55468</xdr:rowOff>
    </xdr:to>
    <xdr:sp macro="" textlink="">
      <xdr:nvSpPr>
        <xdr:cNvPr id="25602" name="AutoShape 2"/>
        <xdr:cNvSpPr>
          <a:spLocks noChangeArrowheads="1"/>
        </xdr:cNvSpPr>
      </xdr:nvSpPr>
      <xdr:spPr bwMode="auto">
        <a:xfrm>
          <a:off x="5243232" y="4750733"/>
          <a:ext cx="1742515" cy="470647"/>
        </a:xfrm>
        <a:prstGeom prst="rightArrow">
          <a:avLst>
            <a:gd name="adj1" fmla="val 50000"/>
            <a:gd name="adj2" fmla="val 95313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2</xdr:row>
      <xdr:rowOff>609600</xdr:rowOff>
    </xdr:to>
    <xdr:pic>
      <xdr:nvPicPr>
        <xdr:cNvPr id="25603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9"/>
  <sheetViews>
    <sheetView showGridLines="0" tabSelected="1" zoomScale="85" zoomScaleNormal="85" workbookViewId="0">
      <selection activeCell="F4" sqref="F4"/>
    </sheetView>
  </sheetViews>
  <sheetFormatPr defaultRowHeight="12" customHeight="1"/>
  <cols>
    <col min="1" max="1" width="6.85546875" style="10" customWidth="1"/>
    <col min="2" max="2" width="11.5703125" style="10" customWidth="1"/>
    <col min="3" max="3" width="63" style="10" customWidth="1"/>
    <col min="4" max="4" width="4.42578125" style="12" bestFit="1" customWidth="1"/>
    <col min="5" max="5" width="11.5703125" style="12" customWidth="1"/>
    <col min="6" max="6" width="40.42578125" style="10" customWidth="1"/>
    <col min="7" max="7" width="4.42578125" style="12" bestFit="1" customWidth="1"/>
    <col min="8" max="8" width="10.85546875" style="12" customWidth="1"/>
    <col min="9" max="9" width="52.7109375" style="10" customWidth="1"/>
    <col min="10" max="16384" width="9.140625" style="10"/>
  </cols>
  <sheetData>
    <row r="1" spans="1:9" ht="15.75">
      <c r="A1" s="26" t="s">
        <v>82</v>
      </c>
      <c r="B1" s="26"/>
      <c r="C1" s="27"/>
      <c r="D1" s="7"/>
      <c r="E1" s="7"/>
      <c r="F1" s="9"/>
      <c r="G1" s="9"/>
      <c r="H1" s="9"/>
      <c r="I1" s="9"/>
    </row>
    <row r="2" spans="1:9" ht="15.75">
      <c r="A2" s="30" t="s">
        <v>93</v>
      </c>
      <c r="B2" s="30"/>
      <c r="C2" s="27"/>
      <c r="D2" s="7"/>
      <c r="E2" s="7"/>
      <c r="F2" s="9"/>
      <c r="G2" s="9"/>
      <c r="H2" s="9"/>
      <c r="I2" s="9"/>
    </row>
    <row r="3" spans="1:9" ht="50.25" customHeight="1">
      <c r="A3" s="26" t="s">
        <v>17</v>
      </c>
      <c r="B3" s="26"/>
      <c r="C3" s="26" t="s">
        <v>36</v>
      </c>
      <c r="D3" s="7"/>
      <c r="E3" s="7"/>
      <c r="F3" s="9"/>
      <c r="G3" s="9"/>
      <c r="H3" s="9"/>
      <c r="I3" s="9"/>
    </row>
    <row r="4" spans="1:9" ht="40.5">
      <c r="A4" s="315" t="s">
        <v>238</v>
      </c>
      <c r="B4" s="315"/>
      <c r="C4" s="7"/>
      <c r="D4" s="7"/>
      <c r="E4" s="7"/>
      <c r="F4" s="316" t="s">
        <v>240</v>
      </c>
      <c r="G4" s="9"/>
      <c r="H4" s="9"/>
      <c r="I4" s="9"/>
    </row>
    <row r="5" spans="1:9" ht="34.5" customHeight="1">
      <c r="A5" s="327" t="s">
        <v>239</v>
      </c>
      <c r="B5" s="327"/>
      <c r="C5" s="327"/>
      <c r="D5" s="327"/>
      <c r="E5" s="327"/>
      <c r="F5" s="9"/>
      <c r="G5" s="9"/>
      <c r="H5" s="9"/>
      <c r="I5" s="9"/>
    </row>
    <row r="6" spans="1:9" ht="16.5" thickBot="1">
      <c r="A6" s="20" t="s">
        <v>12</v>
      </c>
      <c r="B6" s="20"/>
      <c r="C6" s="322">
        <v>41173</v>
      </c>
      <c r="D6" s="322"/>
      <c r="E6" s="48"/>
      <c r="F6" s="9"/>
      <c r="G6" s="9"/>
      <c r="H6" s="9"/>
      <c r="I6" s="9"/>
    </row>
    <row r="7" spans="1:9" ht="15.75">
      <c r="A7" s="319" t="str">
        <f>'Current Model Qsts'!A2</f>
        <v>MyPBA.gov v2</v>
      </c>
      <c r="B7" s="320"/>
      <c r="C7" s="320"/>
      <c r="D7" s="320"/>
      <c r="E7" s="320"/>
      <c r="F7" s="320"/>
      <c r="G7" s="320"/>
      <c r="H7" s="320"/>
      <c r="I7" s="321"/>
    </row>
    <row r="8" spans="1:9" s="58" customFormat="1" ht="16.5" thickBot="1">
      <c r="A8" s="323" t="s">
        <v>18</v>
      </c>
      <c r="B8" s="324"/>
      <c r="C8" s="325"/>
      <c r="D8" s="325"/>
      <c r="E8" s="325"/>
      <c r="F8" s="325"/>
      <c r="G8" s="325"/>
      <c r="H8" s="325"/>
      <c r="I8" s="326"/>
    </row>
    <row r="9" spans="1:9" ht="12" customHeight="1">
      <c r="A9" s="53"/>
      <c r="B9" s="53"/>
      <c r="C9" s="49" t="s">
        <v>3</v>
      </c>
      <c r="D9" s="53"/>
      <c r="E9" s="53"/>
      <c r="F9" s="13" t="s">
        <v>4</v>
      </c>
      <c r="G9" s="15"/>
      <c r="H9" s="53"/>
      <c r="I9" s="13" t="s">
        <v>5</v>
      </c>
    </row>
    <row r="10" spans="1:9" ht="12.75" thickBot="1">
      <c r="A10" s="55"/>
      <c r="B10" s="54" t="s">
        <v>84</v>
      </c>
      <c r="C10" s="52"/>
      <c r="D10" s="55"/>
      <c r="E10" s="54" t="s">
        <v>84</v>
      </c>
      <c r="F10" s="44"/>
      <c r="G10" s="11"/>
      <c r="H10" s="54" t="s">
        <v>84</v>
      </c>
      <c r="I10" s="40"/>
    </row>
    <row r="11" spans="1:9" ht="12.75">
      <c r="A11" s="55"/>
      <c r="B11" s="258"/>
      <c r="C11" s="259" t="s">
        <v>205</v>
      </c>
      <c r="D11" s="258"/>
      <c r="E11" s="260"/>
      <c r="F11" s="261" t="s">
        <v>114</v>
      </c>
      <c r="G11" s="262"/>
      <c r="H11" s="258"/>
      <c r="I11" s="263" t="s">
        <v>206</v>
      </c>
    </row>
    <row r="12" spans="1:9" ht="38.25">
      <c r="A12" s="55">
        <v>1</v>
      </c>
      <c r="B12" s="260" t="s">
        <v>96</v>
      </c>
      <c r="C12" s="264" t="s">
        <v>207</v>
      </c>
      <c r="D12" s="258">
        <v>16</v>
      </c>
      <c r="E12" s="260" t="s">
        <v>111</v>
      </c>
      <c r="F12" s="265" t="s">
        <v>208</v>
      </c>
      <c r="G12" s="266">
        <v>19</v>
      </c>
      <c r="H12" s="260" t="s">
        <v>115</v>
      </c>
      <c r="I12" s="267" t="s">
        <v>233</v>
      </c>
    </row>
    <row r="13" spans="1:9" ht="25.5">
      <c r="A13" s="55">
        <v>2</v>
      </c>
      <c r="B13" s="260" t="s">
        <v>97</v>
      </c>
      <c r="C13" s="264" t="s">
        <v>209</v>
      </c>
      <c r="D13" s="258">
        <v>17</v>
      </c>
      <c r="E13" s="260" t="s">
        <v>112</v>
      </c>
      <c r="F13" s="265" t="s">
        <v>210</v>
      </c>
      <c r="G13" s="266"/>
      <c r="H13" s="271"/>
      <c r="I13" s="313" t="s">
        <v>232</v>
      </c>
    </row>
    <row r="14" spans="1:9" ht="39" thickBot="1">
      <c r="A14" s="55">
        <v>3</v>
      </c>
      <c r="B14" s="260" t="s">
        <v>98</v>
      </c>
      <c r="C14" s="264" t="s">
        <v>211</v>
      </c>
      <c r="D14" s="258">
        <v>18</v>
      </c>
      <c r="E14" s="260" t="s">
        <v>113</v>
      </c>
      <c r="F14" s="268" t="s">
        <v>212</v>
      </c>
      <c r="G14" s="266">
        <v>20</v>
      </c>
      <c r="H14" s="260" t="s">
        <v>228</v>
      </c>
      <c r="I14" s="314" t="s">
        <v>234</v>
      </c>
    </row>
    <row r="15" spans="1:9" ht="12.75">
      <c r="A15" s="55"/>
      <c r="B15" s="260"/>
      <c r="C15" s="269" t="s">
        <v>213</v>
      </c>
      <c r="D15" s="258"/>
      <c r="E15" s="260"/>
      <c r="F15" s="265"/>
      <c r="G15" s="266"/>
      <c r="H15" s="271"/>
      <c r="I15" s="272"/>
    </row>
    <row r="16" spans="1:9" ht="12.75">
      <c r="A16" s="55">
        <v>4</v>
      </c>
      <c r="B16" s="260" t="s">
        <v>99</v>
      </c>
      <c r="C16" s="270" t="s">
        <v>214</v>
      </c>
      <c r="D16" s="271"/>
      <c r="E16" s="271"/>
      <c r="F16" s="265"/>
      <c r="G16" s="266"/>
      <c r="H16" s="271"/>
      <c r="I16" s="272"/>
    </row>
    <row r="17" spans="1:9" ht="12.75">
      <c r="A17" s="55">
        <v>5</v>
      </c>
      <c r="B17" s="260" t="s">
        <v>100</v>
      </c>
      <c r="C17" s="273" t="s">
        <v>215</v>
      </c>
      <c r="D17" s="271"/>
      <c r="E17" s="271"/>
      <c r="F17" s="265"/>
      <c r="G17" s="266"/>
      <c r="H17" s="271"/>
      <c r="I17" s="274"/>
    </row>
    <row r="18" spans="1:9" ht="15.75" customHeight="1">
      <c r="A18" s="55">
        <v>6</v>
      </c>
      <c r="B18" s="260" t="s">
        <v>101</v>
      </c>
      <c r="C18" s="264" t="s">
        <v>216</v>
      </c>
      <c r="D18" s="271"/>
      <c r="E18" s="271"/>
      <c r="F18" s="265"/>
      <c r="G18" s="266"/>
      <c r="H18" s="271"/>
      <c r="I18" s="272"/>
    </row>
    <row r="19" spans="1:9" ht="12.75">
      <c r="A19" s="55"/>
      <c r="B19" s="260"/>
      <c r="C19" s="269" t="s">
        <v>217</v>
      </c>
      <c r="D19" s="258"/>
      <c r="E19" s="258"/>
      <c r="F19" s="265"/>
      <c r="G19" s="275"/>
      <c r="H19" s="258"/>
      <c r="I19" s="276"/>
    </row>
    <row r="20" spans="1:9" ht="17.25" customHeight="1">
      <c r="A20" s="55">
        <v>7</v>
      </c>
      <c r="B20" s="260" t="s">
        <v>102</v>
      </c>
      <c r="C20" s="264" t="s">
        <v>218</v>
      </c>
      <c r="D20" s="271"/>
      <c r="E20" s="271"/>
      <c r="F20" s="265"/>
      <c r="G20" s="275"/>
      <c r="H20" s="271"/>
      <c r="I20" s="277"/>
    </row>
    <row r="21" spans="1:9" ht="25.5">
      <c r="A21" s="55">
        <v>8</v>
      </c>
      <c r="B21" s="260" t="s">
        <v>103</v>
      </c>
      <c r="C21" s="264" t="s">
        <v>219</v>
      </c>
      <c r="D21" s="271"/>
      <c r="E21" s="271"/>
      <c r="F21" s="265"/>
      <c r="G21" s="278"/>
      <c r="H21" s="271"/>
      <c r="I21" s="277"/>
    </row>
    <row r="22" spans="1:9" ht="25.5">
      <c r="A22" s="55">
        <v>9</v>
      </c>
      <c r="B22" s="260" t="s">
        <v>104</v>
      </c>
      <c r="C22" s="264" t="s">
        <v>220</v>
      </c>
      <c r="D22" s="271"/>
      <c r="E22" s="271"/>
      <c r="F22" s="265"/>
      <c r="G22" s="278"/>
      <c r="H22" s="271"/>
      <c r="I22" s="277"/>
    </row>
    <row r="23" spans="1:9" ht="12.75">
      <c r="A23" s="55"/>
      <c r="B23" s="260"/>
      <c r="C23" s="279" t="s">
        <v>95</v>
      </c>
      <c r="D23" s="258"/>
      <c r="E23" s="258"/>
      <c r="F23" s="265"/>
      <c r="G23" s="278"/>
      <c r="H23" s="258"/>
      <c r="I23" s="277"/>
    </row>
    <row r="24" spans="1:9" ht="12.75">
      <c r="A24" s="55">
        <v>10</v>
      </c>
      <c r="B24" s="260" t="s">
        <v>108</v>
      </c>
      <c r="C24" s="264" t="s">
        <v>221</v>
      </c>
      <c r="D24" s="271"/>
      <c r="E24" s="271"/>
      <c r="F24" s="265"/>
      <c r="G24" s="278"/>
      <c r="H24" s="271"/>
      <c r="I24" s="265"/>
    </row>
    <row r="25" spans="1:9" ht="12.75">
      <c r="A25" s="55">
        <v>11</v>
      </c>
      <c r="B25" s="260" t="s">
        <v>109</v>
      </c>
      <c r="C25" s="264" t="s">
        <v>222</v>
      </c>
      <c r="D25" s="271"/>
      <c r="E25" s="271"/>
      <c r="F25" s="265"/>
      <c r="G25" s="278"/>
      <c r="H25" s="271"/>
      <c r="I25" s="265"/>
    </row>
    <row r="26" spans="1:9" ht="12.75">
      <c r="A26" s="55">
        <v>12</v>
      </c>
      <c r="B26" s="260" t="s">
        <v>110</v>
      </c>
      <c r="C26" s="264" t="s">
        <v>223</v>
      </c>
      <c r="D26" s="271"/>
      <c r="E26" s="271"/>
      <c r="F26" s="265"/>
      <c r="G26" s="278"/>
      <c r="H26" s="271"/>
      <c r="I26" s="265"/>
    </row>
    <row r="27" spans="1:9" ht="12.75">
      <c r="A27" s="55"/>
      <c r="B27" s="260"/>
      <c r="C27" s="269" t="s">
        <v>224</v>
      </c>
      <c r="D27" s="271"/>
      <c r="E27" s="271"/>
      <c r="F27" s="265"/>
      <c r="G27" s="278"/>
      <c r="H27" s="271"/>
      <c r="I27" s="265"/>
    </row>
    <row r="28" spans="1:9" ht="25.5">
      <c r="A28" s="55">
        <v>13</v>
      </c>
      <c r="B28" s="260" t="s">
        <v>105</v>
      </c>
      <c r="C28" s="264" t="s">
        <v>225</v>
      </c>
      <c r="D28" s="258"/>
      <c r="E28" s="258"/>
      <c r="F28" s="265"/>
      <c r="G28" s="278"/>
      <c r="H28" s="258"/>
      <c r="I28" s="265"/>
    </row>
    <row r="29" spans="1:9" ht="25.5">
      <c r="A29" s="55">
        <v>14</v>
      </c>
      <c r="B29" s="260" t="s">
        <v>106</v>
      </c>
      <c r="C29" s="264" t="s">
        <v>226</v>
      </c>
      <c r="D29" s="271"/>
      <c r="E29" s="271"/>
      <c r="F29" s="265"/>
      <c r="G29" s="278"/>
      <c r="H29" s="271"/>
      <c r="I29" s="265"/>
    </row>
    <row r="30" spans="1:9" ht="12.75">
      <c r="A30" s="55">
        <v>15</v>
      </c>
      <c r="B30" s="260" t="s">
        <v>107</v>
      </c>
      <c r="C30" s="264" t="s">
        <v>227</v>
      </c>
      <c r="D30" s="271"/>
      <c r="E30" s="271"/>
      <c r="F30" s="265"/>
      <c r="G30" s="278"/>
      <c r="H30" s="271"/>
      <c r="I30" s="265"/>
    </row>
    <row r="31" spans="1:9" ht="12.75">
      <c r="A31" s="56"/>
      <c r="B31" s="260"/>
      <c r="C31" s="280"/>
      <c r="D31" s="271"/>
      <c r="E31" s="271"/>
      <c r="F31" s="265"/>
      <c r="G31" s="278"/>
      <c r="H31" s="271"/>
      <c r="I31" s="265"/>
    </row>
    <row r="32" spans="1:9" s="9" customFormat="1">
      <c r="A32" s="56"/>
      <c r="B32" s="61"/>
      <c r="C32" s="45"/>
      <c r="D32" s="56"/>
      <c r="E32" s="56"/>
      <c r="F32" s="14"/>
      <c r="G32" s="12"/>
      <c r="H32" s="56"/>
      <c r="I32" s="14"/>
    </row>
    <row r="33" spans="1:9" s="9" customFormat="1" ht="12" customHeight="1">
      <c r="A33" s="56"/>
      <c r="B33" s="61"/>
      <c r="C33" s="45"/>
      <c r="D33" s="56"/>
      <c r="E33" s="56"/>
      <c r="F33" s="14"/>
      <c r="G33" s="12"/>
      <c r="H33" s="56"/>
      <c r="I33" s="14"/>
    </row>
    <row r="34" spans="1:9" s="9" customFormat="1" ht="12" customHeight="1">
      <c r="A34" s="56"/>
      <c r="B34" s="61"/>
      <c r="C34" s="45"/>
      <c r="D34" s="56"/>
      <c r="E34" s="56"/>
      <c r="F34" s="14"/>
      <c r="G34" s="12"/>
      <c r="H34" s="56"/>
      <c r="I34" s="14"/>
    </row>
    <row r="35" spans="1:9" s="9" customFormat="1" ht="11.25" customHeight="1">
      <c r="A35" s="56"/>
      <c r="B35" s="56"/>
      <c r="C35" s="45"/>
      <c r="D35" s="56"/>
      <c r="E35" s="56"/>
      <c r="F35" s="14"/>
      <c r="G35" s="12"/>
      <c r="H35" s="56"/>
      <c r="I35" s="14"/>
    </row>
    <row r="36" spans="1:9" s="9" customFormat="1" ht="12" customHeight="1">
      <c r="A36" s="56"/>
      <c r="B36" s="56"/>
      <c r="C36" s="47"/>
      <c r="D36" s="56"/>
      <c r="E36" s="56"/>
      <c r="F36" s="14"/>
      <c r="G36" s="12"/>
      <c r="H36" s="56"/>
      <c r="I36" s="14"/>
    </row>
    <row r="37" spans="1:9" s="9" customFormat="1" ht="12" customHeight="1">
      <c r="A37" s="56"/>
      <c r="B37" s="56"/>
      <c r="C37" s="45"/>
      <c r="D37" s="56"/>
      <c r="E37" s="56"/>
      <c r="F37" s="14"/>
      <c r="G37" s="12"/>
      <c r="H37" s="56"/>
      <c r="I37" s="14"/>
    </row>
    <row r="38" spans="1:9" s="9" customFormat="1" ht="12" customHeight="1">
      <c r="A38" s="56"/>
      <c r="B38" s="56"/>
      <c r="C38" s="45"/>
      <c r="D38" s="56"/>
      <c r="E38" s="56"/>
      <c r="F38" s="14"/>
      <c r="G38" s="12"/>
      <c r="H38" s="56"/>
      <c r="I38" s="14"/>
    </row>
    <row r="39" spans="1:9" s="9" customFormat="1" ht="12" customHeight="1">
      <c r="A39" s="56"/>
      <c r="B39" s="56"/>
      <c r="C39" s="45"/>
      <c r="D39" s="56"/>
      <c r="E39" s="56"/>
      <c r="F39" s="14"/>
      <c r="G39" s="12"/>
      <c r="H39" s="56"/>
      <c r="I39" s="14"/>
    </row>
    <row r="40" spans="1:9" s="9" customFormat="1">
      <c r="A40" s="56"/>
      <c r="B40" s="56"/>
      <c r="C40" s="47"/>
      <c r="D40" s="56"/>
      <c r="E40" s="56"/>
      <c r="F40" s="14"/>
      <c r="G40" s="12"/>
      <c r="H40" s="56"/>
      <c r="I40" s="14"/>
    </row>
    <row r="41" spans="1:9" s="9" customFormat="1" ht="12" customHeight="1">
      <c r="A41" s="56"/>
      <c r="B41" s="56"/>
      <c r="C41" s="45"/>
      <c r="D41" s="56"/>
      <c r="E41" s="56"/>
      <c r="F41" s="14"/>
      <c r="G41" s="12"/>
      <c r="H41" s="56"/>
      <c r="I41" s="14"/>
    </row>
    <row r="42" spans="1:9" s="9" customFormat="1" ht="12" customHeight="1">
      <c r="A42" s="56"/>
      <c r="B42" s="56"/>
      <c r="C42" s="41"/>
      <c r="D42" s="56"/>
      <c r="E42" s="56"/>
      <c r="F42" s="14"/>
      <c r="G42" s="12"/>
      <c r="H42" s="56"/>
      <c r="I42" s="14"/>
    </row>
    <row r="43" spans="1:9" s="9" customFormat="1" ht="12" customHeight="1">
      <c r="A43" s="56"/>
      <c r="B43" s="56"/>
      <c r="C43" s="45"/>
      <c r="D43" s="56"/>
      <c r="E43" s="56"/>
      <c r="F43" s="14"/>
      <c r="G43" s="12"/>
      <c r="H43" s="56"/>
      <c r="I43" s="14"/>
    </row>
    <row r="44" spans="1:9" s="9" customFormat="1" ht="12" customHeight="1" thickBot="1">
      <c r="A44" s="57"/>
      <c r="B44" s="57"/>
      <c r="C44" s="46"/>
      <c r="D44" s="57"/>
      <c r="E44" s="57"/>
      <c r="F44" s="43"/>
      <c r="G44" s="42"/>
      <c r="H44" s="57"/>
      <c r="I44" s="43"/>
    </row>
    <row r="45" spans="1:9" s="9" customFormat="1" ht="12" customHeight="1"/>
    <row r="46" spans="1:9" s="9" customFormat="1" ht="12" customHeight="1"/>
    <row r="47" spans="1:9" s="9" customFormat="1" ht="12" customHeight="1"/>
    <row r="48" spans="1:9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9:9" s="9" customFormat="1" ht="12" customHeight="1"/>
    <row r="82" spans="9:9" s="9" customFormat="1" ht="12" customHeight="1"/>
    <row r="83" spans="9:9" s="9" customFormat="1" ht="12" customHeight="1"/>
    <row r="84" spans="9:9" s="9" customFormat="1" ht="12" customHeight="1"/>
    <row r="85" spans="9:9" s="9" customFormat="1" ht="12" customHeight="1"/>
    <row r="86" spans="9:9" s="9" customFormat="1" ht="12" customHeight="1"/>
    <row r="87" spans="9:9" s="9" customFormat="1" ht="12" customHeight="1"/>
    <row r="88" spans="9:9" s="9" customFormat="1" ht="12" customHeight="1"/>
    <row r="89" spans="9:9" s="9" customFormat="1" ht="12" customHeight="1"/>
    <row r="90" spans="9:9" s="9" customFormat="1" ht="12" customHeight="1"/>
    <row r="91" spans="9:9" s="9" customFormat="1" ht="12" customHeight="1"/>
    <row r="92" spans="9:9" s="9" customFormat="1" ht="12" customHeight="1"/>
    <row r="93" spans="9:9" s="9" customFormat="1" ht="12" customHeight="1"/>
    <row r="94" spans="9:9" s="9" customFormat="1" ht="12" customHeight="1"/>
    <row r="95" spans="9:9" s="9" customFormat="1" ht="12" customHeight="1"/>
    <row r="96" spans="9:9" s="9" customFormat="1" ht="12" customHeight="1">
      <c r="I96" s="10"/>
    </row>
    <row r="97" spans="3:9" s="9" customFormat="1" ht="12" customHeight="1">
      <c r="I97" s="10"/>
    </row>
    <row r="98" spans="3:9" s="9" customFormat="1" ht="12" customHeight="1">
      <c r="I98" s="10"/>
    </row>
    <row r="99" spans="3:9" s="9" customFormat="1" ht="12" customHeight="1">
      <c r="I99" s="10"/>
    </row>
    <row r="100" spans="3:9" s="9" customFormat="1" ht="12" customHeight="1">
      <c r="I100" s="10"/>
    </row>
    <row r="101" spans="3:9" s="9" customFormat="1" ht="12" customHeight="1">
      <c r="I101" s="10"/>
    </row>
    <row r="102" spans="3:9" s="9" customFormat="1" ht="12" customHeight="1">
      <c r="I102" s="10"/>
    </row>
    <row r="103" spans="3:9" s="9" customFormat="1" ht="12" customHeight="1">
      <c r="I103" s="10"/>
    </row>
    <row r="104" spans="3:9" s="9" customFormat="1" ht="12" customHeight="1">
      <c r="I104" s="10"/>
    </row>
    <row r="105" spans="3:9" s="9" customFormat="1" ht="12" customHeight="1">
      <c r="I105" s="10"/>
    </row>
    <row r="106" spans="3:9" s="9" customFormat="1" ht="12" customHeight="1">
      <c r="I106" s="10"/>
    </row>
    <row r="107" spans="3:9" s="9" customFormat="1" ht="12" customHeight="1">
      <c r="I107" s="10"/>
    </row>
    <row r="108" spans="3:9" s="9" customFormat="1" ht="12" customHeight="1">
      <c r="I108" s="10"/>
    </row>
    <row r="109" spans="3:9" s="9" customFormat="1" ht="12" customHeight="1">
      <c r="I109" s="10"/>
    </row>
    <row r="110" spans="3:9" s="9" customFormat="1" ht="12" customHeight="1">
      <c r="I110" s="10"/>
    </row>
    <row r="111" spans="3:9" ht="12" customHeight="1">
      <c r="C111" s="9"/>
    </row>
    <row r="112" spans="3:9" ht="12" customHeight="1">
      <c r="C112" s="9"/>
    </row>
    <row r="113" spans="3:3" ht="12" customHeight="1">
      <c r="C113" s="9"/>
    </row>
    <row r="114" spans="3:3" ht="12" customHeight="1">
      <c r="C114" s="9"/>
    </row>
    <row r="115" spans="3:3" ht="12" customHeight="1">
      <c r="C115" s="9"/>
    </row>
    <row r="116" spans="3:3" ht="12" customHeight="1">
      <c r="C116" s="9"/>
    </row>
    <row r="117" spans="3:3" ht="12" customHeight="1">
      <c r="C117" s="9"/>
    </row>
    <row r="118" spans="3:3" ht="12" customHeight="1">
      <c r="C118" s="9"/>
    </row>
    <row r="119" spans="3:3" ht="12" customHeight="1">
      <c r="C119" s="9"/>
    </row>
    <row r="120" spans="3:3" ht="12" customHeight="1">
      <c r="C120" s="9"/>
    </row>
    <row r="121" spans="3:3" ht="12" customHeight="1">
      <c r="C121" s="9"/>
    </row>
    <row r="122" spans="3:3" ht="12" customHeight="1">
      <c r="C122" s="9"/>
    </row>
    <row r="123" spans="3:3" ht="12" customHeight="1">
      <c r="C123" s="9"/>
    </row>
    <row r="124" spans="3:3" ht="12" customHeight="1">
      <c r="C124" s="9"/>
    </row>
    <row r="125" spans="3:3" ht="12" customHeight="1">
      <c r="C125" s="9"/>
    </row>
    <row r="126" spans="3:3" ht="12" customHeight="1">
      <c r="C126" s="9"/>
    </row>
    <row r="127" spans="3:3" ht="12" customHeight="1">
      <c r="C127" s="9"/>
    </row>
    <row r="128" spans="3:3" ht="12" customHeight="1">
      <c r="C128" s="9"/>
    </row>
    <row r="129" spans="3:3" ht="12" customHeight="1">
      <c r="C129" s="9"/>
    </row>
  </sheetData>
  <mergeCells count="4">
    <mergeCell ref="A7:I7"/>
    <mergeCell ref="C6:D6"/>
    <mergeCell ref="A8:I8"/>
    <mergeCell ref="A5:E5"/>
  </mergeCells>
  <phoneticPr fontId="0" type="noConversion"/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23"/>
  <sheetViews>
    <sheetView showGridLines="0" zoomScale="85" zoomScaleNormal="85" workbookViewId="0">
      <pane ySplit="7" topLeftCell="A8" activePane="bottomLeft" state="frozen"/>
      <selection activeCell="C15" sqref="C15"/>
      <selection pane="bottomLeft" activeCell="A8" sqref="A8"/>
    </sheetView>
  </sheetViews>
  <sheetFormatPr defaultRowHeight="12.75"/>
  <cols>
    <col min="1" max="1" width="13.140625" style="3" customWidth="1"/>
    <col min="2" max="2" width="7.5703125" style="3" customWidth="1"/>
    <col min="3" max="3" width="50.140625" style="1" customWidth="1"/>
    <col min="4" max="4" width="20.7109375" style="1" customWidth="1"/>
    <col min="5" max="5" width="47.140625" style="4" customWidth="1"/>
    <col min="6" max="6" width="9.5703125" style="36" customWidth="1"/>
    <col min="7" max="7" width="26.42578125" style="17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6" t="s">
        <v>94</v>
      </c>
      <c r="B1" s="27"/>
      <c r="C1" s="7"/>
      <c r="D1" s="7"/>
      <c r="E1" s="21" t="s">
        <v>13</v>
      </c>
      <c r="F1" s="31"/>
      <c r="G1" s="21"/>
      <c r="H1" s="3"/>
      <c r="I1" s="3"/>
      <c r="J1" s="3"/>
    </row>
    <row r="2" spans="1:17" ht="15.75">
      <c r="A2" s="30" t="s">
        <v>93</v>
      </c>
      <c r="B2" s="27"/>
      <c r="C2" s="7"/>
      <c r="D2" s="7"/>
      <c r="E2" s="22" t="s">
        <v>14</v>
      </c>
      <c r="F2" s="32"/>
      <c r="G2" s="22"/>
      <c r="H2" s="3"/>
      <c r="I2" s="3"/>
      <c r="J2" s="3"/>
    </row>
    <row r="3" spans="1:17" ht="15.75">
      <c r="A3" s="26" t="str">
        <f>'Current Model Qsts'!A3&amp;" "&amp;'Current Model Qsts'!C3</f>
        <v>MID: Existing Measure - Please fill in; New Measure - DOT will fill in</v>
      </c>
      <c r="B3" s="28"/>
      <c r="C3" s="7"/>
      <c r="D3" s="7"/>
      <c r="E3" s="29" t="s">
        <v>16</v>
      </c>
      <c r="F3" s="33"/>
      <c r="G3" s="23"/>
      <c r="H3" s="3"/>
      <c r="I3" s="3"/>
      <c r="J3" s="3"/>
    </row>
    <row r="4" spans="1:17" ht="15.75">
      <c r="A4" s="20" t="s">
        <v>12</v>
      </c>
      <c r="B4" s="322">
        <v>41172</v>
      </c>
      <c r="C4" s="322"/>
      <c r="D4" s="48"/>
      <c r="E4" s="24" t="s">
        <v>15</v>
      </c>
      <c r="F4" s="34"/>
      <c r="G4" s="24"/>
      <c r="H4" s="3"/>
      <c r="I4" s="3"/>
      <c r="J4" s="3"/>
    </row>
    <row r="5" spans="1:17" ht="16.5" thickBot="1">
      <c r="A5" s="20"/>
      <c r="B5" s="28"/>
      <c r="C5" s="7"/>
      <c r="D5" s="7"/>
      <c r="E5" s="25"/>
      <c r="F5" s="35"/>
      <c r="G5" s="25"/>
      <c r="H5" s="3"/>
      <c r="I5" s="3"/>
      <c r="J5" s="3"/>
    </row>
    <row r="6" spans="1:17" s="6" customFormat="1" ht="33.75" customHeight="1" thickBot="1">
      <c r="A6" s="328" t="str">
        <f>A2</f>
        <v>MyPBA.gov v2</v>
      </c>
      <c r="B6" s="329"/>
      <c r="C6" s="329"/>
      <c r="D6" s="329"/>
      <c r="E6" s="329"/>
      <c r="F6" s="329"/>
      <c r="G6" s="329"/>
      <c r="H6" s="329"/>
      <c r="I6" s="329"/>
      <c r="J6" s="329"/>
      <c r="K6" s="330"/>
    </row>
    <row r="7" spans="1:17" s="2" customFormat="1" ht="78.75" customHeight="1">
      <c r="A7" s="19" t="s">
        <v>11</v>
      </c>
      <c r="B7" s="8" t="s">
        <v>7</v>
      </c>
      <c r="C7" s="8" t="s">
        <v>0</v>
      </c>
      <c r="D7" s="8" t="s">
        <v>83</v>
      </c>
      <c r="E7" s="8" t="s">
        <v>1</v>
      </c>
      <c r="F7" s="8" t="s">
        <v>29</v>
      </c>
      <c r="G7" s="39" t="s">
        <v>10</v>
      </c>
      <c r="H7" s="8" t="s">
        <v>6</v>
      </c>
      <c r="I7" s="37" t="s">
        <v>2</v>
      </c>
      <c r="J7" s="8" t="s">
        <v>33</v>
      </c>
      <c r="K7" s="16" t="s">
        <v>37</v>
      </c>
    </row>
    <row r="8" spans="1:17" s="2" customFormat="1">
      <c r="A8" s="65"/>
      <c r="B8" s="133"/>
      <c r="C8" s="66" t="s">
        <v>116</v>
      </c>
      <c r="D8" s="209"/>
      <c r="E8" s="74" t="s">
        <v>117</v>
      </c>
      <c r="F8" s="195"/>
      <c r="G8" s="139" t="s">
        <v>21</v>
      </c>
      <c r="H8" s="68" t="s">
        <v>171</v>
      </c>
      <c r="I8" s="68" t="s">
        <v>172</v>
      </c>
      <c r="J8" s="68"/>
      <c r="K8" s="139" t="s">
        <v>173</v>
      </c>
      <c r="Q8" s="18"/>
    </row>
    <row r="9" spans="1:17" customFormat="1">
      <c r="A9" s="70"/>
      <c r="B9" s="198"/>
      <c r="C9" s="71"/>
      <c r="D9" s="210"/>
      <c r="E9" s="75" t="s">
        <v>118</v>
      </c>
      <c r="F9" s="182"/>
      <c r="G9" s="69"/>
      <c r="H9" s="69"/>
      <c r="I9" s="69"/>
      <c r="J9" s="69"/>
      <c r="K9" s="140"/>
      <c r="L9" s="59"/>
      <c r="M9" s="60"/>
    </row>
    <row r="10" spans="1:17" customFormat="1">
      <c r="A10" s="70"/>
      <c r="B10" s="198"/>
      <c r="C10" s="71"/>
      <c r="D10" s="210"/>
      <c r="E10" s="75" t="s">
        <v>119</v>
      </c>
      <c r="F10" s="182"/>
      <c r="G10" s="69"/>
      <c r="H10" s="69"/>
      <c r="I10" s="69"/>
      <c r="J10" s="69"/>
      <c r="K10" s="140"/>
      <c r="M10" s="60"/>
    </row>
    <row r="11" spans="1:17" customFormat="1">
      <c r="A11" s="70"/>
      <c r="B11" s="198"/>
      <c r="C11" s="71"/>
      <c r="D11" s="67"/>
      <c r="E11" s="75" t="s">
        <v>120</v>
      </c>
      <c r="F11" s="182"/>
      <c r="G11" s="69"/>
      <c r="H11" s="69"/>
      <c r="I11" s="69"/>
      <c r="J11" s="69"/>
      <c r="K11" s="140"/>
      <c r="M11" s="60"/>
    </row>
    <row r="12" spans="1:17" customFormat="1">
      <c r="A12" s="70"/>
      <c r="B12" s="198"/>
      <c r="C12" s="71"/>
      <c r="D12" s="77"/>
      <c r="E12" s="76" t="s">
        <v>121</v>
      </c>
      <c r="F12" s="182"/>
      <c r="G12" s="69"/>
      <c r="H12" s="69"/>
      <c r="I12" s="69"/>
      <c r="J12" s="69"/>
      <c r="K12" s="141"/>
      <c r="M12" s="60"/>
    </row>
    <row r="13" spans="1:17" s="2" customFormat="1" ht="25.5">
      <c r="A13" s="83"/>
      <c r="B13" s="136"/>
      <c r="C13" s="281" t="s">
        <v>122</v>
      </c>
      <c r="D13" s="98"/>
      <c r="E13" s="85" t="s">
        <v>8</v>
      </c>
      <c r="F13" s="196" t="s">
        <v>204</v>
      </c>
      <c r="G13" s="144" t="s">
        <v>22</v>
      </c>
      <c r="H13" s="86" t="s">
        <v>171</v>
      </c>
      <c r="I13" s="86" t="s">
        <v>172</v>
      </c>
      <c r="J13" s="86" t="s">
        <v>88</v>
      </c>
      <c r="K13" s="142" t="s">
        <v>174</v>
      </c>
      <c r="Q13" s="18"/>
    </row>
    <row r="14" spans="1:17" customFormat="1">
      <c r="A14" s="88"/>
      <c r="B14" s="135"/>
      <c r="C14" s="89"/>
      <c r="D14" s="90"/>
      <c r="E14" s="91" t="s">
        <v>30</v>
      </c>
      <c r="F14" s="183"/>
      <c r="G14" s="92"/>
      <c r="H14" s="92"/>
      <c r="I14" s="92"/>
      <c r="J14" s="92"/>
      <c r="K14" s="143"/>
      <c r="L14" s="59"/>
      <c r="M14" s="60"/>
    </row>
    <row r="15" spans="1:17" s="62" customFormat="1" ht="25.5">
      <c r="A15" s="93"/>
      <c r="B15" s="134" t="s">
        <v>125</v>
      </c>
      <c r="C15" s="94" t="s">
        <v>235</v>
      </c>
      <c r="D15" s="95"/>
      <c r="E15" s="99" t="s">
        <v>123</v>
      </c>
      <c r="F15" s="184"/>
      <c r="G15" s="144" t="s">
        <v>34</v>
      </c>
      <c r="H15" s="208" t="s">
        <v>171</v>
      </c>
      <c r="I15" s="208" t="s">
        <v>172</v>
      </c>
      <c r="J15" s="86" t="s">
        <v>88</v>
      </c>
      <c r="K15" s="144" t="s">
        <v>175</v>
      </c>
    </row>
    <row r="16" spans="1:17" s="62" customFormat="1">
      <c r="A16" s="93"/>
      <c r="B16" s="134"/>
      <c r="C16" s="94"/>
      <c r="D16" s="95"/>
      <c r="E16" s="85">
        <v>2</v>
      </c>
      <c r="F16" s="184"/>
      <c r="G16" s="96"/>
      <c r="H16" s="208"/>
      <c r="I16" s="208"/>
      <c r="J16" s="208"/>
      <c r="K16" s="142"/>
    </row>
    <row r="17" spans="1:17" s="62" customFormat="1">
      <c r="A17" s="93"/>
      <c r="B17" s="134"/>
      <c r="C17" s="94"/>
      <c r="D17" s="95"/>
      <c r="E17" s="85">
        <v>3</v>
      </c>
      <c r="F17" s="184"/>
      <c r="G17" s="96"/>
      <c r="H17" s="208"/>
      <c r="I17" s="208"/>
      <c r="J17" s="208"/>
      <c r="K17" s="142"/>
    </row>
    <row r="18" spans="1:17" s="62" customFormat="1">
      <c r="A18" s="93"/>
      <c r="B18" s="134"/>
      <c r="C18" s="94"/>
      <c r="D18" s="95"/>
      <c r="E18" s="85">
        <v>4</v>
      </c>
      <c r="F18" s="184"/>
      <c r="G18" s="96"/>
      <c r="H18" s="208"/>
      <c r="I18" s="208"/>
      <c r="J18" s="208"/>
      <c r="K18" s="142"/>
    </row>
    <row r="19" spans="1:17" s="62" customFormat="1">
      <c r="A19" s="93"/>
      <c r="B19" s="134"/>
      <c r="C19" s="94"/>
      <c r="D19" s="95"/>
      <c r="E19" s="101">
        <v>5</v>
      </c>
      <c r="F19" s="184"/>
      <c r="G19" s="96"/>
      <c r="H19" s="208"/>
      <c r="I19" s="208"/>
      <c r="J19" s="208"/>
      <c r="K19" s="142"/>
    </row>
    <row r="20" spans="1:17" s="62" customFormat="1">
      <c r="A20" s="93"/>
      <c r="B20" s="134"/>
      <c r="C20" s="94"/>
      <c r="D20" s="95"/>
      <c r="E20" s="85">
        <v>6</v>
      </c>
      <c r="F20" s="184"/>
      <c r="G20" s="96"/>
      <c r="H20" s="208"/>
      <c r="I20" s="208"/>
      <c r="J20" s="208"/>
      <c r="K20" s="142"/>
    </row>
    <row r="21" spans="1:17" s="62" customFormat="1">
      <c r="A21" s="93"/>
      <c r="B21" s="134"/>
      <c r="C21" s="94"/>
      <c r="D21" s="95"/>
      <c r="E21" s="85">
        <v>7</v>
      </c>
      <c r="F21" s="184"/>
      <c r="G21" s="96"/>
      <c r="H21" s="208"/>
      <c r="I21" s="208"/>
      <c r="J21" s="208"/>
      <c r="K21" s="142"/>
    </row>
    <row r="22" spans="1:17" s="62" customFormat="1">
      <c r="A22" s="93"/>
      <c r="B22" s="134"/>
      <c r="C22" s="94"/>
      <c r="D22" s="95"/>
      <c r="E22" s="85">
        <v>8</v>
      </c>
      <c r="F22" s="184"/>
      <c r="G22" s="96"/>
      <c r="H22" s="208"/>
      <c r="I22" s="208"/>
      <c r="J22" s="208"/>
      <c r="K22" s="142"/>
    </row>
    <row r="23" spans="1:17" s="62" customFormat="1">
      <c r="A23" s="93"/>
      <c r="B23" s="134"/>
      <c r="C23" s="96"/>
      <c r="D23" s="95"/>
      <c r="E23" s="85">
        <v>9</v>
      </c>
      <c r="F23" s="184"/>
      <c r="G23" s="96"/>
      <c r="H23" s="208"/>
      <c r="I23" s="208"/>
      <c r="J23" s="208"/>
      <c r="K23" s="142"/>
    </row>
    <row r="24" spans="1:17" s="62" customFormat="1">
      <c r="A24" s="93"/>
      <c r="B24" s="134"/>
      <c r="C24" s="97"/>
      <c r="D24" s="90"/>
      <c r="E24" s="91" t="s">
        <v>124</v>
      </c>
      <c r="F24" s="184"/>
      <c r="G24" s="96"/>
      <c r="H24" s="208"/>
      <c r="I24" s="208"/>
      <c r="J24" s="208"/>
      <c r="K24" s="143"/>
    </row>
    <row r="25" spans="1:17" s="2" customFormat="1" ht="25.5">
      <c r="A25" s="83"/>
      <c r="B25" s="136" t="s">
        <v>126</v>
      </c>
      <c r="C25" s="94" t="s">
        <v>236</v>
      </c>
      <c r="D25" s="98"/>
      <c r="E25" s="99" t="s">
        <v>123</v>
      </c>
      <c r="F25" s="196"/>
      <c r="G25" s="144" t="s">
        <v>34</v>
      </c>
      <c r="H25" s="86" t="s">
        <v>171</v>
      </c>
      <c r="I25" s="86" t="s">
        <v>172</v>
      </c>
      <c r="J25" s="86" t="s">
        <v>88</v>
      </c>
      <c r="K25" s="142" t="s">
        <v>176</v>
      </c>
      <c r="Q25" s="63"/>
    </row>
    <row r="26" spans="1:17" s="64" customFormat="1">
      <c r="A26" s="93"/>
      <c r="B26" s="134"/>
      <c r="C26" s="100"/>
      <c r="D26" s="84"/>
      <c r="E26" s="85">
        <v>2</v>
      </c>
      <c r="F26" s="185"/>
      <c r="G26" s="87"/>
      <c r="H26" s="87"/>
      <c r="I26" s="87"/>
      <c r="J26" s="87"/>
      <c r="K26" s="142"/>
      <c r="L26" s="59"/>
      <c r="M26" s="60"/>
    </row>
    <row r="27" spans="1:17" s="64" customFormat="1">
      <c r="A27" s="93"/>
      <c r="B27" s="134"/>
      <c r="C27" s="100"/>
      <c r="D27" s="84"/>
      <c r="E27" s="85">
        <v>3</v>
      </c>
      <c r="F27" s="185"/>
      <c r="G27" s="87"/>
      <c r="H27" s="87"/>
      <c r="I27" s="87"/>
      <c r="J27" s="87"/>
      <c r="K27" s="142"/>
      <c r="M27" s="60"/>
    </row>
    <row r="28" spans="1:17" s="64" customFormat="1">
      <c r="A28" s="93"/>
      <c r="B28" s="134"/>
      <c r="C28" s="100"/>
      <c r="D28" s="85"/>
      <c r="E28" s="85">
        <v>4</v>
      </c>
      <c r="F28" s="185"/>
      <c r="G28" s="87"/>
      <c r="H28" s="87"/>
      <c r="I28" s="87"/>
      <c r="J28" s="87"/>
      <c r="K28" s="142"/>
      <c r="M28" s="60"/>
    </row>
    <row r="29" spans="1:17" s="64" customFormat="1">
      <c r="A29" s="93"/>
      <c r="B29" s="134"/>
      <c r="C29" s="100"/>
      <c r="D29" s="101"/>
      <c r="E29" s="101">
        <v>5</v>
      </c>
      <c r="F29" s="185"/>
      <c r="G29" s="87"/>
      <c r="H29" s="87"/>
      <c r="I29" s="87"/>
      <c r="J29" s="87"/>
      <c r="K29" s="142"/>
      <c r="M29" s="60"/>
    </row>
    <row r="30" spans="1:17" s="62" customFormat="1">
      <c r="A30" s="93"/>
      <c r="B30" s="199"/>
      <c r="C30" s="100"/>
      <c r="D30" s="85"/>
      <c r="E30" s="85">
        <v>6</v>
      </c>
      <c r="F30" s="185"/>
      <c r="G30" s="87"/>
      <c r="H30" s="87"/>
      <c r="I30" s="87"/>
      <c r="J30" s="87"/>
      <c r="K30" s="142"/>
    </row>
    <row r="31" spans="1:17" s="62" customFormat="1">
      <c r="A31" s="93"/>
      <c r="B31" s="134"/>
      <c r="C31" s="94"/>
      <c r="D31" s="85"/>
      <c r="E31" s="85">
        <v>7</v>
      </c>
      <c r="F31" s="185"/>
      <c r="G31" s="87"/>
      <c r="H31" s="87"/>
      <c r="I31" s="87"/>
      <c r="J31" s="87"/>
      <c r="K31" s="142"/>
    </row>
    <row r="32" spans="1:17" s="62" customFormat="1">
      <c r="A32" s="93"/>
      <c r="B32" s="134"/>
      <c r="C32" s="94"/>
      <c r="D32" s="85"/>
      <c r="E32" s="85">
        <v>8</v>
      </c>
      <c r="F32" s="185"/>
      <c r="G32" s="87"/>
      <c r="H32" s="87"/>
      <c r="I32" s="87"/>
      <c r="J32" s="87"/>
      <c r="K32" s="142"/>
    </row>
    <row r="33" spans="1:17" s="62" customFormat="1">
      <c r="A33" s="93"/>
      <c r="B33" s="134"/>
      <c r="C33" s="94"/>
      <c r="D33" s="85"/>
      <c r="E33" s="85">
        <v>9</v>
      </c>
      <c r="F33" s="185"/>
      <c r="G33" s="87"/>
      <c r="H33" s="87"/>
      <c r="I33" s="87"/>
      <c r="J33" s="87"/>
      <c r="K33" s="142"/>
    </row>
    <row r="34" spans="1:17" s="62" customFormat="1">
      <c r="A34" s="93"/>
      <c r="B34" s="134"/>
      <c r="C34" s="97"/>
      <c r="D34" s="91"/>
      <c r="E34" s="91" t="s">
        <v>124</v>
      </c>
      <c r="F34" s="185"/>
      <c r="G34" s="87"/>
      <c r="H34" s="87"/>
      <c r="I34" s="87"/>
      <c r="J34" s="87"/>
      <c r="K34" s="142"/>
    </row>
    <row r="35" spans="1:17" s="2" customFormat="1" ht="25.5">
      <c r="A35" s="282"/>
      <c r="B35" s="283"/>
      <c r="C35" s="284" t="s">
        <v>237</v>
      </c>
      <c r="D35" s="285"/>
      <c r="E35" s="286" t="s">
        <v>123</v>
      </c>
      <c r="F35" s="287"/>
      <c r="G35" s="288" t="s">
        <v>25</v>
      </c>
      <c r="H35" s="289" t="s">
        <v>171</v>
      </c>
      <c r="I35" s="289" t="s">
        <v>172</v>
      </c>
      <c r="J35" s="289" t="s">
        <v>88</v>
      </c>
      <c r="K35" s="288" t="s">
        <v>177</v>
      </c>
      <c r="Q35" s="18"/>
    </row>
    <row r="36" spans="1:17" customFormat="1">
      <c r="A36" s="290"/>
      <c r="B36" s="291"/>
      <c r="C36" s="292"/>
      <c r="D36" s="293"/>
      <c r="E36" s="294">
        <v>2</v>
      </c>
      <c r="F36" s="295"/>
      <c r="G36" s="296"/>
      <c r="H36" s="296"/>
      <c r="I36" s="296"/>
      <c r="J36" s="296"/>
      <c r="K36" s="297"/>
      <c r="L36" s="59"/>
      <c r="M36" s="60"/>
    </row>
    <row r="37" spans="1:17" customFormat="1">
      <c r="A37" s="290"/>
      <c r="B37" s="291"/>
      <c r="C37" s="292"/>
      <c r="D37" s="293"/>
      <c r="E37" s="294">
        <v>3</v>
      </c>
      <c r="F37" s="295"/>
      <c r="G37" s="296"/>
      <c r="H37" s="296"/>
      <c r="I37" s="296"/>
      <c r="J37" s="296"/>
      <c r="K37" s="297"/>
      <c r="M37" s="60"/>
    </row>
    <row r="38" spans="1:17" customFormat="1">
      <c r="A38" s="290"/>
      <c r="B38" s="291"/>
      <c r="C38" s="292"/>
      <c r="D38" s="294"/>
      <c r="E38" s="294">
        <v>4</v>
      </c>
      <c r="F38" s="295"/>
      <c r="G38" s="296"/>
      <c r="H38" s="296"/>
      <c r="I38" s="296"/>
      <c r="J38" s="296"/>
      <c r="K38" s="297"/>
      <c r="M38" s="60"/>
    </row>
    <row r="39" spans="1:17" customFormat="1">
      <c r="A39" s="290"/>
      <c r="B39" s="291"/>
      <c r="C39" s="292"/>
      <c r="D39" s="298"/>
      <c r="E39" s="298">
        <v>5</v>
      </c>
      <c r="F39" s="295"/>
      <c r="G39" s="296"/>
      <c r="H39" s="296"/>
      <c r="I39" s="296"/>
      <c r="J39" s="296"/>
      <c r="K39" s="297"/>
      <c r="M39" s="60"/>
    </row>
    <row r="40" spans="1:17">
      <c r="A40" s="290"/>
      <c r="B40" s="299"/>
      <c r="C40" s="292"/>
      <c r="D40" s="294"/>
      <c r="E40" s="294">
        <v>6</v>
      </c>
      <c r="F40" s="295"/>
      <c r="G40" s="296"/>
      <c r="H40" s="296"/>
      <c r="I40" s="296"/>
      <c r="J40" s="296"/>
      <c r="K40" s="297"/>
    </row>
    <row r="41" spans="1:17">
      <c r="A41" s="290"/>
      <c r="B41" s="291"/>
      <c r="C41" s="284"/>
      <c r="D41" s="294"/>
      <c r="E41" s="294">
        <v>7</v>
      </c>
      <c r="F41" s="295"/>
      <c r="G41" s="296"/>
      <c r="H41" s="296"/>
      <c r="I41" s="296"/>
      <c r="J41" s="296"/>
      <c r="K41" s="297"/>
    </row>
    <row r="42" spans="1:17">
      <c r="A42" s="290"/>
      <c r="B42" s="291"/>
      <c r="C42" s="284"/>
      <c r="D42" s="294"/>
      <c r="E42" s="294">
        <v>8</v>
      </c>
      <c r="F42" s="295"/>
      <c r="G42" s="296"/>
      <c r="H42" s="296"/>
      <c r="I42" s="296"/>
      <c r="J42" s="296"/>
      <c r="K42" s="297"/>
    </row>
    <row r="43" spans="1:17">
      <c r="A43" s="290"/>
      <c r="B43" s="291"/>
      <c r="C43" s="284"/>
      <c r="D43" s="294"/>
      <c r="E43" s="294">
        <v>9</v>
      </c>
      <c r="F43" s="295"/>
      <c r="G43" s="296"/>
      <c r="H43" s="296"/>
      <c r="I43" s="296"/>
      <c r="J43" s="296"/>
      <c r="K43" s="297"/>
    </row>
    <row r="44" spans="1:17" s="62" customFormat="1">
      <c r="A44" s="290"/>
      <c r="B44" s="291"/>
      <c r="C44" s="284"/>
      <c r="D44" s="298"/>
      <c r="E44" s="298" t="s">
        <v>124</v>
      </c>
      <c r="F44" s="295"/>
      <c r="G44" s="296"/>
      <c r="H44" s="296"/>
      <c r="I44" s="296"/>
      <c r="J44" s="296"/>
      <c r="K44" s="297"/>
    </row>
    <row r="45" spans="1:17">
      <c r="A45" s="290"/>
      <c r="B45" s="291"/>
      <c r="C45" s="284"/>
      <c r="D45" s="300"/>
      <c r="E45" s="300" t="s">
        <v>229</v>
      </c>
      <c r="F45" s="295"/>
      <c r="G45" s="296"/>
      <c r="H45" s="296"/>
      <c r="I45" s="296"/>
      <c r="J45" s="296"/>
      <c r="K45" s="301"/>
    </row>
    <row r="46" spans="1:17" s="2" customFormat="1">
      <c r="A46" s="102"/>
      <c r="B46" s="200"/>
      <c r="C46" s="103" t="s">
        <v>128</v>
      </c>
      <c r="D46" s="104"/>
      <c r="E46" s="105" t="s">
        <v>129</v>
      </c>
      <c r="F46" s="197"/>
      <c r="G46" s="150" t="s">
        <v>22</v>
      </c>
      <c r="H46" s="106" t="s">
        <v>171</v>
      </c>
      <c r="I46" s="106" t="s">
        <v>172</v>
      </c>
      <c r="J46" s="106" t="s">
        <v>88</v>
      </c>
      <c r="K46" s="145" t="s">
        <v>178</v>
      </c>
      <c r="Q46" s="18"/>
    </row>
    <row r="47" spans="1:17" customFormat="1">
      <c r="A47" s="108"/>
      <c r="B47" s="137"/>
      <c r="C47" s="109"/>
      <c r="D47" s="110"/>
      <c r="E47" s="111" t="s">
        <v>130</v>
      </c>
      <c r="F47" s="186"/>
      <c r="G47" s="107"/>
      <c r="H47" s="107"/>
      <c r="I47" s="107"/>
      <c r="J47" s="107"/>
      <c r="K47" s="145"/>
      <c r="L47" s="59"/>
      <c r="M47" s="60"/>
    </row>
    <row r="48" spans="1:17" s="64" customFormat="1">
      <c r="A48" s="108"/>
      <c r="B48" s="137"/>
      <c r="C48" s="109"/>
      <c r="D48" s="110"/>
      <c r="E48" s="111" t="s">
        <v>131</v>
      </c>
      <c r="F48" s="186"/>
      <c r="G48" s="107"/>
      <c r="H48" s="107"/>
      <c r="I48" s="107"/>
      <c r="J48" s="107"/>
      <c r="K48" s="145"/>
      <c r="L48" s="59"/>
      <c r="M48" s="60"/>
    </row>
    <row r="49" spans="1:13" s="64" customFormat="1">
      <c r="A49" s="108"/>
      <c r="B49" s="137"/>
      <c r="C49" s="109"/>
      <c r="D49" s="110"/>
      <c r="E49" s="111" t="s">
        <v>132</v>
      </c>
      <c r="F49" s="186"/>
      <c r="G49" s="107"/>
      <c r="H49" s="107"/>
      <c r="I49" s="107"/>
      <c r="J49" s="107"/>
      <c r="K49" s="145"/>
      <c r="L49" s="59"/>
      <c r="M49" s="60"/>
    </row>
    <row r="50" spans="1:13" s="64" customFormat="1">
      <c r="A50" s="108"/>
      <c r="B50" s="137"/>
      <c r="C50" s="109"/>
      <c r="D50" s="110"/>
      <c r="E50" s="111" t="s">
        <v>133</v>
      </c>
      <c r="F50" s="186"/>
      <c r="G50" s="107"/>
      <c r="H50" s="107"/>
      <c r="I50" s="107"/>
      <c r="J50" s="107"/>
      <c r="K50" s="145"/>
      <c r="L50" s="59"/>
      <c r="M50" s="60"/>
    </row>
    <row r="51" spans="1:13" s="64" customFormat="1">
      <c r="A51" s="108"/>
      <c r="B51" s="137"/>
      <c r="C51" s="109"/>
      <c r="D51" s="112"/>
      <c r="E51" s="113" t="s">
        <v>142</v>
      </c>
      <c r="F51" s="186" t="s">
        <v>125</v>
      </c>
      <c r="G51" s="107"/>
      <c r="H51" s="107"/>
      <c r="I51" s="107"/>
      <c r="J51" s="107"/>
      <c r="K51" s="145"/>
      <c r="L51" s="59"/>
      <c r="M51" s="60"/>
    </row>
    <row r="52" spans="1:13" s="64" customFormat="1">
      <c r="A52" s="114"/>
      <c r="B52" s="138" t="s">
        <v>125</v>
      </c>
      <c r="C52" s="115" t="s">
        <v>182</v>
      </c>
      <c r="D52" s="116"/>
      <c r="E52" s="117"/>
      <c r="F52" s="187"/>
      <c r="G52" s="146" t="s">
        <v>19</v>
      </c>
      <c r="H52" s="118"/>
      <c r="I52" s="118"/>
      <c r="J52" s="118" t="s">
        <v>88</v>
      </c>
      <c r="K52" s="146" t="s">
        <v>179</v>
      </c>
      <c r="L52" s="59"/>
      <c r="M52" s="60"/>
    </row>
    <row r="53" spans="1:13" s="64" customFormat="1">
      <c r="A53" s="119"/>
      <c r="B53" s="201"/>
      <c r="C53" s="120" t="s">
        <v>134</v>
      </c>
      <c r="D53" s="121"/>
      <c r="E53" s="122" t="s">
        <v>135</v>
      </c>
      <c r="F53" s="188"/>
      <c r="G53" s="180" t="s">
        <v>22</v>
      </c>
      <c r="H53" s="123" t="s">
        <v>171</v>
      </c>
      <c r="I53" s="123" t="s">
        <v>172</v>
      </c>
      <c r="J53" s="123" t="s">
        <v>88</v>
      </c>
      <c r="K53" s="148" t="s">
        <v>180</v>
      </c>
      <c r="L53" s="59"/>
      <c r="M53" s="60"/>
    </row>
    <row r="54" spans="1:13" s="64" customFormat="1">
      <c r="A54" s="119"/>
      <c r="B54" s="201"/>
      <c r="C54" s="120"/>
      <c r="D54" s="124"/>
      <c r="E54" s="125" t="s">
        <v>136</v>
      </c>
      <c r="F54" s="188"/>
      <c r="G54" s="123"/>
      <c r="H54" s="123"/>
      <c r="I54" s="123"/>
      <c r="J54" s="123"/>
      <c r="K54" s="148"/>
      <c r="L54" s="59"/>
      <c r="M54" s="60"/>
    </row>
    <row r="55" spans="1:13" s="64" customFormat="1">
      <c r="A55" s="119"/>
      <c r="B55" s="201"/>
      <c r="C55" s="120"/>
      <c r="D55" s="124"/>
      <c r="E55" s="125" t="s">
        <v>137</v>
      </c>
      <c r="F55" s="188"/>
      <c r="G55" s="123"/>
      <c r="H55" s="123"/>
      <c r="I55" s="123"/>
      <c r="J55" s="123"/>
      <c r="K55" s="148"/>
      <c r="L55" s="59"/>
      <c r="M55" s="60"/>
    </row>
    <row r="56" spans="1:13" s="64" customFormat="1">
      <c r="A56" s="119"/>
      <c r="B56" s="201"/>
      <c r="C56" s="120"/>
      <c r="D56" s="124"/>
      <c r="E56" s="125" t="s">
        <v>138</v>
      </c>
      <c r="F56" s="188"/>
      <c r="G56" s="123"/>
      <c r="H56" s="123"/>
      <c r="I56" s="123"/>
      <c r="J56" s="123"/>
      <c r="K56" s="148"/>
      <c r="L56" s="59"/>
      <c r="M56" s="60"/>
    </row>
    <row r="57" spans="1:13" s="64" customFormat="1">
      <c r="A57" s="119"/>
      <c r="B57" s="201"/>
      <c r="C57" s="120"/>
      <c r="D57" s="124"/>
      <c r="E57" s="125" t="s">
        <v>139</v>
      </c>
      <c r="F57" s="188"/>
      <c r="G57" s="123"/>
      <c r="H57" s="123"/>
      <c r="I57" s="123"/>
      <c r="J57" s="123"/>
      <c r="K57" s="148"/>
      <c r="L57" s="59"/>
      <c r="M57" s="60"/>
    </row>
    <row r="58" spans="1:13" s="64" customFormat="1">
      <c r="A58" s="119"/>
      <c r="B58" s="201"/>
      <c r="C58" s="120"/>
      <c r="D58" s="124"/>
      <c r="E58" s="125" t="s">
        <v>140</v>
      </c>
      <c r="F58" s="188"/>
      <c r="G58" s="123"/>
      <c r="H58" s="123"/>
      <c r="I58" s="123"/>
      <c r="J58" s="123"/>
      <c r="K58" s="148"/>
      <c r="L58" s="59"/>
      <c r="M58" s="60"/>
    </row>
    <row r="59" spans="1:13" s="64" customFormat="1">
      <c r="A59" s="119"/>
      <c r="B59" s="201"/>
      <c r="C59" s="120"/>
      <c r="D59" s="124"/>
      <c r="E59" s="125" t="s">
        <v>141</v>
      </c>
      <c r="F59" s="188"/>
      <c r="G59" s="123"/>
      <c r="H59" s="123"/>
      <c r="I59" s="123"/>
      <c r="J59" s="123"/>
      <c r="K59" s="148"/>
      <c r="L59" s="59"/>
      <c r="M59" s="60"/>
    </row>
    <row r="60" spans="1:13" s="64" customFormat="1">
      <c r="A60" s="119"/>
      <c r="B60" s="201"/>
      <c r="C60" s="120"/>
      <c r="D60" s="126"/>
      <c r="E60" s="127" t="s">
        <v>142</v>
      </c>
      <c r="F60" s="188" t="s">
        <v>125</v>
      </c>
      <c r="G60" s="123"/>
      <c r="H60" s="123"/>
      <c r="I60" s="123"/>
      <c r="J60" s="123"/>
      <c r="K60" s="148"/>
      <c r="L60" s="59"/>
      <c r="M60" s="60"/>
    </row>
    <row r="61" spans="1:13" s="64" customFormat="1">
      <c r="A61" s="128"/>
      <c r="B61" s="202" t="s">
        <v>125</v>
      </c>
      <c r="C61" s="129" t="s">
        <v>143</v>
      </c>
      <c r="D61" s="130"/>
      <c r="E61" s="131"/>
      <c r="F61" s="189"/>
      <c r="G61" s="149" t="s">
        <v>19</v>
      </c>
      <c r="H61" s="132"/>
      <c r="I61" s="132" t="s">
        <v>190</v>
      </c>
      <c r="J61" s="132" t="s">
        <v>88</v>
      </c>
      <c r="K61" s="149" t="s">
        <v>181</v>
      </c>
      <c r="L61" s="59"/>
      <c r="M61" s="60"/>
    </row>
    <row r="62" spans="1:13" s="64" customFormat="1" ht="25.5">
      <c r="A62" s="151"/>
      <c r="B62" s="203"/>
      <c r="C62" s="152" t="s">
        <v>144</v>
      </c>
      <c r="D62" s="153"/>
      <c r="E62" s="310" t="s">
        <v>8</v>
      </c>
      <c r="F62" s="190"/>
      <c r="G62" s="156" t="s">
        <v>22</v>
      </c>
      <c r="H62" s="155" t="s">
        <v>171</v>
      </c>
      <c r="I62" s="155" t="s">
        <v>172</v>
      </c>
      <c r="J62" s="155"/>
      <c r="K62" s="156" t="s">
        <v>198</v>
      </c>
      <c r="L62" s="59"/>
      <c r="M62" s="60"/>
    </row>
    <row r="63" spans="1:13" s="64" customFormat="1">
      <c r="A63" s="179"/>
      <c r="B63" s="205"/>
      <c r="C63" s="164"/>
      <c r="D63" s="169"/>
      <c r="E63" s="311" t="s">
        <v>30</v>
      </c>
      <c r="F63" s="192" t="s">
        <v>125</v>
      </c>
      <c r="G63" s="167"/>
      <c r="H63" s="167"/>
      <c r="I63" s="167"/>
      <c r="J63" s="167"/>
      <c r="K63" s="168"/>
      <c r="L63" s="59"/>
      <c r="M63" s="60"/>
    </row>
    <row r="64" spans="1:13" s="64" customFormat="1">
      <c r="A64" s="157"/>
      <c r="B64" s="204"/>
      <c r="C64" s="158"/>
      <c r="D64" s="159"/>
      <c r="E64" s="312" t="s">
        <v>145</v>
      </c>
      <c r="F64" s="191" t="s">
        <v>125</v>
      </c>
      <c r="G64" s="161"/>
      <c r="H64" s="161"/>
      <c r="I64" s="161"/>
      <c r="J64" s="161"/>
      <c r="K64" s="162"/>
      <c r="L64" s="59"/>
      <c r="M64" s="60"/>
    </row>
    <row r="65" spans="1:13" s="64" customFormat="1" ht="25.5">
      <c r="A65" s="163"/>
      <c r="B65" s="205" t="s">
        <v>125</v>
      </c>
      <c r="C65" s="164" t="s">
        <v>146</v>
      </c>
      <c r="D65" s="165"/>
      <c r="E65" s="166" t="s">
        <v>147</v>
      </c>
      <c r="F65" s="192" t="s">
        <v>126</v>
      </c>
      <c r="G65" s="168" t="s">
        <v>26</v>
      </c>
      <c r="H65" s="167" t="s">
        <v>171</v>
      </c>
      <c r="I65" s="167" t="s">
        <v>172</v>
      </c>
      <c r="J65" s="167" t="s">
        <v>88</v>
      </c>
      <c r="K65" s="168" t="s">
        <v>193</v>
      </c>
      <c r="L65" s="59"/>
      <c r="M65" s="60"/>
    </row>
    <row r="66" spans="1:13" s="64" customFormat="1">
      <c r="A66" s="163"/>
      <c r="B66" s="205"/>
      <c r="C66" s="164"/>
      <c r="D66" s="169"/>
      <c r="E66" s="170" t="s">
        <v>148</v>
      </c>
      <c r="F66" s="192" t="s">
        <v>126</v>
      </c>
      <c r="G66" s="167"/>
      <c r="H66" s="167"/>
      <c r="I66" s="167"/>
      <c r="J66" s="167"/>
      <c r="K66" s="168"/>
      <c r="L66" s="59"/>
      <c r="M66" s="60"/>
    </row>
    <row r="67" spans="1:13" s="64" customFormat="1">
      <c r="A67" s="163"/>
      <c r="B67" s="205"/>
      <c r="C67" s="164"/>
      <c r="D67" s="169"/>
      <c r="E67" s="170" t="s">
        <v>149</v>
      </c>
      <c r="F67" s="192" t="s">
        <v>126</v>
      </c>
      <c r="G67" s="167"/>
      <c r="H67" s="167"/>
      <c r="I67" s="167"/>
      <c r="J67" s="167"/>
      <c r="K67" s="168"/>
      <c r="L67" s="59"/>
      <c r="M67" s="60"/>
    </row>
    <row r="68" spans="1:13" s="64" customFormat="1">
      <c r="A68" s="163"/>
      <c r="B68" s="205"/>
      <c r="C68" s="164"/>
      <c r="D68" s="169"/>
      <c r="E68" s="170" t="s">
        <v>150</v>
      </c>
      <c r="F68" s="192" t="s">
        <v>126</v>
      </c>
      <c r="G68" s="167"/>
      <c r="H68" s="167"/>
      <c r="I68" s="167"/>
      <c r="J68" s="167"/>
      <c r="K68" s="168"/>
      <c r="L68" s="59"/>
      <c r="M68" s="60"/>
    </row>
    <row r="69" spans="1:13" s="64" customFormat="1">
      <c r="A69" s="163"/>
      <c r="B69" s="205"/>
      <c r="C69" s="164"/>
      <c r="D69" s="171"/>
      <c r="E69" s="172" t="s">
        <v>142</v>
      </c>
      <c r="F69" s="192" t="s">
        <v>191</v>
      </c>
      <c r="G69" s="167"/>
      <c r="H69" s="167"/>
      <c r="I69" s="167"/>
      <c r="J69" s="167"/>
      <c r="K69" s="168"/>
      <c r="L69" s="59"/>
      <c r="M69" s="60"/>
    </row>
    <row r="70" spans="1:13" s="64" customFormat="1">
      <c r="A70" s="163"/>
      <c r="B70" s="205"/>
      <c r="C70" s="164"/>
      <c r="D70" s="171"/>
      <c r="E70" s="172" t="s">
        <v>231</v>
      </c>
      <c r="F70" s="192"/>
      <c r="G70" s="167"/>
      <c r="H70" s="167"/>
      <c r="I70" s="167"/>
      <c r="J70" s="167" t="s">
        <v>91</v>
      </c>
      <c r="K70" s="168"/>
      <c r="L70" s="59"/>
      <c r="M70" s="60"/>
    </row>
    <row r="71" spans="1:13" s="64" customFormat="1" ht="25.5">
      <c r="A71" s="173"/>
      <c r="B71" s="206" t="s">
        <v>191</v>
      </c>
      <c r="C71" s="174" t="s">
        <v>230</v>
      </c>
      <c r="D71" s="175"/>
      <c r="E71" s="176"/>
      <c r="F71" s="193"/>
      <c r="G71" s="178" t="s">
        <v>19</v>
      </c>
      <c r="H71" s="177"/>
      <c r="I71" s="177" t="s">
        <v>190</v>
      </c>
      <c r="J71" s="177" t="s">
        <v>88</v>
      </c>
      <c r="K71" s="178" t="s">
        <v>194</v>
      </c>
      <c r="L71" s="59"/>
      <c r="M71" s="60"/>
    </row>
    <row r="72" spans="1:13" s="64" customFormat="1">
      <c r="A72" s="151"/>
      <c r="B72" s="203" t="s">
        <v>126</v>
      </c>
      <c r="C72" s="152" t="s">
        <v>151</v>
      </c>
      <c r="D72" s="153"/>
      <c r="E72" s="154" t="s">
        <v>8</v>
      </c>
      <c r="F72" s="190" t="s">
        <v>127</v>
      </c>
      <c r="G72" s="156" t="s">
        <v>22</v>
      </c>
      <c r="H72" s="155" t="s">
        <v>171</v>
      </c>
      <c r="I72" s="155" t="s">
        <v>172</v>
      </c>
      <c r="J72" s="155" t="s">
        <v>88</v>
      </c>
      <c r="K72" s="156" t="s">
        <v>195</v>
      </c>
      <c r="L72" s="59"/>
      <c r="M72" s="60"/>
    </row>
    <row r="73" spans="1:13" s="64" customFormat="1">
      <c r="A73" s="157"/>
      <c r="B73" s="204"/>
      <c r="C73" s="158"/>
      <c r="D73" s="159"/>
      <c r="E73" s="160" t="s">
        <v>30</v>
      </c>
      <c r="F73" s="191"/>
      <c r="G73" s="161"/>
      <c r="H73" s="161"/>
      <c r="I73" s="161"/>
      <c r="J73" s="161"/>
      <c r="K73" s="162"/>
      <c r="L73" s="59"/>
      <c r="M73" s="60"/>
    </row>
    <row r="74" spans="1:13" s="64" customFormat="1" ht="25.5">
      <c r="A74" s="151"/>
      <c r="B74" s="203" t="s">
        <v>127</v>
      </c>
      <c r="C74" s="152" t="s">
        <v>152</v>
      </c>
      <c r="D74" s="153"/>
      <c r="E74" s="154" t="s">
        <v>123</v>
      </c>
      <c r="F74" s="190"/>
      <c r="G74" s="156" t="s">
        <v>34</v>
      </c>
      <c r="H74" s="155" t="s">
        <v>171</v>
      </c>
      <c r="I74" s="155" t="s">
        <v>172</v>
      </c>
      <c r="J74" s="155" t="s">
        <v>88</v>
      </c>
      <c r="K74" s="156" t="s">
        <v>196</v>
      </c>
      <c r="L74" s="59"/>
      <c r="M74" s="60"/>
    </row>
    <row r="75" spans="1:13" s="64" customFormat="1">
      <c r="A75" s="179"/>
      <c r="B75" s="205"/>
      <c r="C75" s="164"/>
      <c r="D75" s="169"/>
      <c r="E75" s="170">
        <v>2</v>
      </c>
      <c r="F75" s="192"/>
      <c r="G75" s="167"/>
      <c r="H75" s="167"/>
      <c r="I75" s="167"/>
      <c r="J75" s="167"/>
      <c r="K75" s="168"/>
      <c r="L75" s="59"/>
      <c r="M75" s="60"/>
    </row>
    <row r="76" spans="1:13" s="64" customFormat="1">
      <c r="A76" s="179"/>
      <c r="B76" s="205"/>
      <c r="C76" s="164"/>
      <c r="D76" s="169"/>
      <c r="E76" s="170">
        <v>3</v>
      </c>
      <c r="F76" s="192"/>
      <c r="G76" s="167"/>
      <c r="H76" s="167"/>
      <c r="I76" s="167"/>
      <c r="J76" s="167"/>
      <c r="K76" s="168"/>
      <c r="L76" s="59"/>
      <c r="M76" s="60"/>
    </row>
    <row r="77" spans="1:13" s="64" customFormat="1">
      <c r="A77" s="179"/>
      <c r="B77" s="205"/>
      <c r="C77" s="164"/>
      <c r="D77" s="169"/>
      <c r="E77" s="170">
        <v>4</v>
      </c>
      <c r="F77" s="192"/>
      <c r="G77" s="167"/>
      <c r="H77" s="167"/>
      <c r="I77" s="167"/>
      <c r="J77" s="167"/>
      <c r="K77" s="168"/>
      <c r="L77" s="59"/>
      <c r="M77" s="60"/>
    </row>
    <row r="78" spans="1:13" s="64" customFormat="1">
      <c r="A78" s="179"/>
      <c r="B78" s="205"/>
      <c r="C78" s="164"/>
      <c r="D78" s="169"/>
      <c r="E78" s="172">
        <v>5</v>
      </c>
      <c r="F78" s="192"/>
      <c r="G78" s="167"/>
      <c r="H78" s="167"/>
      <c r="I78" s="167"/>
      <c r="J78" s="167"/>
      <c r="K78" s="168"/>
      <c r="L78" s="59"/>
      <c r="M78" s="60"/>
    </row>
    <row r="79" spans="1:13" s="64" customFormat="1">
      <c r="A79" s="179"/>
      <c r="B79" s="205"/>
      <c r="C79" s="164"/>
      <c r="D79" s="169"/>
      <c r="E79" s="170">
        <v>6</v>
      </c>
      <c r="F79" s="192"/>
      <c r="G79" s="167"/>
      <c r="H79" s="167"/>
      <c r="I79" s="167"/>
      <c r="J79" s="167"/>
      <c r="K79" s="168"/>
      <c r="L79" s="59"/>
      <c r="M79" s="60"/>
    </row>
    <row r="80" spans="1:13" s="64" customFormat="1">
      <c r="A80" s="179"/>
      <c r="B80" s="205"/>
      <c r="C80" s="164"/>
      <c r="D80" s="169"/>
      <c r="E80" s="170">
        <v>7</v>
      </c>
      <c r="F80" s="192"/>
      <c r="G80" s="167"/>
      <c r="H80" s="167"/>
      <c r="I80" s="167"/>
      <c r="J80" s="167"/>
      <c r="K80" s="168"/>
      <c r="L80" s="59"/>
      <c r="M80" s="60"/>
    </row>
    <row r="81" spans="1:13" s="64" customFormat="1">
      <c r="A81" s="179"/>
      <c r="B81" s="205"/>
      <c r="C81" s="164"/>
      <c r="D81" s="169"/>
      <c r="E81" s="170">
        <v>8</v>
      </c>
      <c r="F81" s="192"/>
      <c r="G81" s="167"/>
      <c r="H81" s="167"/>
      <c r="I81" s="167"/>
      <c r="J81" s="167"/>
      <c r="K81" s="168"/>
      <c r="L81" s="59"/>
      <c r="M81" s="60"/>
    </row>
    <row r="82" spans="1:13" s="64" customFormat="1">
      <c r="A82" s="179"/>
      <c r="B82" s="205"/>
      <c r="C82" s="164"/>
      <c r="D82" s="169"/>
      <c r="E82" s="170">
        <v>9</v>
      </c>
      <c r="F82" s="192"/>
      <c r="G82" s="167"/>
      <c r="H82" s="167"/>
      <c r="I82" s="167"/>
      <c r="J82" s="167"/>
      <c r="K82" s="168"/>
      <c r="L82" s="59"/>
      <c r="M82" s="60"/>
    </row>
    <row r="83" spans="1:13" s="64" customFormat="1">
      <c r="A83" s="157"/>
      <c r="B83" s="204"/>
      <c r="C83" s="158"/>
      <c r="D83" s="159"/>
      <c r="E83" s="160" t="s">
        <v>124</v>
      </c>
      <c r="F83" s="191"/>
      <c r="G83" s="161"/>
      <c r="H83" s="161"/>
      <c r="I83" s="161"/>
      <c r="J83" s="161"/>
      <c r="K83" s="162"/>
      <c r="L83" s="59"/>
      <c r="M83" s="60"/>
    </row>
    <row r="84" spans="1:13" s="64" customFormat="1" ht="25.5">
      <c r="A84" s="151"/>
      <c r="B84" s="203" t="s">
        <v>127</v>
      </c>
      <c r="C84" s="152" t="s">
        <v>153</v>
      </c>
      <c r="D84" s="153"/>
      <c r="E84" s="154" t="s">
        <v>123</v>
      </c>
      <c r="F84" s="190"/>
      <c r="G84" s="156" t="s">
        <v>34</v>
      </c>
      <c r="H84" s="155" t="s">
        <v>171</v>
      </c>
      <c r="I84" s="155" t="s">
        <v>172</v>
      </c>
      <c r="J84" s="155" t="s">
        <v>88</v>
      </c>
      <c r="K84" s="156" t="s">
        <v>197</v>
      </c>
      <c r="L84" s="59"/>
      <c r="M84" s="60"/>
    </row>
    <row r="85" spans="1:13" s="64" customFormat="1">
      <c r="A85" s="179"/>
      <c r="B85" s="205"/>
      <c r="C85" s="164"/>
      <c r="D85" s="169"/>
      <c r="E85" s="170">
        <v>2</v>
      </c>
      <c r="F85" s="192"/>
      <c r="G85" s="167"/>
      <c r="H85" s="167"/>
      <c r="I85" s="167"/>
      <c r="J85" s="167"/>
      <c r="K85" s="168"/>
      <c r="L85" s="59"/>
      <c r="M85" s="60"/>
    </row>
    <row r="86" spans="1:13" s="64" customFormat="1">
      <c r="A86" s="179"/>
      <c r="B86" s="205"/>
      <c r="C86" s="164"/>
      <c r="D86" s="169"/>
      <c r="E86" s="170">
        <v>3</v>
      </c>
      <c r="F86" s="192"/>
      <c r="G86" s="167"/>
      <c r="H86" s="167"/>
      <c r="I86" s="167"/>
      <c r="J86" s="167"/>
      <c r="K86" s="168"/>
      <c r="L86" s="59"/>
      <c r="M86" s="60"/>
    </row>
    <row r="87" spans="1:13" s="64" customFormat="1">
      <c r="A87" s="179"/>
      <c r="B87" s="205"/>
      <c r="C87" s="164"/>
      <c r="D87" s="169"/>
      <c r="E87" s="170">
        <v>4</v>
      </c>
      <c r="F87" s="192"/>
      <c r="G87" s="167"/>
      <c r="H87" s="167"/>
      <c r="I87" s="167"/>
      <c r="J87" s="167"/>
      <c r="K87" s="168"/>
      <c r="L87" s="59"/>
      <c r="M87" s="60"/>
    </row>
    <row r="88" spans="1:13" s="64" customFormat="1">
      <c r="A88" s="179"/>
      <c r="B88" s="205"/>
      <c r="C88" s="164"/>
      <c r="D88" s="169"/>
      <c r="E88" s="172">
        <v>5</v>
      </c>
      <c r="F88" s="192"/>
      <c r="G88" s="167"/>
      <c r="H88" s="167"/>
      <c r="I88" s="167"/>
      <c r="J88" s="167"/>
      <c r="K88" s="168"/>
      <c r="L88" s="59"/>
      <c r="M88" s="60"/>
    </row>
    <row r="89" spans="1:13" s="64" customFormat="1">
      <c r="A89" s="179"/>
      <c r="B89" s="205"/>
      <c r="C89" s="164"/>
      <c r="D89" s="169"/>
      <c r="E89" s="170">
        <v>6</v>
      </c>
      <c r="F89" s="192"/>
      <c r="G89" s="167"/>
      <c r="H89" s="167"/>
      <c r="I89" s="167"/>
      <c r="J89" s="167"/>
      <c r="K89" s="168"/>
      <c r="L89" s="59"/>
      <c r="M89" s="60"/>
    </row>
    <row r="90" spans="1:13" s="64" customFormat="1">
      <c r="A90" s="179"/>
      <c r="B90" s="205"/>
      <c r="C90" s="164"/>
      <c r="D90" s="169"/>
      <c r="E90" s="170">
        <v>7</v>
      </c>
      <c r="F90" s="192"/>
      <c r="G90" s="167"/>
      <c r="H90" s="167"/>
      <c r="I90" s="167"/>
      <c r="J90" s="167"/>
      <c r="K90" s="168"/>
      <c r="L90" s="59"/>
      <c r="M90" s="60"/>
    </row>
    <row r="91" spans="1:13" s="64" customFormat="1">
      <c r="A91" s="179"/>
      <c r="B91" s="205"/>
      <c r="C91" s="164"/>
      <c r="D91" s="169"/>
      <c r="E91" s="170">
        <v>8</v>
      </c>
      <c r="F91" s="192"/>
      <c r="G91" s="167"/>
      <c r="H91" s="167"/>
      <c r="I91" s="167"/>
      <c r="J91" s="167"/>
      <c r="K91" s="168"/>
      <c r="L91" s="59"/>
      <c r="M91" s="60"/>
    </row>
    <row r="92" spans="1:13" s="64" customFormat="1">
      <c r="A92" s="179"/>
      <c r="B92" s="205"/>
      <c r="C92" s="164"/>
      <c r="D92" s="169"/>
      <c r="E92" s="170">
        <v>9</v>
      </c>
      <c r="F92" s="192"/>
      <c r="G92" s="167"/>
      <c r="H92" s="167"/>
      <c r="I92" s="167"/>
      <c r="J92" s="167"/>
      <c r="K92" s="168"/>
      <c r="L92" s="59"/>
      <c r="M92" s="60"/>
    </row>
    <row r="93" spans="1:13" s="64" customFormat="1">
      <c r="A93" s="157"/>
      <c r="B93" s="204"/>
      <c r="C93" s="158"/>
      <c r="D93" s="159"/>
      <c r="E93" s="160" t="s">
        <v>124</v>
      </c>
      <c r="F93" s="192"/>
      <c r="G93" s="167"/>
      <c r="H93" s="167"/>
      <c r="I93" s="167"/>
      <c r="J93" s="167"/>
      <c r="K93" s="168"/>
      <c r="L93" s="59"/>
      <c r="M93" s="60"/>
    </row>
    <row r="94" spans="1:13" s="64" customFormat="1" ht="25.5">
      <c r="A94" s="78"/>
      <c r="B94" s="207"/>
      <c r="C94" s="79" t="s">
        <v>154</v>
      </c>
      <c r="D94" s="80"/>
      <c r="E94" s="81"/>
      <c r="F94" s="194"/>
      <c r="G94" s="181" t="s">
        <v>19</v>
      </c>
      <c r="H94" s="82"/>
      <c r="I94" s="82" t="s">
        <v>190</v>
      </c>
      <c r="J94" s="82"/>
      <c r="K94" s="147" t="s">
        <v>192</v>
      </c>
      <c r="L94" s="59"/>
      <c r="M94" s="60"/>
    </row>
    <row r="95" spans="1:13" s="64" customFormat="1" ht="25.5">
      <c r="A95" s="215"/>
      <c r="B95" s="216"/>
      <c r="C95" s="217" t="s">
        <v>155</v>
      </c>
      <c r="D95" s="218"/>
      <c r="E95" s="219" t="s">
        <v>8</v>
      </c>
      <c r="F95" s="220" t="s">
        <v>125</v>
      </c>
      <c r="G95" s="221" t="s">
        <v>22</v>
      </c>
      <c r="H95" s="222" t="s">
        <v>171</v>
      </c>
      <c r="I95" s="222" t="s">
        <v>172</v>
      </c>
      <c r="J95" s="222" t="s">
        <v>88</v>
      </c>
      <c r="K95" s="221" t="s">
        <v>183</v>
      </c>
      <c r="L95" s="59"/>
      <c r="M95" s="60"/>
    </row>
    <row r="96" spans="1:13" s="64" customFormat="1">
      <c r="A96" s="215"/>
      <c r="B96" s="216"/>
      <c r="C96" s="223"/>
      <c r="D96" s="224"/>
      <c r="E96" s="225" t="s">
        <v>30</v>
      </c>
      <c r="F96" s="226"/>
      <c r="G96" s="227"/>
      <c r="H96" s="227"/>
      <c r="I96" s="227"/>
      <c r="J96" s="227"/>
      <c r="K96" s="228"/>
      <c r="L96" s="59"/>
      <c r="M96" s="60"/>
    </row>
    <row r="97" spans="1:13" s="64" customFormat="1" ht="51">
      <c r="A97" s="229"/>
      <c r="B97" s="230" t="s">
        <v>125</v>
      </c>
      <c r="C97" s="211" t="s">
        <v>199</v>
      </c>
      <c r="D97" s="231"/>
      <c r="E97" s="232"/>
      <c r="F97" s="233"/>
      <c r="G97" s="234" t="s">
        <v>20</v>
      </c>
      <c r="H97" s="235" t="s">
        <v>171</v>
      </c>
      <c r="I97" s="235" t="s">
        <v>190</v>
      </c>
      <c r="J97" s="222" t="s">
        <v>88</v>
      </c>
      <c r="K97" s="236" t="s">
        <v>184</v>
      </c>
      <c r="L97" s="59"/>
      <c r="M97" s="60"/>
    </row>
    <row r="98" spans="1:13" s="64" customFormat="1">
      <c r="A98" s="215"/>
      <c r="B98" s="237" t="s">
        <v>125</v>
      </c>
      <c r="C98" s="211" t="s">
        <v>200</v>
      </c>
      <c r="D98" s="238"/>
      <c r="E98" s="239"/>
      <c r="F98" s="240"/>
      <c r="G98" s="234" t="s">
        <v>20</v>
      </c>
      <c r="H98" s="241" t="s">
        <v>171</v>
      </c>
      <c r="I98" s="241" t="s">
        <v>190</v>
      </c>
      <c r="J98" s="222" t="s">
        <v>88</v>
      </c>
      <c r="K98" s="234" t="s">
        <v>185</v>
      </c>
      <c r="L98" s="59"/>
      <c r="M98" s="60"/>
    </row>
    <row r="99" spans="1:13" s="64" customFormat="1">
      <c r="A99" s="229"/>
      <c r="B99" s="230" t="s">
        <v>125</v>
      </c>
      <c r="C99" s="211" t="s">
        <v>201</v>
      </c>
      <c r="D99" s="238"/>
      <c r="E99" s="242"/>
      <c r="F99" s="240"/>
      <c r="G99" s="234" t="s">
        <v>20</v>
      </c>
      <c r="H99" s="241" t="s">
        <v>171</v>
      </c>
      <c r="I99" s="241" t="s">
        <v>190</v>
      </c>
      <c r="J99" s="222" t="s">
        <v>88</v>
      </c>
      <c r="K99" s="234" t="s">
        <v>186</v>
      </c>
      <c r="L99" s="59"/>
      <c r="M99" s="60"/>
    </row>
    <row r="100" spans="1:13" s="64" customFormat="1" ht="25.5">
      <c r="A100" s="215"/>
      <c r="B100" s="237" t="s">
        <v>125</v>
      </c>
      <c r="C100" s="212" t="s">
        <v>202</v>
      </c>
      <c r="D100" s="243"/>
      <c r="E100" s="244" t="s">
        <v>156</v>
      </c>
      <c r="F100" s="220"/>
      <c r="G100" s="221" t="s">
        <v>21</v>
      </c>
      <c r="H100" s="222"/>
      <c r="I100" s="222" t="s">
        <v>190</v>
      </c>
      <c r="J100" s="222" t="s">
        <v>88</v>
      </c>
      <c r="K100" s="221" t="s">
        <v>187</v>
      </c>
      <c r="L100" s="59"/>
      <c r="M100" s="60"/>
    </row>
    <row r="101" spans="1:13" s="64" customFormat="1">
      <c r="A101" s="215"/>
      <c r="B101" s="237"/>
      <c r="C101" s="213"/>
      <c r="D101" s="245"/>
      <c r="E101" s="244" t="s">
        <v>157</v>
      </c>
      <c r="F101" s="233"/>
      <c r="G101" s="235"/>
      <c r="H101" s="235" t="s">
        <v>171</v>
      </c>
      <c r="I101" s="235"/>
      <c r="J101" s="235"/>
      <c r="K101" s="236"/>
      <c r="L101" s="59"/>
      <c r="M101" s="60"/>
    </row>
    <row r="102" spans="1:13" s="64" customFormat="1">
      <c r="A102" s="215"/>
      <c r="B102" s="237"/>
      <c r="C102" s="213"/>
      <c r="D102" s="245"/>
      <c r="E102" s="244" t="s">
        <v>158</v>
      </c>
      <c r="F102" s="233"/>
      <c r="G102" s="235"/>
      <c r="H102" s="235"/>
      <c r="I102" s="235"/>
      <c r="J102" s="235"/>
      <c r="K102" s="236"/>
      <c r="L102" s="59"/>
      <c r="M102" s="60"/>
    </row>
    <row r="103" spans="1:13" s="64" customFormat="1">
      <c r="A103" s="215"/>
      <c r="B103" s="237"/>
      <c r="C103" s="213"/>
      <c r="D103" s="245"/>
      <c r="E103" s="244" t="s">
        <v>159</v>
      </c>
      <c r="F103" s="233"/>
      <c r="G103" s="235"/>
      <c r="H103" s="235"/>
      <c r="I103" s="235"/>
      <c r="J103" s="235"/>
      <c r="K103" s="236"/>
      <c r="L103" s="59"/>
      <c r="M103" s="60"/>
    </row>
    <row r="104" spans="1:13" s="64" customFormat="1">
      <c r="A104" s="215"/>
      <c r="B104" s="237"/>
      <c r="C104" s="214"/>
      <c r="D104" s="246"/>
      <c r="E104" s="247" t="s">
        <v>160</v>
      </c>
      <c r="F104" s="226"/>
      <c r="G104" s="227"/>
      <c r="H104" s="227"/>
      <c r="I104" s="227"/>
      <c r="J104" s="227"/>
      <c r="K104" s="228"/>
      <c r="L104" s="59"/>
      <c r="M104" s="60"/>
    </row>
    <row r="105" spans="1:13" s="64" customFormat="1" ht="25.5">
      <c r="A105" s="248"/>
      <c r="B105" s="249" t="s">
        <v>125</v>
      </c>
      <c r="C105" s="212" t="s">
        <v>203</v>
      </c>
      <c r="D105" s="250"/>
      <c r="E105" s="251" t="s">
        <v>161</v>
      </c>
      <c r="F105" s="220"/>
      <c r="G105" s="221" t="s">
        <v>21</v>
      </c>
      <c r="H105" s="222" t="s">
        <v>171</v>
      </c>
      <c r="I105" s="222" t="s">
        <v>190</v>
      </c>
      <c r="J105" s="222" t="s">
        <v>88</v>
      </c>
      <c r="K105" s="221" t="s">
        <v>188</v>
      </c>
      <c r="L105" s="59"/>
      <c r="M105" s="60"/>
    </row>
    <row r="106" spans="1:13" s="64" customFormat="1">
      <c r="A106" s="252"/>
      <c r="B106" s="237"/>
      <c r="C106" s="213"/>
      <c r="D106" s="245"/>
      <c r="E106" s="244" t="s">
        <v>162</v>
      </c>
      <c r="F106" s="233"/>
      <c r="G106" s="235"/>
      <c r="H106" s="235"/>
      <c r="I106" s="235"/>
      <c r="J106" s="235"/>
      <c r="K106" s="236"/>
      <c r="L106" s="59"/>
      <c r="M106" s="60"/>
    </row>
    <row r="107" spans="1:13" s="64" customFormat="1">
      <c r="A107" s="252"/>
      <c r="B107" s="237"/>
      <c r="C107" s="213"/>
      <c r="D107" s="245"/>
      <c r="E107" s="244" t="s">
        <v>163</v>
      </c>
      <c r="F107" s="233"/>
      <c r="G107" s="235"/>
      <c r="H107" s="235"/>
      <c r="I107" s="235"/>
      <c r="J107" s="235"/>
      <c r="K107" s="236"/>
      <c r="L107" s="59"/>
      <c r="M107" s="60"/>
    </row>
    <row r="108" spans="1:13" s="64" customFormat="1">
      <c r="A108" s="252"/>
      <c r="B108" s="237"/>
      <c r="C108" s="213"/>
      <c r="D108" s="245"/>
      <c r="E108" s="244" t="s">
        <v>164</v>
      </c>
      <c r="F108" s="233"/>
      <c r="G108" s="235"/>
      <c r="H108" s="235"/>
      <c r="I108" s="235"/>
      <c r="J108" s="235"/>
      <c r="K108" s="236"/>
      <c r="L108" s="59"/>
      <c r="M108" s="60"/>
    </row>
    <row r="109" spans="1:13" s="64" customFormat="1">
      <c r="A109" s="252"/>
      <c r="B109" s="237"/>
      <c r="C109" s="213"/>
      <c r="D109" s="245"/>
      <c r="E109" s="244" t="s">
        <v>165</v>
      </c>
      <c r="F109" s="233"/>
      <c r="G109" s="235"/>
      <c r="H109" s="235"/>
      <c r="I109" s="235"/>
      <c r="J109" s="235"/>
      <c r="K109" s="236"/>
      <c r="L109" s="59"/>
      <c r="M109" s="60"/>
    </row>
    <row r="110" spans="1:13" s="64" customFormat="1">
      <c r="A110" s="252"/>
      <c r="B110" s="237"/>
      <c r="C110" s="213"/>
      <c r="D110" s="245"/>
      <c r="E110" s="244" t="s">
        <v>166</v>
      </c>
      <c r="F110" s="233"/>
      <c r="G110" s="235"/>
      <c r="H110" s="235"/>
      <c r="I110" s="235"/>
      <c r="J110" s="235"/>
      <c r="K110" s="236"/>
      <c r="L110" s="59"/>
      <c r="M110" s="60"/>
    </row>
    <row r="111" spans="1:13" s="64" customFormat="1">
      <c r="A111" s="252"/>
      <c r="B111" s="237"/>
      <c r="C111" s="213"/>
      <c r="D111" s="245"/>
      <c r="E111" s="244" t="s">
        <v>167</v>
      </c>
      <c r="F111" s="233"/>
      <c r="G111" s="235"/>
      <c r="H111" s="235"/>
      <c r="I111" s="235"/>
      <c r="J111" s="235"/>
      <c r="K111" s="236"/>
      <c r="L111" s="59"/>
      <c r="M111" s="60"/>
    </row>
    <row r="112" spans="1:13" s="64" customFormat="1">
      <c r="A112" s="252"/>
      <c r="B112" s="237"/>
      <c r="C112" s="213"/>
      <c r="D112" s="245"/>
      <c r="E112" s="244" t="s">
        <v>168</v>
      </c>
      <c r="F112" s="233"/>
      <c r="G112" s="235"/>
      <c r="H112" s="235"/>
      <c r="I112" s="235"/>
      <c r="J112" s="235"/>
      <c r="K112" s="236"/>
      <c r="L112" s="59"/>
      <c r="M112" s="60"/>
    </row>
    <row r="113" spans="1:13" s="64" customFormat="1">
      <c r="A113" s="253"/>
      <c r="B113" s="254"/>
      <c r="C113" s="213"/>
      <c r="D113" s="255"/>
      <c r="E113" s="256" t="s">
        <v>169</v>
      </c>
      <c r="F113" s="226"/>
      <c r="G113" s="227"/>
      <c r="H113" s="227"/>
      <c r="I113" s="227"/>
      <c r="J113" s="227"/>
      <c r="K113" s="228"/>
      <c r="L113" s="59"/>
      <c r="M113" s="60"/>
    </row>
    <row r="114" spans="1:13" s="64" customFormat="1" ht="25.5">
      <c r="A114" s="229"/>
      <c r="B114" s="230" t="s">
        <v>125</v>
      </c>
      <c r="C114" s="211" t="s">
        <v>170</v>
      </c>
      <c r="D114" s="257"/>
      <c r="E114" s="242"/>
      <c r="F114" s="240"/>
      <c r="G114" s="234" t="s">
        <v>19</v>
      </c>
      <c r="H114" s="241" t="s">
        <v>171</v>
      </c>
      <c r="I114" s="241" t="s">
        <v>190</v>
      </c>
      <c r="J114" s="241" t="s">
        <v>88</v>
      </c>
      <c r="K114" s="234" t="s">
        <v>189</v>
      </c>
      <c r="L114" s="59"/>
      <c r="M114" s="60"/>
    </row>
    <row r="115" spans="1:13" s="38" customFormat="1">
      <c r="A115" s="302"/>
      <c r="B115" s="50"/>
      <c r="C115" s="303"/>
      <c r="D115" s="304"/>
      <c r="E115" s="305"/>
      <c r="F115" s="306"/>
      <c r="G115" s="307"/>
      <c r="H115" s="307"/>
      <c r="I115" s="307"/>
      <c r="J115" s="308"/>
      <c r="K115" s="307"/>
      <c r="L115" s="59"/>
      <c r="M115" s="309"/>
    </row>
    <row r="116" spans="1:13" s="64" customFormat="1">
      <c r="A116" s="70"/>
      <c r="B116" s="50"/>
      <c r="C116" s="71"/>
      <c r="D116" s="51"/>
      <c r="E116" s="67"/>
      <c r="F116" s="72"/>
      <c r="G116" s="69"/>
      <c r="H116" s="69"/>
      <c r="I116" s="69"/>
      <c r="J116" s="73"/>
      <c r="K116" s="69"/>
      <c r="L116" s="59"/>
      <c r="M116" s="60"/>
    </row>
    <row r="117" spans="1:13" s="64" customFormat="1">
      <c r="A117" s="70"/>
      <c r="B117" s="50"/>
      <c r="C117" s="71"/>
      <c r="D117" s="51"/>
      <c r="E117" s="67"/>
      <c r="F117" s="72"/>
      <c r="G117" s="69"/>
      <c r="H117" s="69"/>
      <c r="I117" s="69"/>
      <c r="J117" s="73"/>
      <c r="K117" s="69"/>
      <c r="L117" s="59"/>
      <c r="M117" s="60"/>
    </row>
    <row r="118" spans="1:13" s="64" customFormat="1">
      <c r="A118" s="70"/>
      <c r="B118" s="50"/>
      <c r="C118" s="71"/>
      <c r="D118" s="51"/>
      <c r="E118" s="67"/>
      <c r="F118" s="72"/>
      <c r="G118" s="69"/>
      <c r="H118" s="69"/>
      <c r="I118" s="69"/>
      <c r="J118" s="73"/>
      <c r="K118" s="69"/>
      <c r="L118" s="59"/>
      <c r="M118" s="60"/>
    </row>
    <row r="119" spans="1:13" s="64" customFormat="1">
      <c r="A119" s="70"/>
      <c r="B119" s="50"/>
      <c r="C119" s="71"/>
      <c r="D119" s="51"/>
      <c r="E119" s="67"/>
      <c r="F119" s="72"/>
      <c r="G119" s="69"/>
      <c r="H119" s="69"/>
      <c r="I119" s="69"/>
      <c r="J119" s="73"/>
      <c r="K119" s="69"/>
      <c r="L119" s="59"/>
      <c r="M119" s="60"/>
    </row>
    <row r="120" spans="1:13" s="64" customFormat="1">
      <c r="A120" s="70"/>
      <c r="B120" s="50"/>
      <c r="C120" s="71"/>
      <c r="D120" s="51"/>
      <c r="E120" s="67"/>
      <c r="F120" s="72"/>
      <c r="G120" s="69"/>
      <c r="H120" s="69"/>
      <c r="I120" s="69"/>
      <c r="J120" s="73"/>
      <c r="K120" s="69"/>
      <c r="L120" s="59"/>
      <c r="M120" s="60"/>
    </row>
    <row r="121" spans="1:13" s="64" customFormat="1">
      <c r="A121" s="70"/>
      <c r="B121" s="50"/>
      <c r="C121" s="71"/>
      <c r="D121" s="51"/>
      <c r="E121" s="67"/>
      <c r="F121" s="72"/>
      <c r="G121" s="69"/>
      <c r="H121" s="69"/>
      <c r="I121" s="69"/>
      <c r="J121" s="73"/>
      <c r="K121" s="69"/>
      <c r="L121" s="59"/>
      <c r="M121" s="60"/>
    </row>
    <row r="122" spans="1:13" s="64" customFormat="1">
      <c r="A122" s="70"/>
      <c r="B122" s="50"/>
      <c r="C122" s="71"/>
      <c r="D122" s="51"/>
      <c r="E122" s="67"/>
      <c r="F122" s="72"/>
      <c r="G122" s="69"/>
      <c r="H122" s="69"/>
      <c r="I122" s="69"/>
      <c r="J122" s="73"/>
      <c r="K122" s="69"/>
      <c r="L122" s="59"/>
      <c r="M122" s="60"/>
    </row>
    <row r="123" spans="1:13" s="64" customFormat="1">
      <c r="A123" s="70"/>
      <c r="B123" s="50"/>
      <c r="C123" s="71"/>
      <c r="D123" s="51"/>
      <c r="E123" s="67"/>
      <c r="F123" s="72"/>
      <c r="G123" s="69"/>
      <c r="H123" s="69"/>
      <c r="I123" s="69"/>
      <c r="J123" s="73"/>
      <c r="K123" s="69"/>
      <c r="L123" s="59"/>
      <c r="M123" s="60"/>
    </row>
  </sheetData>
  <mergeCells count="2">
    <mergeCell ref="B4:C4"/>
    <mergeCell ref="A6:K6"/>
  </mergeCells>
  <phoneticPr fontId="0" type="noConversion"/>
  <dataValidations disablePrompts="1" count="2">
    <dataValidation type="list" allowBlank="1" showInputMessage="1" showErrorMessage="1" sqref="G8 G13 G25 G46 G15 G35 G52:G53 G61:G62 G65 G71:G72 G74 G84 G94:G95 G97:G100 G105 G114">
      <formula1>types</formula1>
    </dataValidation>
    <dataValidation type="list" allowBlank="1" showInputMessage="1" showErrorMessage="1" sqref="J8:J65587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55"/>
  <sheetViews>
    <sheetView workbookViewId="0">
      <selection activeCell="B35" sqref="B35"/>
    </sheetView>
  </sheetViews>
  <sheetFormatPr defaultRowHeight="12.75"/>
  <cols>
    <col min="1" max="1" width="36.140625" customWidth="1"/>
    <col min="3" max="3" width="25.140625" bestFit="1" customWidth="1"/>
  </cols>
  <sheetData>
    <row r="1" spans="1:3">
      <c r="A1" s="18" t="s">
        <v>9</v>
      </c>
      <c r="C1" s="38" t="s">
        <v>31</v>
      </c>
    </row>
    <row r="2" spans="1:3">
      <c r="A2" s="18" t="s">
        <v>92</v>
      </c>
      <c r="C2" t="s">
        <v>85</v>
      </c>
    </row>
    <row r="3" spans="1:3">
      <c r="A3" s="3" t="s">
        <v>20</v>
      </c>
      <c r="C3" t="s">
        <v>88</v>
      </c>
    </row>
    <row r="4" spans="1:3">
      <c r="A4" s="3" t="s">
        <v>19</v>
      </c>
      <c r="C4" t="s">
        <v>87</v>
      </c>
    </row>
    <row r="5" spans="1:3">
      <c r="A5" s="3" t="s">
        <v>21</v>
      </c>
      <c r="C5" t="s">
        <v>89</v>
      </c>
    </row>
    <row r="6" spans="1:3">
      <c r="A6" s="3" t="s">
        <v>22</v>
      </c>
      <c r="C6" t="s">
        <v>86</v>
      </c>
    </row>
    <row r="7" spans="1:3">
      <c r="A7" s="3" t="s">
        <v>23</v>
      </c>
      <c r="C7" t="s">
        <v>32</v>
      </c>
    </row>
    <row r="8" spans="1:3">
      <c r="A8" s="3" t="s">
        <v>24</v>
      </c>
      <c r="C8" t="s">
        <v>38</v>
      </c>
    </row>
    <row r="9" spans="1:3">
      <c r="A9" s="3" t="s">
        <v>25</v>
      </c>
      <c r="C9" t="s">
        <v>91</v>
      </c>
    </row>
    <row r="10" spans="1:3">
      <c r="A10" s="3" t="s">
        <v>34</v>
      </c>
      <c r="C10" t="s">
        <v>90</v>
      </c>
    </row>
    <row r="11" spans="1:3">
      <c r="A11" s="3" t="s">
        <v>26</v>
      </c>
      <c r="C11" t="s">
        <v>39</v>
      </c>
    </row>
    <row r="12" spans="1:3">
      <c r="A12" s="3" t="s">
        <v>27</v>
      </c>
      <c r="C12" t="s">
        <v>35</v>
      </c>
    </row>
    <row r="13" spans="1:3">
      <c r="A13" s="3" t="s">
        <v>28</v>
      </c>
    </row>
    <row r="15" spans="1:3">
      <c r="A15" s="3"/>
    </row>
    <row r="16" spans="1:3">
      <c r="A16" s="3" t="s">
        <v>73</v>
      </c>
      <c r="C16" t="s">
        <v>74</v>
      </c>
    </row>
    <row r="17" spans="1:3">
      <c r="A17" t="s">
        <v>40</v>
      </c>
      <c r="C17" t="s">
        <v>8</v>
      </c>
    </row>
    <row r="18" spans="1:3">
      <c r="A18" t="s">
        <v>41</v>
      </c>
      <c r="C18" t="s">
        <v>30</v>
      </c>
    </row>
    <row r="19" spans="1:3">
      <c r="A19" t="s">
        <v>42</v>
      </c>
      <c r="C19" t="s">
        <v>76</v>
      </c>
    </row>
    <row r="20" spans="1:3">
      <c r="A20" t="s">
        <v>43</v>
      </c>
    </row>
    <row r="21" spans="1:3">
      <c r="A21" t="s">
        <v>44</v>
      </c>
    </row>
    <row r="22" spans="1:3">
      <c r="A22" t="s">
        <v>47</v>
      </c>
    </row>
    <row r="23" spans="1:3">
      <c r="A23" t="s">
        <v>45</v>
      </c>
    </row>
    <row r="24" spans="1:3">
      <c r="A24" t="s">
        <v>46</v>
      </c>
    </row>
    <row r="25" spans="1:3">
      <c r="A25" t="s">
        <v>48</v>
      </c>
    </row>
    <row r="26" spans="1:3">
      <c r="A26" t="s">
        <v>49</v>
      </c>
    </row>
    <row r="27" spans="1:3">
      <c r="A27" t="s">
        <v>50</v>
      </c>
    </row>
    <row r="28" spans="1:3">
      <c r="A28" t="s">
        <v>51</v>
      </c>
    </row>
    <row r="29" spans="1:3">
      <c r="A29" t="s">
        <v>75</v>
      </c>
    </row>
    <row r="30" spans="1:3">
      <c r="A30" t="s">
        <v>53</v>
      </c>
    </row>
    <row r="31" spans="1:3">
      <c r="A31" t="s">
        <v>52</v>
      </c>
    </row>
    <row r="32" spans="1:3">
      <c r="A32" t="s">
        <v>56</v>
      </c>
    </row>
    <row r="33" spans="1:1">
      <c r="A33" t="s">
        <v>54</v>
      </c>
    </row>
    <row r="34" spans="1:1">
      <c r="A34" t="s">
        <v>55</v>
      </c>
    </row>
    <row r="35" spans="1:1">
      <c r="A35" t="s">
        <v>77</v>
      </c>
    </row>
    <row r="36" spans="1:1">
      <c r="A36" t="s">
        <v>57</v>
      </c>
    </row>
    <row r="37" spans="1:1">
      <c r="A37" t="s">
        <v>58</v>
      </c>
    </row>
    <row r="38" spans="1:1">
      <c r="A38" t="s">
        <v>59</v>
      </c>
    </row>
    <row r="39" spans="1:1">
      <c r="A39" t="s">
        <v>60</v>
      </c>
    </row>
    <row r="40" spans="1:1">
      <c r="A40" t="s">
        <v>61</v>
      </c>
    </row>
    <row r="41" spans="1:1">
      <c r="A41" t="s">
        <v>62</v>
      </c>
    </row>
    <row r="42" spans="1:1">
      <c r="A42" t="s">
        <v>64</v>
      </c>
    </row>
    <row r="43" spans="1:1">
      <c r="A43" t="s">
        <v>63</v>
      </c>
    </row>
    <row r="44" spans="1:1">
      <c r="A44" t="s">
        <v>65</v>
      </c>
    </row>
    <row r="45" spans="1:1">
      <c r="A45" t="s">
        <v>66</v>
      </c>
    </row>
    <row r="46" spans="1:1">
      <c r="A46" t="s">
        <v>67</v>
      </c>
    </row>
    <row r="47" spans="1:1">
      <c r="A47" t="s">
        <v>79</v>
      </c>
    </row>
    <row r="48" spans="1:1">
      <c r="A48" t="s">
        <v>78</v>
      </c>
    </row>
    <row r="49" spans="1:1">
      <c r="A49" t="s">
        <v>68</v>
      </c>
    </row>
    <row r="50" spans="1:1">
      <c r="A50" t="s">
        <v>80</v>
      </c>
    </row>
    <row r="51" spans="1:1">
      <c r="A51" t="s">
        <v>69</v>
      </c>
    </row>
    <row r="52" spans="1:1">
      <c r="A52" t="s">
        <v>70</v>
      </c>
    </row>
    <row r="53" spans="1:1">
      <c r="A53" t="s">
        <v>71</v>
      </c>
    </row>
    <row r="54" spans="1:1">
      <c r="A54" t="s">
        <v>72</v>
      </c>
    </row>
    <row r="55" spans="1:1">
      <c r="A55" t="s">
        <v>81</v>
      </c>
    </row>
  </sheetData>
  <phoneticPr fontId="16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sqref="A1:E6"/>
    </sheetView>
  </sheetViews>
  <sheetFormatPr defaultRowHeight="12.75"/>
  <cols>
    <col min="1" max="5" width="18.7109375" customWidth="1"/>
  </cols>
  <sheetData>
    <row r="1" spans="1:5">
      <c r="A1" s="317" t="s">
        <v>241</v>
      </c>
      <c r="B1" s="317" t="s">
        <v>242</v>
      </c>
      <c r="C1" s="317" t="s">
        <v>243</v>
      </c>
      <c r="D1" s="317" t="s">
        <v>244</v>
      </c>
      <c r="E1" s="317" t="s">
        <v>245</v>
      </c>
    </row>
    <row r="2" spans="1:5">
      <c r="A2" s="318" t="s">
        <v>246</v>
      </c>
      <c r="B2" s="318" t="s">
        <v>250</v>
      </c>
      <c r="C2" s="318" t="s">
        <v>249</v>
      </c>
      <c r="D2" s="318" t="s">
        <v>247</v>
      </c>
      <c r="E2" s="318" t="s">
        <v>248</v>
      </c>
    </row>
    <row r="3" spans="1:5">
      <c r="A3" s="318" t="s">
        <v>247</v>
      </c>
      <c r="B3" s="318" t="s">
        <v>249</v>
      </c>
      <c r="C3" s="318" t="s">
        <v>246</v>
      </c>
      <c r="D3" s="318" t="s">
        <v>250</v>
      </c>
      <c r="E3" s="318" t="s">
        <v>249</v>
      </c>
    </row>
    <row r="4" spans="1:5">
      <c r="A4" s="318" t="s">
        <v>248</v>
      </c>
      <c r="B4" s="318" t="s">
        <v>248</v>
      </c>
      <c r="C4" s="318" t="s">
        <v>250</v>
      </c>
      <c r="D4" s="318" t="s">
        <v>248</v>
      </c>
      <c r="E4" s="318" t="s">
        <v>246</v>
      </c>
    </row>
    <row r="5" spans="1:5">
      <c r="A5" s="318" t="s">
        <v>249</v>
      </c>
      <c r="B5" s="318" t="s">
        <v>247</v>
      </c>
      <c r="C5" s="318" t="s">
        <v>247</v>
      </c>
      <c r="D5" s="318" t="s">
        <v>246</v>
      </c>
      <c r="E5" s="318" t="s">
        <v>250</v>
      </c>
    </row>
    <row r="6" spans="1:5">
      <c r="A6" s="318" t="s">
        <v>250</v>
      </c>
      <c r="B6" s="318" t="s">
        <v>246</v>
      </c>
      <c r="C6" s="318" t="s">
        <v>248</v>
      </c>
      <c r="D6" s="318" t="s">
        <v>249</v>
      </c>
      <c r="E6" s="318" t="s">
        <v>247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_x0020_of_x0020_File xmlns="74755a6e-a6f5-46f9-b1cc-136b822f0855">Excel</Type_x0020_of_x0020_File>
    <Share_x0020_with_x0020_Client xmlns="74755a6e-a6f5-46f9-b1cc-136b822f0855">Yes</Share_x0020_with_x0020_Client>
    <Material_x0020_Type xmlns="74755a6e-a6f5-46f9-b1cc-136b822f0855">Reference</Material_x0020_Type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Industry xmlns="74755a6e-a6f5-46f9-b1cc-136b822f0855" xsi:nil="true"/>
    <Date_x0020_Created xmlns="74755a6e-a6f5-46f9-b1cc-136b822f085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D19480-3BF2-4571-879D-5830A2086D9D}">
  <ds:schemaRefs>
    <ds:schemaRef ds:uri="http://schemas.microsoft.com/office/2006/metadata/properties"/>
    <ds:schemaRef ds:uri="http://schemas.microsoft.com/office/infopath/2007/PartnerControls"/>
    <ds:schemaRef ds:uri="74755a6e-a6f5-46f9-b1cc-136b822f0855"/>
  </ds:schemaRefs>
</ds:datastoreItem>
</file>

<file path=customXml/itemProps2.xml><?xml version="1.0" encoding="utf-8"?>
<ds:datastoreItem xmlns:ds="http://schemas.openxmlformats.org/officeDocument/2006/customXml" ds:itemID="{ACDD2620-DAF1-46AC-9D2D-163BCEF407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E4FE0E-81F8-43BF-B8A9-EBF9309A94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Current Model Qsts</vt:lpstr>
      <vt:lpstr>Current Custom Qsts</vt:lpstr>
      <vt:lpstr>Types</vt:lpstr>
      <vt:lpstr>Element Rotations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Model Qsts'!Print_Area</vt:lpstr>
      <vt:lpstr>'Current Custom Qsts'!Print_Titles</vt:lpstr>
      <vt:lpstr>'Current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Template_StrippedVersion</dc:title>
  <dc:creator>Professional Services</dc:creator>
  <cp:lastModifiedBy>leann.hartka</cp:lastModifiedBy>
  <cp:lastPrinted>2012-02-26T18:41:19Z</cp:lastPrinted>
  <dcterms:created xsi:type="dcterms:W3CDTF">2001-08-03T21:16:27Z</dcterms:created>
  <dcterms:modified xsi:type="dcterms:W3CDTF">2012-09-26T16:29:51Z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0x010100A3AB3C9FCBE02D458F17CC9188B3F69B</vt:lpwstr>
  </property>
</Properties>
</file>