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activeTab="1"/>
  </bookViews>
  <sheets>
    <sheet name="Current Model Qsts" sheetId="1" r:id="rId1"/>
    <sheet name="Current Custom Qsts" sheetId="17" r:id="rId2"/>
    <sheet name="Types" sheetId="11" state="hidden" r:id="rId3"/>
  </sheets>
  <definedNames>
    <definedName name="_xlnm._FilterDatabase" localSheetId="1" hidden="1">'Current Custom Qsts'!#REF!</definedName>
    <definedName name="instructions">Types!$C$2:$C$3</definedName>
    <definedName name="_xlnm.Print_Area" localSheetId="1">'Current Custom Qsts'!$A$1:$J$71</definedName>
    <definedName name="_xlnm.Print_Area" localSheetId="0">'Current Model Qsts'!$A$1:$F$38</definedName>
    <definedName name="_xlnm.Print_Titles" localSheetId="1">'Current Custom Qsts'!$1:$7</definedName>
    <definedName name="_xlnm.Print_Titles" localSheetId="0">'Current Model Qsts'!$5:$7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17"/>
  <c r="A6" s="1"/>
  <c r="A1"/>
  <c r="A5" i="1"/>
</calcChain>
</file>

<file path=xl/sharedStrings.xml><?xml version="1.0" encoding="utf-8"?>
<sst xmlns="http://schemas.openxmlformats.org/spreadsheetml/2006/main" count="250" uniqueCount="185">
  <si>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</si>
  <si>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</si>
  <si>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</si>
  <si>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</si>
  <si>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</si>
  <si>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</si>
  <si>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</si>
  <si>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</si>
  <si>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</si>
  <si>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</si>
  <si>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</si>
  <si>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</si>
  <si>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</si>
  <si>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</si>
  <si>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</si>
  <si>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</si>
  <si>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</si>
  <si>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</si>
  <si>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</si>
  <si>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</si>
  <si>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</si>
  <si>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</si>
  <si>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</si>
  <si>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</si>
  <si>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</si>
  <si>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</si>
  <si>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</si>
  <si>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</si>
  <si>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</si>
  <si>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</si>
  <si>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</si>
  <si>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</si>
  <si>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</si>
  <si>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Which best describes you?</t>
  </si>
  <si>
    <t>Single</t>
  </si>
  <si>
    <t>Staff of provider/supplier working primarily with billing/insurance</t>
  </si>
  <si>
    <t>Billing service</t>
  </si>
  <si>
    <t>Other (please specify)</t>
  </si>
  <si>
    <t>A</t>
  </si>
  <si>
    <t>Download forms</t>
  </si>
  <si>
    <t>Find contact information</t>
  </si>
  <si>
    <t>Find enrollment information</t>
  </si>
  <si>
    <t>Find general Medicare program information</t>
  </si>
  <si>
    <t>Find information on fees or fee schedules</t>
  </si>
  <si>
    <t>Learn of, or register for, workshops, seminars or other training events</t>
  </si>
  <si>
    <t>Research a specific question on Medicare policy or billing</t>
  </si>
  <si>
    <t>Take an on-line training course</t>
  </si>
  <si>
    <t>How did you primarily look for information on this site today?</t>
  </si>
  <si>
    <t>Browsed pages by clicking links</t>
  </si>
  <si>
    <t>Searched using the site search feature</t>
  </si>
  <si>
    <t>Used the site map</t>
  </si>
  <si>
    <t>Did you find what you were looking for?</t>
  </si>
  <si>
    <t>Yes</t>
  </si>
  <si>
    <t>No</t>
  </si>
  <si>
    <t>I'm still searching</t>
  </si>
  <si>
    <t>Call the Noridian Medicare call center</t>
  </si>
  <si>
    <t>Return to the Noridian Medicare Web site later and try again</t>
  </si>
  <si>
    <t>Send an email</t>
  </si>
  <si>
    <t>Write a letter</t>
  </si>
  <si>
    <t>Try another website</t>
  </si>
  <si>
    <t>Try the CMS Website</t>
  </si>
  <si>
    <t>C</t>
  </si>
  <si>
    <t>Other</t>
  </si>
  <si>
    <t>This is my first time</t>
  </si>
  <si>
    <t>More than once per week but not every day</t>
  </si>
  <si>
    <t>Every day</t>
  </si>
  <si>
    <t>Remittance Advice/Noridian Letter</t>
  </si>
  <si>
    <t>Peer or Association Referral</t>
  </si>
  <si>
    <t>D</t>
  </si>
  <si>
    <t xml:space="preserve">If you could identify one improvement to the Web site, what would that improvement be? </t>
  </si>
  <si>
    <t>Are you part of the Noridian Medicare electronic mailing list?</t>
  </si>
  <si>
    <t>Yes - I am a member of the Noridian Medicare electronic mailing list</t>
  </si>
  <si>
    <t>Yes - Someone in my office is a member</t>
  </si>
  <si>
    <t>No - I choose not to be part of Noridian Medicare's electronic mailing list</t>
  </si>
  <si>
    <t>No - please supply me with the link to the subscription page upon survey completion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</si>
  <si>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</si>
  <si>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</si>
  <si>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</si>
  <si>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 xml:space="preserve">Content
</t>
    </r>
    <r>
      <rPr>
        <i/>
        <sz val="9"/>
        <rFont val="Arial"/>
        <family val="2"/>
      </rPr>
      <t>(1=Poor, 10=Excellent, Don't Know)</t>
    </r>
  </si>
  <si>
    <r>
      <t>Satisfaction</t>
    </r>
    <r>
      <rPr>
        <b/>
        <sz val="9"/>
        <color indexed="9"/>
        <rFont val="Arial"/>
        <family val="2"/>
      </rPr>
      <t xml:space="preserve"> 
</t>
    </r>
    <r>
      <rPr>
        <i/>
        <sz val="9"/>
        <color indexed="9"/>
        <rFont val="Arial"/>
        <family val="2"/>
      </rPr>
      <t>(1=Poor, 10=Excellent)</t>
    </r>
  </si>
  <si>
    <r>
      <t>Likelihood to Return</t>
    </r>
    <r>
      <rPr>
        <i/>
        <sz val="9"/>
        <color indexed="9"/>
        <rFont val="Arial"/>
        <family val="2"/>
      </rPr>
      <t xml:space="preserve">  
(1=Not Very 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</si>
  <si>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</si>
  <si>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</si>
  <si>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</si>
  <si>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</si>
  <si>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</si>
  <si>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</si>
  <si>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</si>
  <si>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>Recommend</t>
    </r>
    <r>
      <rPr>
        <b/>
        <sz val="9"/>
        <color indexed="9"/>
        <rFont val="Arial"/>
        <family val="2"/>
      </rPr>
      <t xml:space="preserve"> 
</t>
    </r>
    <r>
      <rPr>
        <i/>
        <sz val="9"/>
        <color indexed="9"/>
        <rFont val="Arial"/>
        <family val="2"/>
      </rPr>
      <t>(1=Not Very Likely, 10=Very Likely)</t>
    </r>
  </si>
  <si>
    <r>
      <t xml:space="preserve">Functionality
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</si>
  <si>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</si>
  <si>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services provided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</si>
  <si>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</si>
  <si>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>Primary Resource</t>
    </r>
    <r>
      <rPr>
        <b/>
        <sz val="9"/>
        <color indexed="9"/>
        <rFont val="Arial"/>
        <family val="2"/>
      </rPr>
      <t xml:space="preserve">
</t>
    </r>
    <r>
      <rPr>
        <i/>
        <sz val="9"/>
        <color indexed="9"/>
        <rFont val="Arial"/>
        <family val="2"/>
      </rPr>
      <t>(1=Not Very Likely, 10=Very Likely)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</si>
  <si>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</si>
  <si>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use this site as your primary resource</t>
    </r>
    <r>
      <rPr>
        <sz val="10"/>
        <rFont val="Arial"/>
        <family val="2"/>
      </rPr>
      <t xml:space="preserve"> for getting information on Medicare?</t>
    </r>
  </si>
  <si>
    <r>
      <t xml:space="preserve">Look and Feel 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</si>
  <si>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</si>
  <si>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 organization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</si>
  <si>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</si>
  <si>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Navigation 
</t>
    </r>
    <r>
      <rPr>
        <i/>
        <sz val="9"/>
        <rFont val="Arial"/>
        <family val="2"/>
      </rPr>
      <t>(1=Poor, 10=Excellent, Don't Know)</t>
    </r>
  </si>
  <si>
    <r>
      <t xml:space="preserve">Please rate the degree to which </t>
    </r>
    <r>
      <rPr>
        <b/>
        <sz val="9"/>
        <rFont val="Arial"/>
        <family val="2"/>
      </rPr>
      <t>the number of steps it took to get where you want</t>
    </r>
    <r>
      <rPr>
        <sz val="9"/>
        <rFont val="Arial"/>
        <family val="2"/>
      </rPr>
      <t xml:space="preserve"> is acceptable.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</si>
  <si>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</si>
  <si>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the site map/directory.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</si>
  <si>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</si>
  <si>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Site Performance 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</si>
  <si>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</si>
  <si>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</si>
  <si>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</si>
  <si>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Search 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</si>
  <si>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search results </t>
    </r>
    <r>
      <rPr>
        <sz val="9"/>
        <rFont val="Arial"/>
        <family val="2"/>
      </rPr>
      <t>on this site.</t>
    </r>
  </si>
  <si>
    <r>
      <t xml:space="preserve">Please rate how this site </t>
    </r>
    <r>
      <rPr>
        <b/>
        <sz val="9"/>
        <rFont val="Arial"/>
        <family val="2"/>
      </rPr>
      <t>provides comprehensive search results.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</si>
  <si>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</si>
  <si>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the information you want.</t>
    </r>
  </si>
  <si>
    <t>What will you do next?</t>
  </si>
  <si>
    <t>Nothing, although I did not find what I wanted</t>
  </si>
  <si>
    <t>CQID</t>
  </si>
  <si>
    <t>E</t>
  </si>
  <si>
    <t>F</t>
  </si>
  <si>
    <t>Provider of medical services</t>
  </si>
  <si>
    <t>OPS Group</t>
  </si>
  <si>
    <t>Y</t>
  </si>
  <si>
    <t>Supplier of medical equipment or supplies</t>
  </si>
  <si>
    <t>Administrative staff of a provider/supplier</t>
  </si>
  <si>
    <t>Other staff of a provider/supplier</t>
  </si>
  <si>
    <t xml:space="preserve">Consultant or attorney </t>
  </si>
  <si>
    <t>Other - which best describes you?</t>
  </si>
  <si>
    <t>Find out about a Local Coverage Determination (LCD)</t>
  </si>
  <si>
    <t>Other - primary reason?</t>
  </si>
  <si>
    <t>Once or twice</t>
  </si>
  <si>
    <t>Three or four times</t>
  </si>
  <si>
    <t>N</t>
  </si>
  <si>
    <t>Read Medicare publications such as newsletters, articles,etc.</t>
  </si>
  <si>
    <t>Access claim status and/or beneficiary eligibility</t>
  </si>
  <si>
    <t>Visit Reason</t>
  </si>
  <si>
    <t>Other Visit Reason</t>
  </si>
  <si>
    <t>CWS03909</t>
  </si>
  <si>
    <t>CWS03910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</si>
  <si>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</si>
  <si>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What keywords did you use?</t>
  </si>
  <si>
    <t>EDO08161</t>
  </si>
  <si>
    <t>E,F</t>
  </si>
  <si>
    <t>EDO08162</t>
  </si>
  <si>
    <t>If you are over the age of 18 and would like Noridian Administrative Services (NAS) to respond to your feedback regarding this website, please provide your email address here.</t>
  </si>
  <si>
    <t>Question Label</t>
  </si>
  <si>
    <t>CMS Required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</si>
  <si>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</si>
  <si>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Skip Group</t>
  </si>
  <si>
    <t>New provider to Noridian</t>
  </si>
  <si>
    <t>Electronic Mailing list</t>
  </si>
  <si>
    <t>Prior experience with Noridian</t>
  </si>
  <si>
    <t>Recommendation</t>
  </si>
  <si>
    <t>Search Engine</t>
  </si>
  <si>
    <t>MMM00318</t>
  </si>
  <si>
    <t xml:space="preserve">Please select the contract that bests describes what you are looking for. </t>
  </si>
  <si>
    <t>Medicare Part A</t>
  </si>
  <si>
    <t>Medicare Part B</t>
  </si>
  <si>
    <t>MMM00313</t>
  </si>
  <si>
    <t xml:space="preserve">What led you to visit this site? </t>
  </si>
  <si>
    <t>MMM00314</t>
  </si>
  <si>
    <t>Other - led you to visit</t>
  </si>
  <si>
    <t>CWS02766</t>
  </si>
  <si>
    <t>CMS - NAS - JF</t>
  </si>
  <si>
    <t>JKR00175</t>
  </si>
  <si>
    <t>KFB04015</t>
  </si>
  <si>
    <t>KFB04014</t>
  </si>
  <si>
    <t>Please tell us what you were trying to do or find on the website.</t>
  </si>
  <si>
    <t>KFB04016</t>
  </si>
  <si>
    <t>Visit Frequency</t>
  </si>
  <si>
    <t>Best describes you</t>
  </si>
  <si>
    <t>Other-Best Describes You</t>
  </si>
  <si>
    <t>Medicare Contract</t>
  </si>
  <si>
    <t>Look for Info</t>
  </si>
  <si>
    <t>Keywords</t>
  </si>
  <si>
    <t>Did You Find</t>
  </si>
  <si>
    <t>Trying to Find</t>
  </si>
  <si>
    <t>Do Next</t>
  </si>
  <si>
    <t>Other-Looking For</t>
  </si>
  <si>
    <t>Feedback email</t>
  </si>
  <si>
    <t>Open-Improvement</t>
  </si>
  <si>
    <t>Mailing List</t>
  </si>
  <si>
    <t>JKR00076</t>
  </si>
  <si>
    <t>Please explain what you will do next.</t>
  </si>
  <si>
    <t>Use Model #410</t>
  </si>
  <si>
    <t>NF4scAwcRwRlh55YUJ4cEw==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</si>
</sst>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9"/>
      <color indexed="9"/>
      <name val="Arial"/>
      <family val="2"/>
    </font>
    <font>
      <i/>
      <sz val="9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61"/>
      <name val="Arial"/>
      <family val="2"/>
    </font>
    <font>
      <b/>
      <sz val="18"/>
      <color rgb="FFFF66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4" borderId="0" xfId="0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top" wrapText="1"/>
    </xf>
    <xf numFmtId="0" fontId="7" fillId="6" borderId="18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0" fillId="0" borderId="18" xfId="0" applyBorder="1" applyAlignment="1">
      <alignment wrapText="1"/>
    </xf>
    <xf numFmtId="0" fontId="6" fillId="0" borderId="11" xfId="0" applyFont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2" fillId="7" borderId="1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1" fillId="0" borderId="27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top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24" fillId="0" borderId="0" xfId="0" applyFont="1" applyFill="1"/>
    <xf numFmtId="0" fontId="24" fillId="0" borderId="0" xfId="0" applyFont="1" applyFill="1" applyBorder="1" applyAlignment="1">
      <alignment vertical="top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1" fillId="7" borderId="6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29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 wrapText="1"/>
    </xf>
    <xf numFmtId="0" fontId="1" fillId="7" borderId="28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23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vertical="top" wrapText="1"/>
    </xf>
    <xf numFmtId="0" fontId="1" fillId="7" borderId="22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10" xfId="0" applyFont="1" applyFill="1" applyBorder="1" applyAlignment="1">
      <alignment horizontal="left" vertical="top" wrapText="1"/>
    </xf>
    <xf numFmtId="0" fontId="1" fillId="7" borderId="10" xfId="0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center" vertical="top" wrapText="1"/>
    </xf>
    <xf numFmtId="0" fontId="1" fillId="7" borderId="27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horizontal="left" vertical="top" wrapText="1"/>
    </xf>
    <xf numFmtId="0" fontId="2" fillId="8" borderId="4" xfId="0" applyFont="1" applyFill="1" applyBorder="1" applyAlignment="1">
      <alignment vertical="top" wrapText="1"/>
    </xf>
    <xf numFmtId="0" fontId="1" fillId="8" borderId="4" xfId="0" applyFont="1" applyFill="1" applyBorder="1" applyAlignment="1">
      <alignment vertical="top" wrapText="1"/>
    </xf>
    <xf numFmtId="0" fontId="2" fillId="8" borderId="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0" borderId="29" xfId="0" applyFont="1" applyBorder="1" applyAlignment="1">
      <alignment vertical="top" wrapText="1"/>
    </xf>
    <xf numFmtId="0" fontId="1" fillId="0" borderId="10" xfId="0" applyNumberFormat="1" applyFont="1" applyBorder="1" applyAlignment="1">
      <alignment vertical="top" wrapText="1"/>
    </xf>
    <xf numFmtId="0" fontId="1" fillId="12" borderId="4" xfId="0" applyFont="1" applyFill="1" applyBorder="1" applyAlignment="1">
      <alignment vertical="top" wrapText="1"/>
    </xf>
    <xf numFmtId="0" fontId="2" fillId="12" borderId="4" xfId="0" applyFont="1" applyFill="1" applyBorder="1" applyAlignment="1">
      <alignment horizontal="center" vertical="top" wrapText="1"/>
    </xf>
    <xf numFmtId="0" fontId="1" fillId="12" borderId="4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center" vertical="top" wrapText="1"/>
    </xf>
    <xf numFmtId="0" fontId="1" fillId="13" borderId="4" xfId="0" applyFont="1" applyFill="1" applyBorder="1" applyAlignment="1">
      <alignment vertical="top" wrapText="1"/>
    </xf>
    <xf numFmtId="0" fontId="1" fillId="13" borderId="9" xfId="0" applyFont="1" applyFill="1" applyBorder="1" applyAlignment="1">
      <alignment vertical="top" wrapText="1"/>
    </xf>
    <xf numFmtId="0" fontId="1" fillId="13" borderId="4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top" wrapText="1"/>
    </xf>
    <xf numFmtId="0" fontId="1" fillId="13" borderId="10" xfId="0" applyFont="1" applyFill="1" applyBorder="1" applyAlignment="1">
      <alignment vertical="top" wrapText="1"/>
    </xf>
    <xf numFmtId="0" fontId="2" fillId="13" borderId="10" xfId="0" applyFont="1" applyFill="1" applyBorder="1" applyAlignment="1">
      <alignment horizontal="center" vertical="top" wrapText="1"/>
    </xf>
    <xf numFmtId="0" fontId="1" fillId="13" borderId="10" xfId="0" applyFont="1" applyFill="1" applyBorder="1" applyAlignment="1">
      <alignment horizontal="left" vertical="top" wrapText="1"/>
    </xf>
    <xf numFmtId="0" fontId="1" fillId="13" borderId="10" xfId="0" applyFont="1" applyFill="1" applyBorder="1" applyAlignment="1">
      <alignment horizontal="center" vertical="top" wrapText="1"/>
    </xf>
    <xf numFmtId="0" fontId="1" fillId="12" borderId="28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23" xfId="0" applyFont="1" applyFill="1" applyBorder="1" applyAlignment="1">
      <alignment horizontal="center" vertical="top" wrapText="1"/>
    </xf>
    <xf numFmtId="0" fontId="1" fillId="12" borderId="22" xfId="0" applyFont="1" applyFill="1" applyBorder="1" applyAlignment="1">
      <alignment horizontal="center" vertical="top" wrapText="1"/>
    </xf>
    <xf numFmtId="0" fontId="1" fillId="12" borderId="3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vertical="top" wrapText="1"/>
    </xf>
    <xf numFmtId="0" fontId="25" fillId="12" borderId="1" xfId="0" applyFont="1" applyFill="1" applyBorder="1" applyAlignment="1">
      <alignment horizontal="center" vertical="top" wrapText="1"/>
    </xf>
    <xf numFmtId="0" fontId="24" fillId="12" borderId="8" xfId="0" applyFont="1" applyFill="1" applyBorder="1" applyAlignment="1">
      <alignment vertical="top" wrapText="1"/>
    </xf>
    <xf numFmtId="0" fontId="24" fillId="12" borderId="1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2" xfId="0" applyFont="1" applyBorder="1" applyAlignment="1">
      <alignment horizontal="left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1" fillId="12" borderId="5" xfId="0" applyFont="1" applyFill="1" applyBorder="1" applyAlignment="1">
      <alignment vertical="top" wrapText="1"/>
    </xf>
    <xf numFmtId="0" fontId="1" fillId="14" borderId="4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2" fillId="15" borderId="6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left" vertical="top" wrapText="1"/>
    </xf>
    <xf numFmtId="0" fontId="1" fillId="15" borderId="0" xfId="0" applyFont="1" applyFill="1" applyAlignment="1">
      <alignment horizontal="left"/>
    </xf>
    <xf numFmtId="0" fontId="1" fillId="15" borderId="6" xfId="0" applyFont="1" applyFill="1" applyBorder="1" applyAlignment="1">
      <alignment horizontal="center" vertical="top" wrapText="1"/>
    </xf>
    <xf numFmtId="0" fontId="1" fillId="15" borderId="22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2" xfId="0" applyFont="1" applyFill="1" applyBorder="1" applyAlignment="1">
      <alignment horizontal="center" vertical="top" wrapText="1"/>
    </xf>
    <xf numFmtId="0" fontId="2" fillId="15" borderId="10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horizontal="left" vertical="top" wrapText="1"/>
    </xf>
    <xf numFmtId="0" fontId="1" fillId="15" borderId="10" xfId="0" applyFont="1" applyFill="1" applyBorder="1" applyAlignment="1">
      <alignment vertical="top" wrapText="1"/>
    </xf>
    <xf numFmtId="0" fontId="1" fillId="15" borderId="21" xfId="0" applyFont="1" applyFill="1" applyBorder="1" applyAlignment="1">
      <alignment horizontal="center" vertical="top" wrapText="1"/>
    </xf>
    <xf numFmtId="0" fontId="1" fillId="15" borderId="10" xfId="0" applyFont="1" applyFill="1" applyBorder="1" applyAlignment="1">
      <alignment horizontal="center" vertical="top" wrapText="1"/>
    </xf>
    <xf numFmtId="0" fontId="1" fillId="15" borderId="24" xfId="0" applyFont="1" applyFill="1" applyBorder="1" applyAlignment="1">
      <alignment horizontal="left" vertical="top" wrapText="1"/>
    </xf>
    <xf numFmtId="0" fontId="1" fillId="15" borderId="25" xfId="0" applyFont="1" applyFill="1" applyBorder="1" applyAlignment="1">
      <alignment horizontal="left" vertical="top" wrapText="1"/>
    </xf>
    <xf numFmtId="0" fontId="1" fillId="15" borderId="20" xfId="0" applyFont="1" applyFill="1" applyBorder="1" applyAlignment="1">
      <alignment horizontal="left" vertical="top" wrapText="1"/>
    </xf>
    <xf numFmtId="0" fontId="26" fillId="10" borderId="4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 wrapText="1"/>
    </xf>
    <xf numFmtId="0" fontId="2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center"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center" vertical="top" wrapText="1"/>
    </xf>
    <xf numFmtId="0" fontId="26" fillId="16" borderId="6" xfId="0" applyFont="1" applyFill="1" applyBorder="1" applyAlignment="1">
      <alignment horizontal="center" vertical="top" wrapText="1"/>
    </xf>
    <xf numFmtId="0" fontId="1" fillId="16" borderId="6" xfId="0" applyFont="1" applyFill="1" applyBorder="1" applyAlignment="1">
      <alignment vertical="top" wrapText="1"/>
    </xf>
    <xf numFmtId="0" fontId="1" fillId="16" borderId="9" xfId="0" applyFont="1" applyFill="1" applyBorder="1" applyAlignment="1">
      <alignment vertical="top" wrapText="1"/>
    </xf>
    <xf numFmtId="0" fontId="1" fillId="16" borderId="7" xfId="0" applyFont="1" applyFill="1" applyBorder="1" applyAlignment="1">
      <alignment vertical="top" wrapText="1"/>
    </xf>
    <xf numFmtId="0" fontId="26" fillId="16" borderId="1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vertical="top" wrapText="1"/>
    </xf>
    <xf numFmtId="0" fontId="1" fillId="16" borderId="8" xfId="0" applyFont="1" applyFill="1" applyBorder="1" applyAlignment="1">
      <alignment vertical="top" wrapText="1"/>
    </xf>
    <xf numFmtId="0" fontId="15" fillId="9" borderId="30" xfId="0" applyFont="1" applyFill="1" applyBorder="1" applyAlignment="1">
      <alignment horizontal="center" vertical="top" wrapText="1"/>
    </xf>
    <xf numFmtId="0" fontId="15" fillId="9" borderId="16" xfId="0" applyFont="1" applyFill="1" applyBorder="1" applyAlignment="1">
      <alignment horizontal="center" vertical="top" wrapText="1"/>
    </xf>
    <xf numFmtId="0" fontId="15" fillId="9" borderId="1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7" fillId="9" borderId="31" xfId="0" applyFont="1" applyFill="1" applyBorder="1" applyAlignment="1">
      <alignment horizontal="center" vertical="top" wrapText="1"/>
    </xf>
    <xf numFmtId="0" fontId="15" fillId="9" borderId="11" xfId="0" applyFont="1" applyFill="1" applyBorder="1" applyAlignment="1">
      <alignment horizontal="center" vertical="top" wrapText="1"/>
    </xf>
    <xf numFmtId="0" fontId="15" fillId="9" borderId="17" xfId="0" applyFont="1" applyFill="1" applyBorder="1" applyAlignment="1">
      <alignment horizontal="center" vertical="top" wrapText="1"/>
    </xf>
    <xf numFmtId="0" fontId="27" fillId="11" borderId="0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colors>
    <mruColors>
      <color rgb="FFFF66FF"/>
      <color rgb="FFFF00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68" name="AutoShape 9"/>
        <xdr:cNvSpPr>
          <a:spLocks noChangeArrowheads="1"/>
        </xdr:cNvSpPr>
      </xdr:nvSpPr>
      <xdr:spPr bwMode="auto">
        <a:xfrm>
          <a:off x="7210425" y="4295775"/>
          <a:ext cx="1009650" cy="457200"/>
        </a:xfrm>
        <a:prstGeom prst="rightArrow">
          <a:avLst>
            <a:gd name="adj1" fmla="val 50000"/>
            <a:gd name="adj2" fmla="val 552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69" name="AutoShape 11"/>
        <xdr:cNvSpPr>
          <a:spLocks noChangeArrowheads="1"/>
        </xdr:cNvSpPr>
      </xdr:nvSpPr>
      <xdr:spPr bwMode="auto">
        <a:xfrm>
          <a:off x="4210050" y="42862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10</xdr:row>
      <xdr:rowOff>0</xdr:rowOff>
    </xdr:from>
    <xdr:to>
      <xdr:col>3</xdr:col>
      <xdr:colOff>1885950</xdr:colOff>
      <xdr:row>10</xdr:row>
      <xdr:rowOff>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619125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10</xdr:row>
      <xdr:rowOff>0</xdr:rowOff>
    </xdr:from>
    <xdr:to>
      <xdr:col>3</xdr:col>
      <xdr:colOff>1885950</xdr:colOff>
      <xdr:row>10</xdr:row>
      <xdr:rowOff>0</xdr:rowOff>
    </xdr:to>
    <xdr:sp macro="" textlink="">
      <xdr:nvSpPr>
        <xdr:cNvPr id="13316" name="Text Box 4"/>
        <xdr:cNvSpPr txBox="1">
          <a:spLocks noChangeArrowheads="1"/>
        </xdr:cNvSpPr>
      </xdr:nvSpPr>
      <xdr:spPr bwMode="auto">
        <a:xfrm>
          <a:off x="619125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10</xdr:row>
      <xdr:rowOff>0</xdr:rowOff>
    </xdr:from>
    <xdr:to>
      <xdr:col>3</xdr:col>
      <xdr:colOff>1885950</xdr:colOff>
      <xdr:row>10</xdr:row>
      <xdr:rowOff>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619125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10</xdr:row>
      <xdr:rowOff>0</xdr:rowOff>
    </xdr:from>
    <xdr:to>
      <xdr:col>3</xdr:col>
      <xdr:colOff>1885950</xdr:colOff>
      <xdr:row>10</xdr:row>
      <xdr:rowOff>0</xdr:rowOff>
    </xdr:to>
    <xdr:sp macro="" textlink="">
      <xdr:nvSpPr>
        <xdr:cNvPr id="13320" name="Text Box 8"/>
        <xdr:cNvSpPr txBox="1">
          <a:spLocks noChangeArrowheads="1"/>
        </xdr:cNvSpPr>
      </xdr:nvSpPr>
      <xdr:spPr bwMode="auto">
        <a:xfrm>
          <a:off x="619125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12</xdr:row>
      <xdr:rowOff>0</xdr:rowOff>
    </xdr:from>
    <xdr:to>
      <xdr:col>3</xdr:col>
      <xdr:colOff>1885950</xdr:colOff>
      <xdr:row>12</xdr:row>
      <xdr:rowOff>0</xdr:rowOff>
    </xdr:to>
    <xdr:sp macro="" textlink="">
      <xdr:nvSpPr>
        <xdr:cNvPr id="13321" name="Text Box 9"/>
        <xdr:cNvSpPr txBox="1">
          <a:spLocks noChangeArrowheads="1"/>
        </xdr:cNvSpPr>
      </xdr:nvSpPr>
      <xdr:spPr bwMode="auto">
        <a:xfrm>
          <a:off x="6191250" y="3238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12</xdr:row>
      <xdr:rowOff>0</xdr:rowOff>
    </xdr:from>
    <xdr:to>
      <xdr:col>3</xdr:col>
      <xdr:colOff>1885950</xdr:colOff>
      <xdr:row>12</xdr:row>
      <xdr:rowOff>0</xdr:rowOff>
    </xdr:to>
    <xdr:sp macro="" textlink="">
      <xdr:nvSpPr>
        <xdr:cNvPr id="13322" name="Text Box 10"/>
        <xdr:cNvSpPr txBox="1">
          <a:spLocks noChangeArrowheads="1"/>
        </xdr:cNvSpPr>
      </xdr:nvSpPr>
      <xdr:spPr bwMode="auto">
        <a:xfrm>
          <a:off x="6191250" y="3238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12</xdr:row>
      <xdr:rowOff>0</xdr:rowOff>
    </xdr:from>
    <xdr:to>
      <xdr:col>3</xdr:col>
      <xdr:colOff>1885950</xdr:colOff>
      <xdr:row>12</xdr:row>
      <xdr:rowOff>0</xdr:rowOff>
    </xdr:to>
    <xdr:sp macro="" textlink="">
      <xdr:nvSpPr>
        <xdr:cNvPr id="13323" name="Text Box 11"/>
        <xdr:cNvSpPr txBox="1">
          <a:spLocks noChangeArrowheads="1"/>
        </xdr:cNvSpPr>
      </xdr:nvSpPr>
      <xdr:spPr bwMode="auto">
        <a:xfrm>
          <a:off x="6191250" y="3238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1362075</xdr:colOff>
      <xdr:row>12</xdr:row>
      <xdr:rowOff>0</xdr:rowOff>
    </xdr:from>
    <xdr:to>
      <xdr:col>3</xdr:col>
      <xdr:colOff>1885950</xdr:colOff>
      <xdr:row>12</xdr:row>
      <xdr:rowOff>0</xdr:rowOff>
    </xdr:to>
    <xdr:sp macro="" textlink="">
      <xdr:nvSpPr>
        <xdr:cNvPr id="13324" name="Text Box 12"/>
        <xdr:cNvSpPr txBox="1">
          <a:spLocks noChangeArrowheads="1"/>
        </xdr:cNvSpPr>
      </xdr:nvSpPr>
      <xdr:spPr bwMode="auto">
        <a:xfrm>
          <a:off x="6191250" y="3238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25" name="Text Box 13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26" name="Text Box 14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27" name="Text Box 15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13328" name="Text Box 16"/>
        <xdr:cNvSpPr txBox="1">
          <a:spLocks noChangeArrowheads="1"/>
        </xdr:cNvSpPr>
      </xdr:nvSpPr>
      <xdr:spPr bwMode="auto">
        <a:xfrm>
          <a:off x="2209800" y="29337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85" zoomScaleNormal="85" workbookViewId="0">
      <selection activeCell="B3" sqref="B3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0" bestFit="1" customWidth="1"/>
    <col min="4" max="4" width="41" style="9" customWidth="1"/>
    <col min="5" max="5" width="4.42578125" style="10" bestFit="1" customWidth="1"/>
    <col min="6" max="6" width="52.7109375" style="9" customWidth="1"/>
    <col min="7" max="16384" width="9.140625" style="9"/>
  </cols>
  <sheetData>
    <row r="1" spans="1:6" ht="15.75">
      <c r="A1" s="18" t="s">
        <v>16</v>
      </c>
      <c r="B1" s="19"/>
      <c r="C1" s="7"/>
      <c r="D1" s="8"/>
      <c r="E1" s="8"/>
      <c r="F1" s="8"/>
    </row>
    <row r="2" spans="1:6" ht="15.75">
      <c r="A2" s="22" t="s">
        <v>162</v>
      </c>
      <c r="B2" s="19"/>
      <c r="C2" s="7"/>
      <c r="D2" s="238" t="s">
        <v>183</v>
      </c>
      <c r="E2" s="238"/>
      <c r="F2" s="238"/>
    </row>
    <row r="3" spans="1:6" ht="15.75">
      <c r="A3" s="18" t="s">
        <v>15</v>
      </c>
      <c r="B3" s="22" t="s">
        <v>184</v>
      </c>
      <c r="C3" s="7"/>
      <c r="D3" s="238"/>
      <c r="E3" s="238"/>
      <c r="F3" s="238"/>
    </row>
    <row r="4" spans="1:6" ht="16.5" thickBot="1">
      <c r="A4" s="13" t="s">
        <v>10</v>
      </c>
      <c r="B4" s="234">
        <v>40949</v>
      </c>
      <c r="C4" s="234"/>
      <c r="D4" s="239"/>
      <c r="E4" s="239"/>
      <c r="F4" s="239"/>
    </row>
    <row r="5" spans="1:6" ht="15.75">
      <c r="A5" s="231" t="str">
        <f>A2&amp;" MODEL QUESTION LIST"</f>
        <v>CMS - NAS - JF MODEL QUESTION LIST</v>
      </c>
      <c r="B5" s="232"/>
      <c r="C5" s="232"/>
      <c r="D5" s="232"/>
      <c r="E5" s="232"/>
      <c r="F5" s="233"/>
    </row>
    <row r="6" spans="1:6" ht="16.5" thickBot="1">
      <c r="A6" s="235" t="s">
        <v>17</v>
      </c>
      <c r="B6" s="236"/>
      <c r="C6" s="236"/>
      <c r="D6" s="236"/>
      <c r="E6" s="236"/>
      <c r="F6" s="237"/>
    </row>
    <row r="7" spans="1:6" ht="12" customHeight="1" thickBot="1">
      <c r="A7" s="36"/>
      <c r="B7" s="40" t="s">
        <v>3</v>
      </c>
      <c r="C7" s="36"/>
      <c r="D7" s="53" t="s">
        <v>4</v>
      </c>
      <c r="E7" s="36"/>
      <c r="F7" s="35" t="s">
        <v>5</v>
      </c>
    </row>
    <row r="8" spans="1:6" ht="24.75" customHeight="1">
      <c r="A8" s="37"/>
      <c r="B8" s="41" t="s">
        <v>75</v>
      </c>
      <c r="C8" s="46"/>
      <c r="D8" s="49" t="s">
        <v>76</v>
      </c>
      <c r="E8" s="46"/>
      <c r="F8" s="51" t="s">
        <v>77</v>
      </c>
    </row>
    <row r="9" spans="1:6" ht="12.75" thickBot="1">
      <c r="A9" s="37"/>
      <c r="B9" s="42"/>
      <c r="C9" s="37"/>
      <c r="D9" s="50"/>
      <c r="E9" s="37"/>
      <c r="F9" s="43"/>
    </row>
    <row r="10" spans="1:6" ht="24.75">
      <c r="A10" s="38"/>
      <c r="B10" s="31" t="s">
        <v>78</v>
      </c>
      <c r="C10" s="38"/>
      <c r="D10" s="32" t="s">
        <v>79</v>
      </c>
      <c r="E10" s="47"/>
      <c r="F10" s="54" t="s">
        <v>80</v>
      </c>
    </row>
    <row r="11" spans="1:6" ht="12.75">
      <c r="A11" s="38">
        <v>1</v>
      </c>
      <c r="B11" s="4" t="s">
        <v>81</v>
      </c>
      <c r="C11" s="38">
        <v>21</v>
      </c>
      <c r="D11" s="9" t="s">
        <v>82</v>
      </c>
      <c r="E11" s="38">
        <v>24</v>
      </c>
      <c r="F11" s="44" t="s">
        <v>83</v>
      </c>
    </row>
    <row r="12" spans="1:6" ht="12" customHeight="1">
      <c r="A12" s="38">
        <v>2</v>
      </c>
      <c r="B12" s="4" t="s">
        <v>84</v>
      </c>
      <c r="C12" s="38">
        <v>22</v>
      </c>
      <c r="D12" s="9" t="s">
        <v>85</v>
      </c>
      <c r="E12" s="38"/>
      <c r="F12" s="55"/>
    </row>
    <row r="13" spans="1:6" ht="24.75">
      <c r="A13" s="38">
        <v>3</v>
      </c>
      <c r="B13" s="4" t="s">
        <v>86</v>
      </c>
      <c r="C13" s="38">
        <v>23</v>
      </c>
      <c r="D13" s="9" t="s">
        <v>87</v>
      </c>
      <c r="E13" s="38"/>
      <c r="F13" s="54" t="s">
        <v>88</v>
      </c>
    </row>
    <row r="14" spans="1:6" ht="24.75">
      <c r="A14" s="38"/>
      <c r="B14" s="31" t="s">
        <v>89</v>
      </c>
      <c r="C14" s="38"/>
      <c r="E14" s="38">
        <v>25</v>
      </c>
      <c r="F14" s="44" t="s">
        <v>90</v>
      </c>
    </row>
    <row r="15" spans="1:6" ht="12.75">
      <c r="A15" s="38">
        <v>4</v>
      </c>
      <c r="B15" s="4" t="s">
        <v>91</v>
      </c>
      <c r="C15" s="47"/>
      <c r="E15" s="38"/>
      <c r="F15" s="56"/>
    </row>
    <row r="16" spans="1:6" ht="24.75">
      <c r="A16" s="38">
        <v>5</v>
      </c>
      <c r="B16" s="4" t="s">
        <v>92</v>
      </c>
      <c r="C16" s="47"/>
      <c r="E16" s="38"/>
      <c r="F16" s="54" t="s">
        <v>93</v>
      </c>
    </row>
    <row r="17" spans="1:6" ht="25.5">
      <c r="A17" s="38">
        <v>6</v>
      </c>
      <c r="B17" s="4" t="s">
        <v>94</v>
      </c>
      <c r="C17" s="47"/>
      <c r="E17" s="38">
        <v>26</v>
      </c>
      <c r="F17" s="57" t="s">
        <v>95</v>
      </c>
    </row>
    <row r="18" spans="1:6" ht="24.75">
      <c r="A18" s="38"/>
      <c r="B18" s="31" t="s">
        <v>96</v>
      </c>
      <c r="C18" s="38"/>
      <c r="E18" s="38"/>
      <c r="F18" s="52"/>
    </row>
    <row r="19" spans="1:6">
      <c r="A19" s="38">
        <v>7</v>
      </c>
      <c r="B19" s="8" t="s">
        <v>97</v>
      </c>
      <c r="C19" s="47"/>
      <c r="E19" s="38"/>
      <c r="F19" s="45"/>
    </row>
    <row r="20" spans="1:6">
      <c r="A20" s="38">
        <v>8</v>
      </c>
      <c r="B20" s="8" t="s">
        <v>98</v>
      </c>
      <c r="C20" s="47"/>
      <c r="E20" s="47"/>
      <c r="F20" s="45"/>
    </row>
    <row r="21" spans="1:6">
      <c r="A21" s="38">
        <v>9</v>
      </c>
      <c r="B21" s="8" t="s">
        <v>99</v>
      </c>
      <c r="C21" s="47"/>
      <c r="E21" s="47"/>
      <c r="F21" s="44"/>
    </row>
    <row r="22" spans="1:6" ht="24.75">
      <c r="A22" s="38"/>
      <c r="B22" s="31" t="s">
        <v>100</v>
      </c>
      <c r="C22" s="38"/>
      <c r="E22" s="47"/>
      <c r="F22" s="44"/>
    </row>
    <row r="23" spans="1:6" ht="24">
      <c r="A23" s="38">
        <v>10</v>
      </c>
      <c r="B23" s="8" t="s">
        <v>101</v>
      </c>
      <c r="C23" s="47"/>
      <c r="E23" s="47"/>
      <c r="F23" s="44"/>
    </row>
    <row r="24" spans="1:6">
      <c r="A24" s="38">
        <v>11</v>
      </c>
      <c r="B24" s="8" t="s">
        <v>102</v>
      </c>
      <c r="C24" s="47"/>
      <c r="E24" s="47"/>
      <c r="F24" s="44"/>
    </row>
    <row r="25" spans="1:6">
      <c r="A25" s="38">
        <v>12</v>
      </c>
      <c r="B25" s="33" t="s">
        <v>103</v>
      </c>
      <c r="C25" s="47"/>
      <c r="E25" s="47"/>
      <c r="F25" s="44"/>
    </row>
    <row r="26" spans="1:6">
      <c r="A26" s="38">
        <v>13</v>
      </c>
      <c r="B26" s="8" t="s">
        <v>104</v>
      </c>
      <c r="C26" s="47"/>
      <c r="E26" s="47"/>
      <c r="F26" s="44"/>
    </row>
    <row r="27" spans="1:6" ht="24.75">
      <c r="A27" s="38"/>
      <c r="B27" s="31" t="s">
        <v>105</v>
      </c>
      <c r="C27" s="38"/>
      <c r="E27" s="47"/>
      <c r="F27" s="44"/>
    </row>
    <row r="28" spans="1:6">
      <c r="A28" s="38">
        <v>14</v>
      </c>
      <c r="B28" s="9" t="s">
        <v>106</v>
      </c>
      <c r="C28" s="47"/>
      <c r="E28" s="47"/>
      <c r="F28" s="44"/>
    </row>
    <row r="29" spans="1:6">
      <c r="A29" s="38">
        <v>15</v>
      </c>
      <c r="B29" s="9" t="s">
        <v>107</v>
      </c>
      <c r="C29" s="47"/>
      <c r="E29" s="47"/>
      <c r="F29" s="44"/>
    </row>
    <row r="30" spans="1:6">
      <c r="A30" s="38">
        <v>16</v>
      </c>
      <c r="B30" s="9" t="s">
        <v>108</v>
      </c>
      <c r="C30" s="47"/>
      <c r="E30" s="47"/>
      <c r="F30" s="44"/>
    </row>
    <row r="31" spans="1:6" s="8" customFormat="1" ht="24.75">
      <c r="A31" s="38"/>
      <c r="B31" s="31" t="s">
        <v>109</v>
      </c>
      <c r="C31" s="47"/>
      <c r="E31" s="47"/>
      <c r="F31" s="45"/>
    </row>
    <row r="32" spans="1:6" s="8" customFormat="1" ht="12" customHeight="1">
      <c r="A32" s="38">
        <v>17</v>
      </c>
      <c r="B32" s="9" t="s">
        <v>110</v>
      </c>
      <c r="C32" s="47"/>
      <c r="E32" s="47"/>
      <c r="F32" s="45"/>
    </row>
    <row r="33" spans="1:6" s="8" customFormat="1" ht="12" customHeight="1">
      <c r="A33" s="38">
        <v>18</v>
      </c>
      <c r="B33" s="9" t="s">
        <v>111</v>
      </c>
      <c r="C33" s="47"/>
      <c r="E33" s="47"/>
      <c r="F33" s="45"/>
    </row>
    <row r="34" spans="1:6" s="8" customFormat="1" ht="11.25" customHeight="1">
      <c r="A34" s="38">
        <v>19</v>
      </c>
      <c r="B34" s="9" t="s">
        <v>112</v>
      </c>
      <c r="C34" s="47"/>
      <c r="E34" s="47"/>
      <c r="F34" s="45"/>
    </row>
    <row r="35" spans="1:6" s="8" customFormat="1" ht="12" customHeight="1" thickBot="1">
      <c r="A35" s="39">
        <v>20</v>
      </c>
      <c r="B35" s="58" t="s">
        <v>113</v>
      </c>
      <c r="C35" s="48"/>
      <c r="D35" s="34"/>
      <c r="E35" s="48"/>
      <c r="F35" s="59"/>
    </row>
    <row r="36" spans="1:6" s="8" customFormat="1" ht="12" customHeight="1"/>
    <row r="37" spans="1:6" s="8" customFormat="1" ht="12" customHeight="1"/>
    <row r="38" spans="1:6" s="8" customFormat="1" ht="12" customHeight="1"/>
    <row r="39" spans="1:6" s="8" customFormat="1" ht="12" customHeight="1"/>
    <row r="40" spans="1:6" s="8" customFormat="1" ht="12" customHeight="1"/>
    <row r="41" spans="1:6" s="8" customFormat="1" ht="12" customHeight="1"/>
    <row r="42" spans="1:6" s="8" customFormat="1" ht="12" customHeight="1"/>
    <row r="43" spans="1:6" s="8" customFormat="1" ht="12" customHeight="1"/>
    <row r="44" spans="1:6" s="8" customFormat="1" ht="12" customHeight="1"/>
    <row r="45" spans="1:6" s="8" customFormat="1" ht="12" customHeight="1"/>
    <row r="46" spans="1:6" s="8" customFormat="1" ht="12" customHeight="1"/>
    <row r="47" spans="1:6" s="8" customFormat="1" ht="12" customHeight="1"/>
    <row r="48" spans="1:6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/>
    <row r="83" spans="6:6" s="8" customFormat="1" ht="12" customHeight="1"/>
    <row r="84" spans="6:6" s="8" customFormat="1" ht="12" customHeight="1"/>
    <row r="85" spans="6:6" s="8" customFormat="1" ht="12" customHeight="1"/>
    <row r="86" spans="6:6" s="8" customFormat="1" ht="12" customHeight="1"/>
    <row r="87" spans="6:6" s="8" customFormat="1" ht="12" customHeight="1"/>
    <row r="88" spans="6:6" s="8" customFormat="1" ht="12" customHeight="1">
      <c r="F88" s="9"/>
    </row>
    <row r="89" spans="6:6" s="8" customFormat="1" ht="12" customHeight="1">
      <c r="F89" s="9"/>
    </row>
    <row r="90" spans="6:6" s="8" customFormat="1" ht="12" customHeight="1">
      <c r="F90" s="9"/>
    </row>
    <row r="91" spans="6:6" s="8" customFormat="1" ht="12" customHeight="1">
      <c r="F91" s="9"/>
    </row>
    <row r="92" spans="6:6" s="8" customFormat="1" ht="12" customHeight="1">
      <c r="F92" s="9"/>
    </row>
    <row r="93" spans="6:6" s="8" customFormat="1" ht="12" customHeight="1">
      <c r="F93" s="9"/>
    </row>
    <row r="94" spans="6:6" s="8" customFormat="1" ht="12" customHeight="1">
      <c r="F94" s="9"/>
    </row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s="8" customFormat="1" ht="12" customHeight="1">
      <c r="F99" s="9"/>
    </row>
    <row r="100" spans="2:6" s="8" customFormat="1" ht="12" customHeight="1">
      <c r="F100" s="9"/>
    </row>
    <row r="101" spans="2:6" s="8" customFormat="1" ht="12" customHeight="1">
      <c r="F101" s="9"/>
    </row>
    <row r="102" spans="2:6" s="8" customFormat="1" ht="12" customHeight="1">
      <c r="F102" s="9"/>
    </row>
    <row r="103" spans="2:6" s="8" customFormat="1" ht="12" customHeight="1">
      <c r="F103" s="9"/>
    </row>
    <row r="104" spans="2:6" s="8" customFormat="1" ht="12" customHeight="1">
      <c r="F104" s="9"/>
    </row>
    <row r="105" spans="2:6" ht="12" customHeight="1">
      <c r="B105" s="8"/>
    </row>
    <row r="106" spans="2:6" ht="12" customHeight="1">
      <c r="B106" s="8"/>
    </row>
    <row r="107" spans="2:6" ht="12" customHeight="1">
      <c r="B107" s="8"/>
    </row>
    <row r="108" spans="2:6" ht="12" customHeight="1">
      <c r="B108" s="8"/>
    </row>
    <row r="109" spans="2:6" ht="12" customHeight="1">
      <c r="B109" s="8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  <row r="118" spans="2:2" ht="12" customHeight="1">
      <c r="B118" s="8"/>
    </row>
    <row r="119" spans="2:2" ht="12" customHeight="1">
      <c r="B119" s="8"/>
    </row>
    <row r="120" spans="2:2" ht="12" customHeight="1">
      <c r="B120" s="8"/>
    </row>
    <row r="121" spans="2:2" ht="12" customHeight="1">
      <c r="B121" s="8"/>
    </row>
    <row r="122" spans="2:2" ht="12" customHeight="1">
      <c r="B122" s="8"/>
    </row>
    <row r="123" spans="2:2" ht="12" customHeight="1">
      <c r="B123" s="8"/>
    </row>
  </sheetData>
  <mergeCells count="4">
    <mergeCell ref="A5:F5"/>
    <mergeCell ref="B4:C4"/>
    <mergeCell ref="A6:F6"/>
    <mergeCell ref="D2:F4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84"/>
  <sheetViews>
    <sheetView showGridLines="0" tabSelected="1" zoomScale="60" zoomScaleNormal="60" workbookViewId="0">
      <pane ySplit="7" topLeftCell="A8" activePane="bottomLeft" state="frozen"/>
      <selection activeCell="B6" sqref="B6"/>
      <selection pane="bottomLeft" activeCell="A69" activeCellId="16" sqref="A8 A16 A17 A29 A30 A38 A39 A44 A47 A50 A51 A54 A55 A63 A64 A65 A69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29" customWidth="1"/>
    <col min="6" max="6" width="26.42578125" style="11" customWidth="1"/>
    <col min="7" max="7" width="11.42578125" style="5" customWidth="1"/>
    <col min="8" max="8" width="11.85546875" style="5" customWidth="1"/>
    <col min="9" max="9" width="19.42578125" style="5" customWidth="1"/>
    <col min="10" max="10" width="14" style="3" customWidth="1"/>
    <col min="11" max="15" width="9.140625" style="3"/>
    <col min="16" max="16" width="33.140625" style="3" bestFit="1" customWidth="1"/>
    <col min="17" max="16384" width="9.140625" style="3"/>
  </cols>
  <sheetData>
    <row r="1" spans="1:10" ht="15.75">
      <c r="A1" s="18" t="str">
        <f>'Current Model Qsts'!A1</f>
        <v xml:space="preserve">Model Instance Name: </v>
      </c>
      <c r="B1" s="19"/>
      <c r="C1" s="7"/>
      <c r="D1" s="14" t="s">
        <v>11</v>
      </c>
      <c r="E1" s="24"/>
      <c r="F1" s="60"/>
      <c r="G1" s="3"/>
      <c r="H1" s="3"/>
      <c r="I1" s="3"/>
    </row>
    <row r="2" spans="1:10" ht="15.75">
      <c r="A2" s="23" t="str">
        <f>'Current Model Qsts'!A2</f>
        <v>CMS - NAS - JF</v>
      </c>
      <c r="B2" s="19"/>
      <c r="C2" s="7"/>
      <c r="D2" s="15" t="s">
        <v>12</v>
      </c>
      <c r="E2" s="25"/>
      <c r="F2" s="61"/>
      <c r="G2" s="3"/>
      <c r="H2" s="3"/>
      <c r="I2" s="3"/>
    </row>
    <row r="3" spans="1:10" ht="15.75">
      <c r="A3" s="18" t="s">
        <v>15</v>
      </c>
      <c r="B3" s="22" t="s">
        <v>184</v>
      </c>
      <c r="C3" s="7"/>
      <c r="D3" s="21" t="s">
        <v>14</v>
      </c>
      <c r="E3" s="26"/>
      <c r="F3" s="62"/>
      <c r="G3" s="3"/>
      <c r="H3" s="3"/>
      <c r="I3" s="3"/>
    </row>
    <row r="4" spans="1:10" ht="15.75">
      <c r="A4" s="13" t="s">
        <v>10</v>
      </c>
      <c r="B4" s="234">
        <v>40233</v>
      </c>
      <c r="C4" s="234"/>
      <c r="D4" s="16" t="s">
        <v>13</v>
      </c>
      <c r="E4" s="27"/>
      <c r="F4" s="63"/>
      <c r="G4" s="3"/>
      <c r="H4" s="3"/>
      <c r="I4" s="3"/>
    </row>
    <row r="5" spans="1:10" ht="16.5" thickBot="1">
      <c r="A5" s="13"/>
      <c r="B5" s="20"/>
      <c r="C5" s="7"/>
      <c r="D5" s="17"/>
      <c r="E5" s="28"/>
      <c r="F5" s="64"/>
      <c r="G5" s="3"/>
      <c r="H5" s="3"/>
      <c r="I5" s="3"/>
    </row>
    <row r="6" spans="1:10" s="6" customFormat="1" ht="33.75" customHeight="1" thickBot="1">
      <c r="A6" s="240" t="str">
        <f>A2&amp;" CUSTOM QUESTION LIST"</f>
        <v>CMS - NAS - JF CUSTOM QUESTION LIST</v>
      </c>
      <c r="B6" s="241"/>
      <c r="C6" s="241"/>
      <c r="D6" s="241"/>
      <c r="E6" s="241"/>
      <c r="F6" s="241"/>
      <c r="G6" s="241"/>
      <c r="H6" s="241"/>
      <c r="I6" s="241"/>
      <c r="J6" s="242"/>
    </row>
    <row r="7" spans="1:10" s="2" customFormat="1" ht="53.25" customHeight="1" thickBot="1">
      <c r="A7" s="180" t="s">
        <v>116</v>
      </c>
      <c r="B7" s="181" t="s">
        <v>7</v>
      </c>
      <c r="C7" s="181" t="s">
        <v>0</v>
      </c>
      <c r="D7" s="181" t="s">
        <v>1</v>
      </c>
      <c r="E7" s="181" t="s">
        <v>28</v>
      </c>
      <c r="F7" s="182" t="s">
        <v>9</v>
      </c>
      <c r="G7" s="181" t="s">
        <v>6</v>
      </c>
      <c r="H7" s="183" t="s">
        <v>2</v>
      </c>
      <c r="I7" s="181" t="s">
        <v>31</v>
      </c>
      <c r="J7" s="184" t="s">
        <v>144</v>
      </c>
    </row>
    <row r="8" spans="1:10" s="65" customFormat="1" ht="25.5">
      <c r="A8" s="205">
        <v>51958</v>
      </c>
      <c r="B8" s="189"/>
      <c r="C8" s="190" t="s">
        <v>33</v>
      </c>
      <c r="D8" s="191" t="s">
        <v>119</v>
      </c>
      <c r="E8" s="189"/>
      <c r="F8" s="188" t="s">
        <v>21</v>
      </c>
      <c r="G8" s="192" t="s">
        <v>34</v>
      </c>
      <c r="H8" s="192" t="s">
        <v>121</v>
      </c>
      <c r="I8" s="192" t="s">
        <v>120</v>
      </c>
      <c r="J8" s="193" t="s">
        <v>169</v>
      </c>
    </row>
    <row r="9" spans="1:10" s="65" customFormat="1">
      <c r="A9" s="205"/>
      <c r="B9" s="189"/>
      <c r="C9" s="190"/>
      <c r="D9" s="194" t="s">
        <v>122</v>
      </c>
      <c r="E9" s="189"/>
      <c r="F9" s="190"/>
      <c r="G9" s="192"/>
      <c r="H9" s="192"/>
      <c r="I9" s="192"/>
      <c r="J9" s="193"/>
    </row>
    <row r="10" spans="1:10" s="65" customFormat="1">
      <c r="A10" s="205"/>
      <c r="B10" s="189"/>
      <c r="C10" s="190"/>
      <c r="D10" s="194" t="s">
        <v>35</v>
      </c>
      <c r="E10" s="189"/>
      <c r="F10" s="190"/>
      <c r="G10" s="192"/>
      <c r="H10" s="192"/>
      <c r="I10" s="126" t="s">
        <v>145</v>
      </c>
      <c r="J10" s="193"/>
    </row>
    <row r="11" spans="1:10" s="65" customFormat="1">
      <c r="A11" s="205"/>
      <c r="B11" s="189"/>
      <c r="C11" s="190"/>
      <c r="D11" s="194" t="s">
        <v>123</v>
      </c>
      <c r="E11" s="189"/>
      <c r="F11" s="190"/>
      <c r="G11" s="192"/>
      <c r="H11" s="192"/>
      <c r="I11" s="192"/>
      <c r="J11" s="193"/>
    </row>
    <row r="12" spans="1:10" s="65" customFormat="1">
      <c r="A12" s="205"/>
      <c r="B12" s="189"/>
      <c r="C12" s="190"/>
      <c r="D12" s="194" t="s">
        <v>124</v>
      </c>
      <c r="E12" s="189"/>
      <c r="F12" s="190"/>
      <c r="G12" s="192"/>
      <c r="H12" s="192"/>
      <c r="I12" s="192"/>
      <c r="J12" s="193"/>
    </row>
    <row r="13" spans="1:10" s="65" customFormat="1">
      <c r="A13" s="205"/>
      <c r="B13" s="189"/>
      <c r="C13" s="190"/>
      <c r="D13" s="194" t="s">
        <v>125</v>
      </c>
      <c r="E13" s="189"/>
      <c r="F13" s="190"/>
      <c r="G13" s="192"/>
      <c r="H13" s="192"/>
      <c r="I13" s="192"/>
      <c r="J13" s="193"/>
    </row>
    <row r="14" spans="1:10" s="65" customFormat="1">
      <c r="A14" s="205"/>
      <c r="B14" s="189"/>
      <c r="C14" s="190"/>
      <c r="D14" s="194" t="s">
        <v>36</v>
      </c>
      <c r="E14" s="189"/>
      <c r="F14" s="190"/>
      <c r="G14" s="192"/>
      <c r="H14" s="192"/>
      <c r="I14" s="192"/>
      <c r="J14" s="193"/>
    </row>
    <row r="15" spans="1:10" s="65" customFormat="1">
      <c r="A15" s="206"/>
      <c r="B15" s="195"/>
      <c r="C15" s="196"/>
      <c r="D15" s="197" t="s">
        <v>37</v>
      </c>
      <c r="E15" s="195" t="s">
        <v>38</v>
      </c>
      <c r="F15" s="196"/>
      <c r="G15" s="198"/>
      <c r="H15" s="198"/>
      <c r="I15" s="198"/>
      <c r="J15" s="199"/>
    </row>
    <row r="16" spans="1:10" s="65" customFormat="1" ht="25.5">
      <c r="A16" s="207">
        <v>7000003</v>
      </c>
      <c r="B16" s="200" t="s">
        <v>38</v>
      </c>
      <c r="C16" s="201" t="s">
        <v>126</v>
      </c>
      <c r="D16" s="202"/>
      <c r="E16" s="200"/>
      <c r="F16" s="188" t="s">
        <v>19</v>
      </c>
      <c r="G16" s="203"/>
      <c r="H16" s="204" t="s">
        <v>53</v>
      </c>
      <c r="I16" s="204" t="s">
        <v>120</v>
      </c>
      <c r="J16" s="204" t="s">
        <v>170</v>
      </c>
    </row>
    <row r="17" spans="1:16" s="69" customFormat="1">
      <c r="A17" s="82" t="s">
        <v>136</v>
      </c>
      <c r="B17" s="82"/>
      <c r="C17" s="82" t="s">
        <v>138</v>
      </c>
      <c r="D17" s="83" t="s">
        <v>133</v>
      </c>
      <c r="E17" s="84"/>
      <c r="F17" s="186" t="s">
        <v>21</v>
      </c>
      <c r="G17" s="85" t="s">
        <v>34</v>
      </c>
      <c r="H17" s="84" t="s">
        <v>121</v>
      </c>
      <c r="I17" s="84" t="s">
        <v>120</v>
      </c>
      <c r="J17" s="84" t="s">
        <v>134</v>
      </c>
      <c r="K17" s="68"/>
      <c r="L17" s="68"/>
      <c r="M17" s="68"/>
      <c r="N17" s="68"/>
      <c r="O17" s="68"/>
      <c r="P17" s="68"/>
    </row>
    <row r="18" spans="1:16" s="69" customFormat="1">
      <c r="A18" s="81"/>
      <c r="B18" s="81"/>
      <c r="C18" s="81"/>
      <c r="D18" s="83" t="s">
        <v>39</v>
      </c>
      <c r="E18" s="86"/>
      <c r="F18" s="81"/>
      <c r="G18" s="87"/>
      <c r="H18" s="86"/>
      <c r="I18" s="86"/>
      <c r="J18" s="86"/>
      <c r="K18" s="68"/>
      <c r="L18" s="68"/>
      <c r="M18" s="68"/>
      <c r="N18" s="68"/>
      <c r="O18" s="68"/>
      <c r="P18" s="68"/>
    </row>
    <row r="19" spans="1:16" s="69" customFormat="1">
      <c r="A19" s="81"/>
      <c r="B19" s="81"/>
      <c r="C19" s="81"/>
      <c r="D19" s="83" t="s">
        <v>44</v>
      </c>
      <c r="E19" s="86"/>
      <c r="F19" s="81"/>
      <c r="G19" s="87"/>
      <c r="H19" s="86"/>
      <c r="I19" s="86"/>
      <c r="J19" s="86"/>
      <c r="K19" s="68"/>
      <c r="L19" s="68"/>
      <c r="M19" s="68"/>
      <c r="N19" s="68"/>
      <c r="O19" s="68"/>
      <c r="P19" s="68"/>
    </row>
    <row r="20" spans="1:16" s="69" customFormat="1">
      <c r="A20" s="81"/>
      <c r="B20" s="81"/>
      <c r="C20" s="81"/>
      <c r="D20" s="83" t="s">
        <v>40</v>
      </c>
      <c r="E20" s="86"/>
      <c r="F20" s="81"/>
      <c r="G20" s="87"/>
      <c r="H20" s="86"/>
      <c r="I20" s="126" t="s">
        <v>145</v>
      </c>
      <c r="J20" s="86"/>
      <c r="K20" s="68"/>
      <c r="L20" s="68"/>
      <c r="M20" s="68"/>
      <c r="N20" s="68"/>
      <c r="O20" s="68"/>
      <c r="P20" s="68"/>
    </row>
    <row r="21" spans="1:16" s="69" customFormat="1">
      <c r="A21" s="81"/>
      <c r="B21" s="81"/>
      <c r="C21" s="81"/>
      <c r="D21" s="88" t="s">
        <v>42</v>
      </c>
      <c r="E21" s="86"/>
      <c r="F21" s="81"/>
      <c r="G21" s="87"/>
      <c r="H21" s="86"/>
      <c r="I21" s="86"/>
      <c r="J21" s="86"/>
      <c r="K21" s="68"/>
      <c r="L21" s="68"/>
      <c r="M21" s="68"/>
      <c r="N21" s="68"/>
      <c r="O21" s="68"/>
      <c r="P21" s="68"/>
    </row>
    <row r="22" spans="1:16" s="69" customFormat="1">
      <c r="A22" s="81"/>
      <c r="B22" s="81"/>
      <c r="C22" s="81"/>
      <c r="D22" s="89" t="s">
        <v>45</v>
      </c>
      <c r="E22" s="86"/>
      <c r="F22" s="81"/>
      <c r="G22" s="87"/>
      <c r="H22" s="86"/>
      <c r="I22" s="86"/>
      <c r="J22" s="86"/>
      <c r="K22" s="68"/>
      <c r="L22" s="68"/>
      <c r="M22" s="68"/>
      <c r="N22" s="68"/>
      <c r="O22" s="68"/>
      <c r="P22" s="68"/>
    </row>
    <row r="23" spans="1:16" s="69" customFormat="1">
      <c r="A23" s="81"/>
      <c r="B23" s="81"/>
      <c r="C23" s="81"/>
      <c r="D23" s="83" t="s">
        <v>43</v>
      </c>
      <c r="E23" s="86"/>
      <c r="F23" s="81"/>
      <c r="G23" s="87"/>
      <c r="H23" s="86"/>
      <c r="I23" s="86"/>
      <c r="J23" s="86"/>
      <c r="K23" s="68"/>
      <c r="L23" s="68"/>
      <c r="M23" s="68"/>
      <c r="N23" s="68"/>
      <c r="O23" s="68"/>
      <c r="P23" s="68"/>
    </row>
    <row r="24" spans="1:16" s="69" customFormat="1">
      <c r="A24" s="81"/>
      <c r="B24" s="81"/>
      <c r="C24" s="81"/>
      <c r="D24" s="83" t="s">
        <v>127</v>
      </c>
      <c r="E24" s="86"/>
      <c r="F24" s="81"/>
      <c r="G24" s="87"/>
      <c r="H24" s="86"/>
      <c r="I24" s="86"/>
      <c r="J24" s="86"/>
      <c r="K24" s="68"/>
      <c r="L24" s="68"/>
      <c r="M24" s="68"/>
      <c r="N24" s="68"/>
      <c r="O24" s="68"/>
      <c r="P24" s="68"/>
    </row>
    <row r="25" spans="1:16" s="69" customFormat="1">
      <c r="A25" s="81"/>
      <c r="B25" s="81"/>
      <c r="C25" s="81"/>
      <c r="D25" s="88" t="s">
        <v>132</v>
      </c>
      <c r="E25" s="86"/>
      <c r="F25" s="81"/>
      <c r="G25" s="87"/>
      <c r="H25" s="86"/>
      <c r="I25" s="86"/>
      <c r="J25" s="86"/>
      <c r="K25" s="68"/>
      <c r="L25" s="68"/>
      <c r="M25" s="68"/>
      <c r="N25" s="68"/>
      <c r="O25" s="68"/>
      <c r="P25" s="68"/>
    </row>
    <row r="26" spans="1:16" s="69" customFormat="1">
      <c r="A26" s="81"/>
      <c r="B26" s="81"/>
      <c r="C26" s="81"/>
      <c r="D26" s="89" t="s">
        <v>41</v>
      </c>
      <c r="E26" s="86"/>
      <c r="F26" s="81"/>
      <c r="G26" s="87"/>
      <c r="H26" s="86"/>
      <c r="I26" s="86"/>
      <c r="J26" s="86"/>
      <c r="K26" s="68"/>
      <c r="L26" s="68"/>
      <c r="M26" s="68"/>
      <c r="N26" s="68"/>
      <c r="O26" s="68"/>
      <c r="P26" s="68"/>
    </row>
    <row r="27" spans="1:16" s="69" customFormat="1">
      <c r="A27" s="81"/>
      <c r="B27" s="81"/>
      <c r="C27" s="81"/>
      <c r="D27" s="83" t="s">
        <v>46</v>
      </c>
      <c r="E27" s="86"/>
      <c r="F27" s="81"/>
      <c r="G27" s="87"/>
      <c r="H27" s="86"/>
      <c r="I27" s="86"/>
      <c r="J27" s="86"/>
      <c r="K27" s="68"/>
      <c r="L27" s="68"/>
      <c r="M27" s="68"/>
      <c r="N27" s="68"/>
      <c r="O27" s="68"/>
      <c r="P27" s="68"/>
    </row>
    <row r="28" spans="1:16" s="69" customFormat="1">
      <c r="A28" s="90"/>
      <c r="B28" s="90"/>
      <c r="C28" s="90"/>
      <c r="D28" s="91" t="s">
        <v>37</v>
      </c>
      <c r="E28" s="70" t="s">
        <v>38</v>
      </c>
      <c r="F28" s="90"/>
      <c r="G28" s="92"/>
      <c r="H28" s="127"/>
      <c r="I28" s="127"/>
      <c r="J28" s="127"/>
      <c r="K28" s="68"/>
      <c r="L28" s="68"/>
      <c r="M28" s="68"/>
      <c r="N28" s="68"/>
      <c r="O28" s="68"/>
      <c r="P28" s="68"/>
    </row>
    <row r="29" spans="1:16" s="74" customFormat="1" ht="25.5">
      <c r="A29" s="93" t="s">
        <v>137</v>
      </c>
      <c r="B29" s="71" t="s">
        <v>38</v>
      </c>
      <c r="C29" s="93" t="s">
        <v>128</v>
      </c>
      <c r="D29" s="94"/>
      <c r="E29" s="95"/>
      <c r="F29" s="187" t="s">
        <v>19</v>
      </c>
      <c r="G29" s="96"/>
      <c r="H29" s="95" t="s">
        <v>53</v>
      </c>
      <c r="I29" s="95" t="s">
        <v>120</v>
      </c>
      <c r="J29" s="95" t="s">
        <v>135</v>
      </c>
      <c r="K29" s="73"/>
      <c r="L29" s="73"/>
      <c r="M29" s="73"/>
      <c r="N29" s="73"/>
      <c r="O29" s="73"/>
      <c r="P29" s="73"/>
    </row>
    <row r="30" spans="1:16" s="76" customFormat="1">
      <c r="A30" s="219" t="s">
        <v>157</v>
      </c>
      <c r="B30" s="224"/>
      <c r="C30" s="225" t="s">
        <v>158</v>
      </c>
      <c r="D30" s="226" t="s">
        <v>148</v>
      </c>
      <c r="E30" s="215"/>
      <c r="F30" s="216" t="s">
        <v>21</v>
      </c>
      <c r="G30" s="217" t="s">
        <v>34</v>
      </c>
      <c r="H30" s="217" t="s">
        <v>121</v>
      </c>
      <c r="I30" s="217" t="s">
        <v>120</v>
      </c>
      <c r="J30" s="217"/>
    </row>
    <row r="31" spans="1:16" s="76" customFormat="1">
      <c r="A31" s="219"/>
      <c r="B31" s="224"/>
      <c r="C31" s="225"/>
      <c r="D31" s="227" t="s">
        <v>149</v>
      </c>
      <c r="E31" s="218"/>
      <c r="F31" s="219"/>
      <c r="G31" s="220"/>
      <c r="H31" s="220"/>
      <c r="I31" s="220"/>
      <c r="J31" s="220"/>
    </row>
    <row r="32" spans="1:16" s="76" customFormat="1">
      <c r="A32" s="219"/>
      <c r="B32" s="224"/>
      <c r="C32" s="225"/>
      <c r="D32" s="227" t="s">
        <v>150</v>
      </c>
      <c r="E32" s="218"/>
      <c r="F32" s="219"/>
      <c r="G32" s="220"/>
      <c r="H32" s="220"/>
      <c r="I32" s="220"/>
      <c r="J32" s="220"/>
    </row>
    <row r="33" spans="1:16" s="76" customFormat="1">
      <c r="A33" s="219"/>
      <c r="B33" s="224"/>
      <c r="C33" s="225"/>
      <c r="D33" s="227" t="s">
        <v>151</v>
      </c>
      <c r="E33" s="218"/>
      <c r="F33" s="219"/>
      <c r="G33" s="220"/>
      <c r="H33" s="220"/>
      <c r="I33" s="220"/>
      <c r="J33" s="220"/>
    </row>
    <row r="34" spans="1:16" s="76" customFormat="1">
      <c r="A34" s="219"/>
      <c r="B34" s="224"/>
      <c r="C34" s="225"/>
      <c r="D34" s="227" t="s">
        <v>66</v>
      </c>
      <c r="E34" s="218"/>
      <c r="F34" s="219"/>
      <c r="G34" s="220"/>
      <c r="H34" s="220"/>
      <c r="I34" s="220"/>
      <c r="J34" s="220"/>
    </row>
    <row r="35" spans="1:16" s="76" customFormat="1">
      <c r="A35" s="219"/>
      <c r="B35" s="224"/>
      <c r="C35" s="225"/>
      <c r="D35" s="227" t="s">
        <v>67</v>
      </c>
      <c r="E35" s="218"/>
      <c r="F35" s="219"/>
      <c r="G35" s="220"/>
      <c r="H35" s="220"/>
      <c r="I35" s="220"/>
      <c r="J35" s="220"/>
    </row>
    <row r="36" spans="1:16" s="76" customFormat="1">
      <c r="A36" s="219"/>
      <c r="B36" s="224"/>
      <c r="C36" s="225"/>
      <c r="D36" s="227" t="s">
        <v>152</v>
      </c>
      <c r="E36" s="218"/>
      <c r="F36" s="219"/>
      <c r="G36" s="220"/>
      <c r="H36" s="220"/>
      <c r="I36" s="220"/>
      <c r="J36" s="220"/>
    </row>
    <row r="37" spans="1:16" s="76" customFormat="1">
      <c r="A37" s="222"/>
      <c r="B37" s="228"/>
      <c r="C37" s="229"/>
      <c r="D37" s="230" t="s">
        <v>37</v>
      </c>
      <c r="E37" s="221" t="s">
        <v>61</v>
      </c>
      <c r="F37" s="222"/>
      <c r="G37" s="223"/>
      <c r="H37" s="223"/>
      <c r="I37" s="223"/>
      <c r="J37" s="223"/>
    </row>
    <row r="38" spans="1:16" s="76" customFormat="1">
      <c r="A38" s="222" t="s">
        <v>159</v>
      </c>
      <c r="B38" s="228" t="s">
        <v>61</v>
      </c>
      <c r="C38" s="229" t="s">
        <v>160</v>
      </c>
      <c r="D38" s="229"/>
      <c r="E38" s="221"/>
      <c r="F38" s="222" t="s">
        <v>19</v>
      </c>
      <c r="G38" s="223"/>
      <c r="H38" s="223" t="s">
        <v>131</v>
      </c>
      <c r="I38" s="223" t="s">
        <v>120</v>
      </c>
      <c r="J38" s="223"/>
    </row>
    <row r="39" spans="1:16" s="76" customFormat="1" ht="25.5">
      <c r="A39" s="106">
        <v>51957</v>
      </c>
      <c r="B39" s="107"/>
      <c r="C39" s="107" t="s">
        <v>146</v>
      </c>
      <c r="D39" s="108" t="s">
        <v>63</v>
      </c>
      <c r="E39" s="109"/>
      <c r="F39" s="99" t="s">
        <v>21</v>
      </c>
      <c r="G39" s="128" t="s">
        <v>34</v>
      </c>
      <c r="H39" s="128" t="s">
        <v>121</v>
      </c>
      <c r="I39" s="128"/>
      <c r="J39" s="131" t="s">
        <v>168</v>
      </c>
    </row>
    <row r="40" spans="1:16" s="76" customFormat="1">
      <c r="A40" s="110"/>
      <c r="B40" s="66"/>
      <c r="C40" s="66"/>
      <c r="D40" s="111" t="s">
        <v>129</v>
      </c>
      <c r="E40" s="112"/>
      <c r="F40" s="113"/>
      <c r="G40" s="129"/>
      <c r="H40" s="129"/>
      <c r="I40" s="126" t="s">
        <v>145</v>
      </c>
      <c r="J40" s="132"/>
    </row>
    <row r="41" spans="1:16" s="76" customFormat="1">
      <c r="A41" s="110"/>
      <c r="B41" s="66"/>
      <c r="C41" s="66"/>
      <c r="D41" s="111" t="s">
        <v>130</v>
      </c>
      <c r="E41" s="112"/>
      <c r="F41" s="113"/>
      <c r="G41" s="129"/>
      <c r="H41" s="129"/>
      <c r="I41" s="129"/>
      <c r="J41" s="132"/>
    </row>
    <row r="42" spans="1:16" s="76" customFormat="1">
      <c r="A42" s="110"/>
      <c r="B42" s="66"/>
      <c r="C42" s="66"/>
      <c r="D42" s="111" t="s">
        <v>64</v>
      </c>
      <c r="E42" s="112"/>
      <c r="F42" s="113"/>
      <c r="G42" s="129"/>
      <c r="H42" s="129"/>
      <c r="I42" s="129"/>
      <c r="J42" s="132"/>
    </row>
    <row r="43" spans="1:16" s="76" customFormat="1">
      <c r="A43" s="114"/>
      <c r="B43" s="67"/>
      <c r="C43" s="67"/>
      <c r="D43" s="115" t="s">
        <v>65</v>
      </c>
      <c r="E43" s="116"/>
      <c r="F43" s="115"/>
      <c r="G43" s="130"/>
      <c r="H43" s="130"/>
      <c r="I43" s="130"/>
      <c r="J43" s="133"/>
    </row>
    <row r="44" spans="1:16" s="76" customFormat="1" ht="25.5">
      <c r="A44" s="99" t="s">
        <v>153</v>
      </c>
      <c r="B44" s="208"/>
      <c r="C44" s="97" t="s">
        <v>154</v>
      </c>
      <c r="D44" s="209" t="s">
        <v>155</v>
      </c>
      <c r="E44" s="98"/>
      <c r="F44" s="99" t="s">
        <v>20</v>
      </c>
      <c r="G44" s="100" t="s">
        <v>34</v>
      </c>
      <c r="H44" s="100" t="s">
        <v>121</v>
      </c>
      <c r="I44" s="210"/>
      <c r="J44" s="100" t="s">
        <v>171</v>
      </c>
    </row>
    <row r="45" spans="1:16" s="76" customFormat="1">
      <c r="A45" s="211"/>
      <c r="B45" s="212"/>
      <c r="C45" s="211"/>
      <c r="D45" s="213" t="s">
        <v>156</v>
      </c>
      <c r="E45" s="212"/>
      <c r="F45" s="214"/>
      <c r="G45" s="210"/>
      <c r="H45" s="210"/>
      <c r="I45" s="210"/>
      <c r="J45" s="210"/>
    </row>
    <row r="46" spans="1:16" s="76" customFormat="1">
      <c r="A46" s="102"/>
      <c r="B46" s="101"/>
      <c r="C46" s="102"/>
      <c r="D46" s="103" t="s">
        <v>62</v>
      </c>
      <c r="E46" s="101"/>
      <c r="F46" s="104"/>
      <c r="G46" s="105"/>
      <c r="H46" s="105"/>
      <c r="I46" s="210"/>
      <c r="J46" s="105"/>
    </row>
    <row r="47" spans="1:16" s="76" customFormat="1" ht="25.5">
      <c r="A47" s="136" t="s">
        <v>140</v>
      </c>
      <c r="B47" s="137"/>
      <c r="C47" s="136" t="s">
        <v>47</v>
      </c>
      <c r="D47" s="185" t="s">
        <v>48</v>
      </c>
      <c r="E47" s="137"/>
      <c r="F47" s="138" t="s">
        <v>20</v>
      </c>
      <c r="G47" s="139" t="s">
        <v>34</v>
      </c>
      <c r="H47" s="169" t="s">
        <v>121</v>
      </c>
      <c r="I47" s="139" t="s">
        <v>147</v>
      </c>
      <c r="J47" s="170" t="s">
        <v>172</v>
      </c>
      <c r="K47" s="75"/>
      <c r="L47" s="75"/>
      <c r="M47" s="75"/>
      <c r="N47" s="75"/>
      <c r="O47" s="75"/>
      <c r="P47" s="75"/>
    </row>
    <row r="48" spans="1:16" s="76" customFormat="1">
      <c r="A48" s="141"/>
      <c r="B48" s="142"/>
      <c r="C48" s="141"/>
      <c r="D48" s="143" t="s">
        <v>49</v>
      </c>
      <c r="E48" s="142" t="s">
        <v>68</v>
      </c>
      <c r="F48" s="144"/>
      <c r="G48" s="140"/>
      <c r="H48" s="171"/>
      <c r="I48" s="140"/>
      <c r="J48" s="172"/>
      <c r="K48" s="75"/>
      <c r="L48" s="75"/>
      <c r="M48" s="75"/>
      <c r="N48" s="75"/>
      <c r="O48" s="75"/>
      <c r="P48" s="75"/>
    </row>
    <row r="49" spans="1:16" s="76" customFormat="1">
      <c r="A49" s="145"/>
      <c r="B49" s="146"/>
      <c r="C49" s="145"/>
      <c r="D49" s="147" t="s">
        <v>50</v>
      </c>
      <c r="E49" s="146"/>
      <c r="F49" s="148"/>
      <c r="G49" s="149"/>
      <c r="H49" s="173"/>
      <c r="I49" s="140"/>
      <c r="J49" s="175"/>
      <c r="K49" s="75"/>
      <c r="L49" s="75"/>
      <c r="M49" s="75"/>
      <c r="N49" s="75"/>
      <c r="O49" s="75"/>
      <c r="P49" s="75"/>
    </row>
    <row r="50" spans="1:16" s="78" customFormat="1">
      <c r="A50" s="176" t="s">
        <v>142</v>
      </c>
      <c r="B50" s="177" t="s">
        <v>68</v>
      </c>
      <c r="C50" s="176" t="s">
        <v>139</v>
      </c>
      <c r="D50" s="178"/>
      <c r="E50" s="177"/>
      <c r="F50" s="179" t="s">
        <v>18</v>
      </c>
      <c r="G50" s="174"/>
      <c r="H50" s="174" t="s">
        <v>131</v>
      </c>
      <c r="I50" s="150" t="s">
        <v>147</v>
      </c>
      <c r="J50" s="174" t="s">
        <v>173</v>
      </c>
      <c r="K50" s="77"/>
      <c r="L50" s="77"/>
      <c r="M50" s="77"/>
      <c r="N50" s="77"/>
      <c r="O50" s="77"/>
      <c r="P50" s="77"/>
    </row>
    <row r="51" spans="1:16" s="76" customFormat="1">
      <c r="A51" s="156" t="s">
        <v>163</v>
      </c>
      <c r="B51" s="157"/>
      <c r="C51" s="156" t="s">
        <v>51</v>
      </c>
      <c r="D51" s="152" t="s">
        <v>52</v>
      </c>
      <c r="E51" s="157"/>
      <c r="F51" s="159" t="s">
        <v>21</v>
      </c>
      <c r="G51" s="155" t="s">
        <v>34</v>
      </c>
      <c r="H51" s="155" t="s">
        <v>121</v>
      </c>
      <c r="I51" s="154" t="s">
        <v>147</v>
      </c>
      <c r="J51" s="154" t="s">
        <v>174</v>
      </c>
      <c r="K51" s="75"/>
      <c r="L51" s="75"/>
      <c r="M51" s="75"/>
      <c r="N51" s="75"/>
      <c r="O51" s="75"/>
      <c r="P51" s="75"/>
    </row>
    <row r="52" spans="1:16" s="76" customFormat="1">
      <c r="A52" s="156"/>
      <c r="B52" s="157"/>
      <c r="C52" s="156"/>
      <c r="D52" s="158" t="s">
        <v>53</v>
      </c>
      <c r="E52" s="157" t="s">
        <v>141</v>
      </c>
      <c r="F52" s="159"/>
      <c r="G52" s="155"/>
      <c r="H52" s="155"/>
      <c r="I52" s="155"/>
      <c r="J52" s="155"/>
      <c r="K52" s="75"/>
      <c r="L52" s="75"/>
      <c r="M52" s="75"/>
      <c r="N52" s="75"/>
      <c r="O52" s="75"/>
      <c r="P52" s="75"/>
    </row>
    <row r="53" spans="1:16" s="76" customFormat="1">
      <c r="A53" s="160"/>
      <c r="B53" s="161"/>
      <c r="C53" s="160"/>
      <c r="D53" s="162" t="s">
        <v>54</v>
      </c>
      <c r="E53" s="161"/>
      <c r="F53" s="163"/>
      <c r="G53" s="164"/>
      <c r="H53" s="164"/>
      <c r="I53" s="164"/>
      <c r="J53" s="164"/>
      <c r="K53" s="75"/>
      <c r="L53" s="75"/>
      <c r="M53" s="75"/>
      <c r="N53" s="75"/>
      <c r="O53" s="75"/>
      <c r="P53" s="75"/>
    </row>
    <row r="54" spans="1:16" s="76" customFormat="1" ht="25.5">
      <c r="A54" s="165" t="s">
        <v>165</v>
      </c>
      <c r="B54" s="166" t="s">
        <v>117</v>
      </c>
      <c r="C54" s="165" t="s">
        <v>166</v>
      </c>
      <c r="D54" s="162"/>
      <c r="E54" s="166"/>
      <c r="F54" s="167" t="s">
        <v>18</v>
      </c>
      <c r="G54" s="164"/>
      <c r="H54" s="164" t="s">
        <v>53</v>
      </c>
      <c r="I54" s="168" t="s">
        <v>147</v>
      </c>
      <c r="J54" s="164" t="s">
        <v>175</v>
      </c>
    </row>
    <row r="55" spans="1:16" s="75" customFormat="1">
      <c r="A55" s="151" t="s">
        <v>164</v>
      </c>
      <c r="B55" s="157" t="s">
        <v>118</v>
      </c>
      <c r="C55" s="151" t="s">
        <v>114</v>
      </c>
      <c r="D55" s="158" t="s">
        <v>55</v>
      </c>
      <c r="E55" s="157"/>
      <c r="F55" s="153" t="s">
        <v>21</v>
      </c>
      <c r="G55" s="154" t="s">
        <v>34</v>
      </c>
      <c r="H55" s="155" t="s">
        <v>53</v>
      </c>
      <c r="I55" s="155" t="s">
        <v>147</v>
      </c>
      <c r="J55" s="155" t="s">
        <v>176</v>
      </c>
    </row>
    <row r="56" spans="1:16" s="75" customFormat="1">
      <c r="A56" s="156"/>
      <c r="B56" s="157"/>
      <c r="C56" s="156"/>
      <c r="D56" s="158" t="s">
        <v>115</v>
      </c>
      <c r="E56" s="157"/>
      <c r="F56" s="159"/>
      <c r="G56" s="155"/>
      <c r="H56" s="155"/>
      <c r="I56" s="155"/>
      <c r="J56" s="155"/>
    </row>
    <row r="57" spans="1:16" s="75" customFormat="1">
      <c r="A57" s="156"/>
      <c r="B57" s="157"/>
      <c r="C57" s="156"/>
      <c r="D57" s="158" t="s">
        <v>56</v>
      </c>
      <c r="E57" s="157"/>
      <c r="F57" s="159"/>
      <c r="G57" s="155"/>
      <c r="H57" s="155"/>
      <c r="I57" s="155"/>
      <c r="J57" s="155"/>
    </row>
    <row r="58" spans="1:16" s="75" customFormat="1">
      <c r="A58" s="156"/>
      <c r="B58" s="157"/>
      <c r="C58" s="156"/>
      <c r="D58" s="158" t="s">
        <v>57</v>
      </c>
      <c r="E58" s="157"/>
      <c r="F58" s="159"/>
      <c r="G58" s="155"/>
      <c r="H58" s="155"/>
      <c r="I58" s="155"/>
      <c r="J58" s="155"/>
    </row>
    <row r="59" spans="1:16" s="75" customFormat="1">
      <c r="A59" s="156"/>
      <c r="B59" s="157"/>
      <c r="C59" s="156"/>
      <c r="D59" s="158" t="s">
        <v>59</v>
      </c>
      <c r="E59" s="157"/>
      <c r="F59" s="159"/>
      <c r="G59" s="155"/>
      <c r="H59" s="155"/>
      <c r="I59" s="155"/>
      <c r="J59" s="155"/>
    </row>
    <row r="60" spans="1:16" s="75" customFormat="1">
      <c r="A60" s="156"/>
      <c r="B60" s="157"/>
      <c r="C60" s="156"/>
      <c r="D60" s="158" t="s">
        <v>60</v>
      </c>
      <c r="E60" s="157"/>
      <c r="F60" s="159"/>
      <c r="G60" s="155"/>
      <c r="H60" s="155"/>
      <c r="I60" s="155"/>
      <c r="J60" s="155"/>
    </row>
    <row r="61" spans="1:16" s="76" customFormat="1">
      <c r="A61" s="156"/>
      <c r="B61" s="157"/>
      <c r="C61" s="156"/>
      <c r="D61" s="158" t="s">
        <v>58</v>
      </c>
      <c r="E61" s="157"/>
      <c r="F61" s="159"/>
      <c r="G61" s="155"/>
      <c r="H61" s="155"/>
      <c r="I61" s="155"/>
      <c r="J61" s="155"/>
    </row>
    <row r="62" spans="1:16" s="76" customFormat="1">
      <c r="A62" s="160"/>
      <c r="B62" s="161"/>
      <c r="C62" s="160"/>
      <c r="D62" s="162" t="s">
        <v>62</v>
      </c>
      <c r="E62" s="161" t="s">
        <v>61</v>
      </c>
      <c r="F62" s="163"/>
      <c r="G62" s="164"/>
      <c r="H62" s="164"/>
      <c r="I62" s="155"/>
      <c r="J62" s="164"/>
    </row>
    <row r="63" spans="1:16" s="80" customFormat="1" ht="25.5">
      <c r="A63" s="160" t="s">
        <v>167</v>
      </c>
      <c r="B63" s="161" t="s">
        <v>61</v>
      </c>
      <c r="C63" s="160" t="s">
        <v>182</v>
      </c>
      <c r="D63" s="160"/>
      <c r="E63" s="161"/>
      <c r="F63" s="167" t="s">
        <v>18</v>
      </c>
      <c r="G63" s="168"/>
      <c r="H63" s="168" t="s">
        <v>53</v>
      </c>
      <c r="I63" s="168" t="s">
        <v>147</v>
      </c>
      <c r="J63" s="168" t="s">
        <v>177</v>
      </c>
      <c r="K63" s="79"/>
      <c r="L63" s="79"/>
      <c r="M63" s="79"/>
      <c r="N63" s="79"/>
      <c r="O63" s="79"/>
      <c r="P63" s="79"/>
    </row>
    <row r="64" spans="1:16" s="76" customFormat="1" ht="25.5">
      <c r="A64" s="117">
        <v>51965</v>
      </c>
      <c r="B64" s="118"/>
      <c r="C64" s="119" t="s">
        <v>69</v>
      </c>
      <c r="D64" s="120"/>
      <c r="E64" s="118"/>
      <c r="F64" s="117" t="s">
        <v>18</v>
      </c>
      <c r="G64" s="121"/>
      <c r="H64" s="121" t="s">
        <v>131</v>
      </c>
      <c r="I64" s="121"/>
      <c r="J64" s="121" t="s">
        <v>179</v>
      </c>
    </row>
    <row r="65" spans="1:10" s="76" customFormat="1" ht="25.5">
      <c r="A65" s="122" t="s">
        <v>181</v>
      </c>
      <c r="B65" s="123"/>
      <c r="C65" s="124" t="s">
        <v>70</v>
      </c>
      <c r="D65" s="111" t="s">
        <v>71</v>
      </c>
      <c r="E65" s="123"/>
      <c r="F65" s="122" t="s">
        <v>21</v>
      </c>
      <c r="G65" s="125" t="s">
        <v>34</v>
      </c>
      <c r="H65" s="125" t="s">
        <v>121</v>
      </c>
      <c r="I65" s="125"/>
      <c r="J65" s="125" t="s">
        <v>180</v>
      </c>
    </row>
    <row r="66" spans="1:10" s="76" customFormat="1">
      <c r="A66" s="122"/>
      <c r="B66" s="123"/>
      <c r="C66" s="124"/>
      <c r="D66" s="111" t="s">
        <v>72</v>
      </c>
      <c r="E66" s="123"/>
      <c r="F66" s="122"/>
      <c r="G66" s="125"/>
      <c r="H66" s="125"/>
      <c r="I66" s="125"/>
      <c r="J66" s="125"/>
    </row>
    <row r="67" spans="1:10" s="76" customFormat="1">
      <c r="A67" s="122"/>
      <c r="B67" s="123"/>
      <c r="C67" s="124"/>
      <c r="D67" s="111" t="s">
        <v>73</v>
      </c>
      <c r="E67" s="123"/>
      <c r="F67" s="122"/>
      <c r="G67" s="125"/>
      <c r="H67" s="125"/>
      <c r="I67" s="125"/>
      <c r="J67" s="125"/>
    </row>
    <row r="68" spans="1:10" s="76" customFormat="1" ht="25.5">
      <c r="A68" s="122"/>
      <c r="B68" s="123"/>
      <c r="C68" s="124"/>
      <c r="D68" s="134" t="s">
        <v>74</v>
      </c>
      <c r="E68" s="123"/>
      <c r="F68" s="122"/>
      <c r="G68" s="125"/>
      <c r="H68" s="125"/>
      <c r="I68" s="125"/>
      <c r="J68" s="125"/>
    </row>
    <row r="69" spans="1:10" s="76" customFormat="1" ht="51">
      <c r="A69" s="72" t="s">
        <v>161</v>
      </c>
      <c r="B69" s="118"/>
      <c r="C69" s="135" t="s">
        <v>143</v>
      </c>
      <c r="D69" s="119"/>
      <c r="E69" s="118"/>
      <c r="F69" s="119" t="s">
        <v>19</v>
      </c>
      <c r="G69" s="121"/>
      <c r="H69" s="121" t="s">
        <v>131</v>
      </c>
      <c r="I69" s="121"/>
      <c r="J69" s="121" t="s">
        <v>178</v>
      </c>
    </row>
    <row r="70" spans="1:10" s="76" customFormat="1">
      <c r="A70" s="110"/>
      <c r="B70" s="66"/>
      <c r="C70" s="66"/>
      <c r="D70" s="111"/>
      <c r="E70" s="112"/>
      <c r="F70" s="113"/>
      <c r="G70" s="129"/>
      <c r="H70" s="129"/>
      <c r="I70" s="129"/>
      <c r="J70" s="132"/>
    </row>
    <row r="71" spans="1:10" s="76" customFormat="1">
      <c r="A71" s="110"/>
      <c r="B71" s="66"/>
      <c r="C71" s="66"/>
      <c r="D71" s="111"/>
      <c r="E71" s="112"/>
      <c r="F71" s="113"/>
      <c r="G71" s="129"/>
      <c r="H71" s="129"/>
      <c r="I71" s="129"/>
      <c r="J71" s="132"/>
    </row>
    <row r="72" spans="1:10" s="76" customFormat="1">
      <c r="A72" s="110"/>
      <c r="B72" s="66"/>
      <c r="C72" s="66"/>
      <c r="D72" s="111"/>
      <c r="E72" s="112"/>
      <c r="F72" s="113"/>
      <c r="G72" s="129"/>
      <c r="H72" s="129"/>
      <c r="I72" s="129"/>
      <c r="J72" s="132"/>
    </row>
    <row r="73" spans="1:10" s="76" customFormat="1">
      <c r="A73" s="110"/>
      <c r="B73" s="66"/>
      <c r="C73" s="66"/>
      <c r="D73" s="111"/>
      <c r="E73" s="112"/>
      <c r="F73" s="113"/>
      <c r="G73" s="129"/>
      <c r="H73" s="129"/>
      <c r="I73" s="129"/>
      <c r="J73" s="132"/>
    </row>
    <row r="74" spans="1:10" s="76" customFormat="1">
      <c r="A74" s="110"/>
      <c r="B74" s="66"/>
      <c r="C74" s="66"/>
      <c r="D74" s="111"/>
      <c r="E74" s="112"/>
      <c r="F74" s="113"/>
      <c r="G74" s="129"/>
      <c r="H74" s="129"/>
      <c r="I74" s="129"/>
      <c r="J74" s="132"/>
    </row>
    <row r="75" spans="1:10" s="76" customFormat="1">
      <c r="A75" s="110"/>
      <c r="B75" s="66"/>
      <c r="C75" s="66"/>
      <c r="D75" s="111"/>
      <c r="E75" s="112"/>
      <c r="F75" s="113"/>
      <c r="G75" s="129"/>
      <c r="H75" s="129"/>
      <c r="I75" s="129"/>
      <c r="J75" s="132"/>
    </row>
    <row r="76" spans="1:10" s="76" customFormat="1">
      <c r="A76" s="110"/>
      <c r="B76" s="66"/>
      <c r="C76" s="66"/>
      <c r="D76" s="111"/>
      <c r="E76" s="112"/>
      <c r="F76" s="113"/>
      <c r="G76" s="129"/>
      <c r="H76" s="129"/>
      <c r="I76" s="129"/>
      <c r="J76" s="132"/>
    </row>
    <row r="77" spans="1:10" s="76" customFormat="1">
      <c r="A77" s="110"/>
      <c r="B77" s="66"/>
      <c r="C77" s="66"/>
      <c r="D77" s="111"/>
      <c r="E77" s="112"/>
      <c r="F77" s="113"/>
      <c r="G77" s="129"/>
      <c r="H77" s="129"/>
      <c r="I77" s="129"/>
      <c r="J77" s="132"/>
    </row>
    <row r="78" spans="1:10">
      <c r="F78" s="12"/>
    </row>
    <row r="79" spans="1:10">
      <c r="F79" s="12"/>
    </row>
    <row r="80" spans="1:10">
      <c r="F80" s="12"/>
    </row>
    <row r="81" spans="6:6">
      <c r="F81" s="12"/>
    </row>
    <row r="82" spans="6:6">
      <c r="F82" s="12"/>
    </row>
    <row r="83" spans="6:6">
      <c r="F83" s="12"/>
    </row>
    <row r="84" spans="6:6">
      <c r="F84" s="12"/>
    </row>
    <row r="85" spans="6:6">
      <c r="F85" s="12"/>
    </row>
    <row r="86" spans="6:6">
      <c r="F86" s="12"/>
    </row>
    <row r="87" spans="6:6">
      <c r="F87" s="12"/>
    </row>
    <row r="88" spans="6:6">
      <c r="F88" s="12"/>
    </row>
    <row r="89" spans="6:6">
      <c r="F89" s="12"/>
    </row>
    <row r="90" spans="6:6">
      <c r="F90" s="12"/>
    </row>
    <row r="91" spans="6:6">
      <c r="F91" s="12"/>
    </row>
    <row r="92" spans="6:6">
      <c r="F92" s="12"/>
    </row>
    <row r="93" spans="6:6">
      <c r="F93" s="12"/>
    </row>
    <row r="94" spans="6:6">
      <c r="F94" s="12"/>
    </row>
    <row r="95" spans="6:6">
      <c r="F95" s="12"/>
    </row>
    <row r="96" spans="6:6">
      <c r="F96" s="12"/>
    </row>
    <row r="97" spans="6:6">
      <c r="F97" s="12"/>
    </row>
    <row r="98" spans="6:6">
      <c r="F98" s="12"/>
    </row>
    <row r="99" spans="6:6">
      <c r="F99" s="12"/>
    </row>
    <row r="100" spans="6:6">
      <c r="F100" s="12"/>
    </row>
    <row r="101" spans="6:6">
      <c r="F101" s="12"/>
    </row>
    <row r="102" spans="6:6">
      <c r="F102" s="12"/>
    </row>
    <row r="103" spans="6:6">
      <c r="F103" s="12"/>
    </row>
    <row r="104" spans="6:6">
      <c r="F104" s="12"/>
    </row>
    <row r="105" spans="6:6">
      <c r="F105" s="12"/>
    </row>
    <row r="106" spans="6:6">
      <c r="F106" s="12"/>
    </row>
    <row r="107" spans="6:6">
      <c r="F107" s="12"/>
    </row>
    <row r="108" spans="6:6">
      <c r="F108" s="12"/>
    </row>
    <row r="109" spans="6:6">
      <c r="F109" s="12"/>
    </row>
    <row r="110" spans="6:6">
      <c r="F110" s="12"/>
    </row>
    <row r="111" spans="6:6">
      <c r="F111" s="12"/>
    </row>
    <row r="112" spans="6:6">
      <c r="F112" s="12"/>
    </row>
    <row r="113" spans="6:6">
      <c r="F113" s="12"/>
    </row>
    <row r="114" spans="6:6">
      <c r="F114" s="12"/>
    </row>
    <row r="115" spans="6:6">
      <c r="F115" s="12"/>
    </row>
    <row r="116" spans="6:6">
      <c r="F116" s="12"/>
    </row>
    <row r="117" spans="6:6">
      <c r="F117" s="12"/>
    </row>
    <row r="118" spans="6:6">
      <c r="F118" s="12"/>
    </row>
    <row r="119" spans="6:6">
      <c r="F119" s="12"/>
    </row>
    <row r="120" spans="6:6">
      <c r="F120" s="12"/>
    </row>
    <row r="121" spans="6:6">
      <c r="F121" s="12"/>
    </row>
    <row r="122" spans="6:6">
      <c r="F122" s="12"/>
    </row>
    <row r="123" spans="6:6">
      <c r="F123" s="12"/>
    </row>
    <row r="124" spans="6:6">
      <c r="F124" s="12"/>
    </row>
    <row r="125" spans="6:6">
      <c r="F125" s="12"/>
    </row>
    <row r="126" spans="6:6">
      <c r="F126" s="12"/>
    </row>
    <row r="127" spans="6:6">
      <c r="F127" s="12"/>
    </row>
    <row r="128" spans="6:6">
      <c r="F128" s="12"/>
    </row>
    <row r="129" spans="6:6">
      <c r="F129" s="12"/>
    </row>
    <row r="130" spans="6:6">
      <c r="F130" s="12"/>
    </row>
    <row r="131" spans="6:6">
      <c r="F131" s="12"/>
    </row>
    <row r="132" spans="6:6">
      <c r="F132" s="12"/>
    </row>
    <row r="133" spans="6:6">
      <c r="F133" s="12"/>
    </row>
    <row r="134" spans="6:6">
      <c r="F134" s="12"/>
    </row>
    <row r="135" spans="6:6">
      <c r="F135" s="12"/>
    </row>
    <row r="136" spans="6:6">
      <c r="F136" s="12"/>
    </row>
    <row r="137" spans="6:6">
      <c r="F137" s="12"/>
    </row>
    <row r="138" spans="6:6">
      <c r="F138" s="12"/>
    </row>
    <row r="139" spans="6:6">
      <c r="F139" s="12"/>
    </row>
    <row r="140" spans="6:6">
      <c r="F140" s="12"/>
    </row>
    <row r="141" spans="6:6">
      <c r="F141" s="12"/>
    </row>
    <row r="142" spans="6:6">
      <c r="F142" s="12"/>
    </row>
    <row r="143" spans="6:6">
      <c r="F143" s="12"/>
    </row>
    <row r="144" spans="6:6">
      <c r="F144" s="12"/>
    </row>
    <row r="145" spans="6:6">
      <c r="F145" s="12"/>
    </row>
    <row r="146" spans="6:6">
      <c r="F146" s="12"/>
    </row>
    <row r="147" spans="6:6">
      <c r="F147" s="12"/>
    </row>
    <row r="148" spans="6:6">
      <c r="F148" s="12"/>
    </row>
    <row r="149" spans="6:6">
      <c r="F149" s="12"/>
    </row>
    <row r="150" spans="6:6">
      <c r="F150" s="12"/>
    </row>
    <row r="151" spans="6:6">
      <c r="F151" s="12"/>
    </row>
    <row r="152" spans="6:6">
      <c r="F152" s="12"/>
    </row>
    <row r="153" spans="6:6">
      <c r="F153" s="12"/>
    </row>
    <row r="154" spans="6:6">
      <c r="F154" s="12"/>
    </row>
    <row r="155" spans="6:6">
      <c r="F155" s="12"/>
    </row>
    <row r="156" spans="6:6">
      <c r="F156" s="12"/>
    </row>
    <row r="157" spans="6:6">
      <c r="F157" s="12"/>
    </row>
    <row r="158" spans="6:6">
      <c r="F158" s="12"/>
    </row>
    <row r="159" spans="6:6">
      <c r="F159" s="12"/>
    </row>
    <row r="160" spans="6:6">
      <c r="F160" s="12"/>
    </row>
    <row r="161" spans="6:6">
      <c r="F161" s="12"/>
    </row>
    <row r="162" spans="6:6">
      <c r="F162" s="12"/>
    </row>
    <row r="163" spans="6:6">
      <c r="F163" s="12"/>
    </row>
    <row r="164" spans="6:6">
      <c r="F164" s="12"/>
    </row>
    <row r="165" spans="6:6">
      <c r="F165" s="12"/>
    </row>
    <row r="166" spans="6:6">
      <c r="F166" s="12"/>
    </row>
    <row r="167" spans="6:6">
      <c r="F167" s="12"/>
    </row>
    <row r="168" spans="6:6">
      <c r="F168" s="12"/>
    </row>
    <row r="169" spans="6:6">
      <c r="F169" s="12"/>
    </row>
    <row r="170" spans="6:6">
      <c r="F170" s="12"/>
    </row>
    <row r="171" spans="6:6">
      <c r="F171" s="12"/>
    </row>
    <row r="172" spans="6:6">
      <c r="F172" s="12"/>
    </row>
    <row r="173" spans="6:6">
      <c r="F173" s="12"/>
    </row>
    <row r="174" spans="6:6">
      <c r="F174" s="12"/>
    </row>
    <row r="175" spans="6:6">
      <c r="F175" s="12"/>
    </row>
    <row r="176" spans="6:6">
      <c r="F176" s="12"/>
    </row>
    <row r="177" spans="6:6">
      <c r="F177" s="12"/>
    </row>
    <row r="178" spans="6:6">
      <c r="F178" s="12"/>
    </row>
    <row r="179" spans="6:6">
      <c r="F179" s="12"/>
    </row>
    <row r="180" spans="6:6">
      <c r="F180" s="12"/>
    </row>
    <row r="181" spans="6:6">
      <c r="F181" s="12"/>
    </row>
    <row r="182" spans="6:6">
      <c r="F182" s="12"/>
    </row>
    <row r="183" spans="6:6">
      <c r="F183" s="12"/>
    </row>
    <row r="184" spans="6:6">
      <c r="F184" s="12"/>
    </row>
    <row r="185" spans="6:6">
      <c r="F185" s="12"/>
    </row>
    <row r="186" spans="6:6">
      <c r="F186" s="12"/>
    </row>
    <row r="187" spans="6:6">
      <c r="F187" s="12"/>
    </row>
    <row r="188" spans="6:6">
      <c r="F188" s="12"/>
    </row>
    <row r="189" spans="6:6">
      <c r="F189" s="12"/>
    </row>
    <row r="190" spans="6:6">
      <c r="F190" s="12"/>
    </row>
    <row r="191" spans="6:6">
      <c r="F191" s="12"/>
    </row>
    <row r="192" spans="6:6">
      <c r="F192" s="12"/>
    </row>
    <row r="193" spans="6:6">
      <c r="F193" s="12"/>
    </row>
    <row r="194" spans="6:6">
      <c r="F194" s="12"/>
    </row>
    <row r="195" spans="6:6">
      <c r="F195" s="12"/>
    </row>
    <row r="196" spans="6:6">
      <c r="F196" s="12"/>
    </row>
    <row r="197" spans="6:6">
      <c r="F197" s="12"/>
    </row>
    <row r="198" spans="6:6">
      <c r="F198" s="12"/>
    </row>
    <row r="199" spans="6:6">
      <c r="F199" s="12"/>
    </row>
    <row r="200" spans="6:6">
      <c r="F200" s="12"/>
    </row>
    <row r="201" spans="6:6">
      <c r="F201" s="12"/>
    </row>
    <row r="202" spans="6:6">
      <c r="F202" s="12"/>
    </row>
    <row r="203" spans="6:6">
      <c r="F203" s="12"/>
    </row>
    <row r="204" spans="6:6">
      <c r="F204" s="12"/>
    </row>
    <row r="205" spans="6:6">
      <c r="F205" s="12"/>
    </row>
    <row r="206" spans="6:6">
      <c r="F206" s="12"/>
    </row>
    <row r="207" spans="6:6">
      <c r="F207" s="12"/>
    </row>
    <row r="208" spans="6:6">
      <c r="F208" s="12"/>
    </row>
    <row r="209" spans="6:6">
      <c r="F209" s="12"/>
    </row>
    <row r="210" spans="6:6">
      <c r="F210" s="12"/>
    </row>
    <row r="211" spans="6:6">
      <c r="F211" s="12"/>
    </row>
    <row r="212" spans="6:6">
      <c r="F212" s="12"/>
    </row>
    <row r="213" spans="6:6">
      <c r="F213" s="12"/>
    </row>
    <row r="214" spans="6:6">
      <c r="F214" s="12"/>
    </row>
    <row r="215" spans="6:6">
      <c r="F215" s="12"/>
    </row>
    <row r="216" spans="6:6">
      <c r="F216" s="12"/>
    </row>
    <row r="217" spans="6:6">
      <c r="F217" s="12"/>
    </row>
    <row r="218" spans="6:6">
      <c r="F218" s="12"/>
    </row>
    <row r="219" spans="6:6">
      <c r="F219" s="12"/>
    </row>
    <row r="220" spans="6:6">
      <c r="F220" s="12"/>
    </row>
    <row r="221" spans="6:6">
      <c r="F221" s="12"/>
    </row>
    <row r="222" spans="6:6">
      <c r="F222" s="12"/>
    </row>
    <row r="223" spans="6:6">
      <c r="F223" s="12"/>
    </row>
    <row r="224" spans="6:6">
      <c r="F224" s="12"/>
    </row>
    <row r="225" spans="6:6">
      <c r="F225" s="12"/>
    </row>
    <row r="226" spans="6:6">
      <c r="F226" s="12"/>
    </row>
    <row r="227" spans="6:6">
      <c r="F227" s="12"/>
    </row>
    <row r="228" spans="6:6">
      <c r="F228" s="12"/>
    </row>
    <row r="229" spans="6:6">
      <c r="F229" s="12"/>
    </row>
    <row r="230" spans="6:6">
      <c r="F230" s="12"/>
    </row>
    <row r="231" spans="6:6">
      <c r="F231" s="12"/>
    </row>
    <row r="232" spans="6:6">
      <c r="F232" s="12"/>
    </row>
    <row r="233" spans="6:6">
      <c r="F233" s="12"/>
    </row>
    <row r="234" spans="6:6">
      <c r="F234" s="12"/>
    </row>
    <row r="235" spans="6:6">
      <c r="F235" s="12"/>
    </row>
    <row r="236" spans="6:6">
      <c r="F236" s="12"/>
    </row>
    <row r="237" spans="6:6">
      <c r="F237" s="12"/>
    </row>
    <row r="238" spans="6:6">
      <c r="F238" s="12"/>
    </row>
    <row r="239" spans="6:6">
      <c r="F239" s="12"/>
    </row>
    <row r="240" spans="6:6">
      <c r="F240" s="12"/>
    </row>
    <row r="241" spans="6:6">
      <c r="F241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7" spans="6:6">
      <c r="F247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3" spans="6:6">
      <c r="F253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59" spans="6:6">
      <c r="F259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5" spans="6:6">
      <c r="F265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1" spans="6:6">
      <c r="F271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7" spans="6:6">
      <c r="F277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556" spans="6:6">
      <c r="F556" s="12"/>
    </row>
    <row r="557" spans="6:6">
      <c r="F557" s="12"/>
    </row>
    <row r="558" spans="6:6">
      <c r="F558" s="12"/>
    </row>
    <row r="559" spans="6:6">
      <c r="F559" s="12"/>
    </row>
    <row r="560" spans="6:6">
      <c r="F560" s="12"/>
    </row>
    <row r="561" spans="6:6">
      <c r="F561" s="12"/>
    </row>
    <row r="562" spans="6:6">
      <c r="F562" s="12"/>
    </row>
    <row r="563" spans="6:6">
      <c r="F563" s="12"/>
    </row>
    <row r="564" spans="6:6">
      <c r="F564" s="12"/>
    </row>
    <row r="565" spans="6:6">
      <c r="F565" s="12"/>
    </row>
    <row r="566" spans="6:6">
      <c r="F566" s="12"/>
    </row>
    <row r="567" spans="6:6">
      <c r="F567" s="12"/>
    </row>
    <row r="568" spans="6:6">
      <c r="F568" s="12"/>
    </row>
    <row r="569" spans="6:6">
      <c r="F569" s="12"/>
    </row>
    <row r="570" spans="6:6">
      <c r="F570" s="12"/>
    </row>
    <row r="571" spans="6:6">
      <c r="F571" s="12"/>
    </row>
    <row r="572" spans="6:6">
      <c r="F572" s="12"/>
    </row>
    <row r="573" spans="6:6">
      <c r="F573" s="12"/>
    </row>
    <row r="574" spans="6:6">
      <c r="F574" s="12"/>
    </row>
    <row r="575" spans="6:6">
      <c r="F575" s="12"/>
    </row>
    <row r="576" spans="6:6">
      <c r="F576" s="12"/>
    </row>
    <row r="577" spans="6:6">
      <c r="F577" s="12"/>
    </row>
    <row r="578" spans="6:6">
      <c r="F578" s="12"/>
    </row>
    <row r="579" spans="6:6">
      <c r="F579" s="12"/>
    </row>
    <row r="580" spans="6:6">
      <c r="F580" s="12"/>
    </row>
    <row r="581" spans="6:6">
      <c r="F581" s="12"/>
    </row>
    <row r="582" spans="6:6">
      <c r="F582" s="12"/>
    </row>
    <row r="583" spans="6:6">
      <c r="F583" s="12"/>
    </row>
    <row r="584" spans="6:6">
      <c r="F584" s="12"/>
    </row>
    <row r="585" spans="6:6">
      <c r="F585" s="12"/>
    </row>
    <row r="586" spans="6:6">
      <c r="F586" s="12"/>
    </row>
    <row r="587" spans="6:6">
      <c r="F587" s="12"/>
    </row>
    <row r="588" spans="6:6">
      <c r="F588" s="12"/>
    </row>
    <row r="589" spans="6:6">
      <c r="F589" s="12"/>
    </row>
    <row r="590" spans="6:6">
      <c r="F590" s="12"/>
    </row>
    <row r="591" spans="6:6">
      <c r="F591" s="12"/>
    </row>
    <row r="592" spans="6:6">
      <c r="F592" s="12"/>
    </row>
    <row r="593" spans="6:6">
      <c r="F593" s="12"/>
    </row>
    <row r="594" spans="6:6">
      <c r="F594" s="12"/>
    </row>
    <row r="595" spans="6:6">
      <c r="F595" s="12"/>
    </row>
    <row r="596" spans="6:6">
      <c r="F596" s="12"/>
    </row>
    <row r="597" spans="6:6">
      <c r="F597" s="12"/>
    </row>
    <row r="598" spans="6:6">
      <c r="F598" s="12"/>
    </row>
    <row r="599" spans="6:6">
      <c r="F599" s="12"/>
    </row>
    <row r="600" spans="6:6">
      <c r="F600" s="12"/>
    </row>
    <row r="601" spans="6:6">
      <c r="F601" s="12"/>
    </row>
    <row r="602" spans="6:6">
      <c r="F602" s="12"/>
    </row>
    <row r="603" spans="6:6">
      <c r="F603" s="12"/>
    </row>
    <row r="604" spans="6:6">
      <c r="F604" s="12"/>
    </row>
    <row r="605" spans="6:6">
      <c r="F605" s="12"/>
    </row>
    <row r="606" spans="6:6">
      <c r="F606" s="12"/>
    </row>
    <row r="607" spans="6:6">
      <c r="F607" s="12"/>
    </row>
    <row r="608" spans="6:6">
      <c r="F608" s="12"/>
    </row>
    <row r="609" spans="6:6">
      <c r="F609" s="12"/>
    </row>
    <row r="610" spans="6:6">
      <c r="F610" s="12"/>
    </row>
    <row r="611" spans="6:6">
      <c r="F611" s="12"/>
    </row>
    <row r="612" spans="6:6">
      <c r="F612" s="12"/>
    </row>
    <row r="613" spans="6:6">
      <c r="F613" s="12"/>
    </row>
    <row r="614" spans="6:6">
      <c r="F614" s="12"/>
    </row>
    <row r="615" spans="6:6">
      <c r="F615" s="12"/>
    </row>
    <row r="616" spans="6:6">
      <c r="F616" s="12"/>
    </row>
    <row r="617" spans="6:6">
      <c r="F617" s="12"/>
    </row>
    <row r="618" spans="6:6">
      <c r="F618" s="12"/>
    </row>
    <row r="619" spans="6:6">
      <c r="F619" s="12"/>
    </row>
    <row r="620" spans="6:6">
      <c r="F620" s="12"/>
    </row>
    <row r="621" spans="6:6">
      <c r="F621" s="12"/>
    </row>
    <row r="622" spans="6:6">
      <c r="F622" s="12"/>
    </row>
    <row r="623" spans="6:6">
      <c r="F623" s="12"/>
    </row>
    <row r="624" spans="6:6">
      <c r="F624" s="12"/>
    </row>
    <row r="625" spans="6:6">
      <c r="F625" s="12"/>
    </row>
    <row r="626" spans="6:6">
      <c r="F626" s="12"/>
    </row>
    <row r="627" spans="6:6">
      <c r="F627" s="12"/>
    </row>
    <row r="628" spans="6:6">
      <c r="F628" s="12"/>
    </row>
    <row r="629" spans="6:6">
      <c r="F629" s="12"/>
    </row>
    <row r="630" spans="6:6">
      <c r="F630" s="12"/>
    </row>
    <row r="631" spans="6:6">
      <c r="F631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</sheetData>
  <mergeCells count="2">
    <mergeCell ref="B4:C4"/>
    <mergeCell ref="A6:J6"/>
  </mergeCells>
  <phoneticPr fontId="0" type="noConversion"/>
  <dataValidations disablePrompts="1" count="1">
    <dataValidation type="list" allowBlank="1" showInputMessage="1" showErrorMessage="1" sqref="F78:F884 F8 F16:F17 F29:F39 F44:F69">
      <formula1>types</formula1>
    </dataValidation>
  </dataValidations>
  <pageMargins left="0.25" right="0.25" top="0.75" bottom="0.75" header="0.3" footer="0.3"/>
  <pageSetup scale="58" orientation="landscape" r:id="rId1"/>
  <headerFooter alignWithMargins="0">
    <oddFooter>&amp;RForeSee Results - Confidential and Proprietary</oddFooter>
  </headerFooter>
  <rowBreaks count="1" manualBreakCount="1">
    <brk id="5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0" sqref="A10"/>
    </sheetView>
  </sheetViews>
  <sheetFormatPr defaultRowHeight="12.75"/>
  <cols>
    <col min="1" max="1" width="32.42578125" bestFit="1" customWidth="1"/>
  </cols>
  <sheetData>
    <row r="1" spans="1:3">
      <c r="A1" s="12" t="s">
        <v>8</v>
      </c>
      <c r="C1" s="30" t="s">
        <v>29</v>
      </c>
    </row>
    <row r="2" spans="1:3">
      <c r="A2" s="3" t="s">
        <v>19</v>
      </c>
      <c r="C2" t="s">
        <v>30</v>
      </c>
    </row>
    <row r="3" spans="1:3">
      <c r="A3" s="3" t="s">
        <v>18</v>
      </c>
    </row>
    <row r="4" spans="1:3">
      <c r="A4" s="3" t="s">
        <v>20</v>
      </c>
    </row>
    <row r="5" spans="1:3">
      <c r="A5" s="3" t="s">
        <v>21</v>
      </c>
    </row>
    <row r="6" spans="1:3">
      <c r="A6" s="3" t="s">
        <v>22</v>
      </c>
    </row>
    <row r="7" spans="1:3">
      <c r="A7" s="3" t="s">
        <v>23</v>
      </c>
    </row>
    <row r="8" spans="1:3">
      <c r="A8" s="3" t="s">
        <v>24</v>
      </c>
    </row>
    <row r="9" spans="1:3">
      <c r="A9" s="3" t="s">
        <v>32</v>
      </c>
    </row>
    <row r="10" spans="1:3">
      <c r="A10" s="3" t="s">
        <v>25</v>
      </c>
    </row>
    <row r="11" spans="1:3">
      <c r="A11" s="3" t="s">
        <v>26</v>
      </c>
    </row>
    <row r="12" spans="1:3">
      <c r="A12" s="3" t="s">
        <v>27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595CFE-036E-445D-A6CA-15DE15E5A6F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6726A70-A099-4939-8181-70DEF9336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6F13B96-8E36-4147-B88E-D99A96807E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Current Model Qsts</vt:lpstr>
      <vt:lpstr>Current Custom Qsts</vt:lpstr>
      <vt:lpstr>Types</vt:lpstr>
      <vt:lpstr>instructions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nick.wrobel</cp:lastModifiedBy>
  <cp:lastPrinted>2012-01-19T22:21:12Z</cp:lastPrinted>
  <dcterms:created xsi:type="dcterms:W3CDTF">2001-08-03T21:16:27Z</dcterms:created>
  <dcterms:modified xsi:type="dcterms:W3CDTF">2012-02-16T15:23:15Z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