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4235" windowHeight="5130"/>
  </bookViews>
  <sheets>
    <sheet name="Invited" sheetId="2" r:id="rId1"/>
    <sheet name="Declined-NoContact" sheetId="3" r:id="rId2"/>
  </sheets>
  <calcPr calcId="125725"/>
</workbook>
</file>

<file path=xl/calcChain.xml><?xml version="1.0" encoding="utf-8"?>
<calcChain xmlns="http://schemas.openxmlformats.org/spreadsheetml/2006/main">
  <c r="J8" i="2"/>
  <c r="J2"/>
  <c r="J7"/>
  <c r="J11"/>
  <c r="J10"/>
  <c r="J9"/>
  <c r="J6"/>
  <c r="J5"/>
  <c r="J4"/>
  <c r="J3"/>
</calcChain>
</file>

<file path=xl/sharedStrings.xml><?xml version="1.0" encoding="utf-8"?>
<sst xmlns="http://schemas.openxmlformats.org/spreadsheetml/2006/main" count="158" uniqueCount="82">
  <si>
    <t>NAME</t>
  </si>
  <si>
    <t>STREET</t>
  </si>
  <si>
    <t>STREET2</t>
  </si>
  <si>
    <t>CITY</t>
  </si>
  <si>
    <t>STATE</t>
  </si>
  <si>
    <t>ZIP</t>
  </si>
  <si>
    <t xml:space="preserve">                                                  </t>
  </si>
  <si>
    <t>PA</t>
  </si>
  <si>
    <t>Y</t>
  </si>
  <si>
    <t>N</t>
  </si>
  <si>
    <t>DE</t>
  </si>
  <si>
    <t>VA</t>
  </si>
  <si>
    <t xml:space="preserve">WASHINGTON          </t>
  </si>
  <si>
    <t>DC</t>
  </si>
  <si>
    <t>MD</t>
  </si>
  <si>
    <t xml:space="preserve">CHANTILLY           </t>
  </si>
  <si>
    <t xml:space="preserve">HARRISONBURG        </t>
  </si>
  <si>
    <t xml:space="preserve">STERLING            </t>
  </si>
  <si>
    <t xml:space="preserve">GAITHERSBURG        </t>
  </si>
  <si>
    <t>R00170283</t>
  </si>
  <si>
    <t xml:space="preserve">PROFESSIONAL PRODUCTS, INC.             </t>
  </si>
  <si>
    <t xml:space="preserve">9116 GAITHER ROAD                                 </t>
  </si>
  <si>
    <t xml:space="preserve">WILMINGTON          </t>
  </si>
  <si>
    <t xml:space="preserve">MALVERN             </t>
  </si>
  <si>
    <t>MA</t>
  </si>
  <si>
    <t xml:space="preserve">Bethesda            </t>
  </si>
  <si>
    <t>R00151732</t>
  </si>
  <si>
    <t xml:space="preserve">SEI INVESTMENTS COMPANY                 </t>
  </si>
  <si>
    <t xml:space="preserve">1 FREEDOM VALLEY DR                               </t>
  </si>
  <si>
    <t xml:space="preserve">OAKS                </t>
  </si>
  <si>
    <t>R00152550</t>
  </si>
  <si>
    <t xml:space="preserve">PFPC INC                                </t>
  </si>
  <si>
    <t xml:space="preserve">103 BELLEVUE PARKWAY                              </t>
  </si>
  <si>
    <t xml:space="preserve">PNC FINANCIAL SERVICES GROUP            </t>
  </si>
  <si>
    <t>R00152770</t>
  </si>
  <si>
    <t xml:space="preserve">AUDIO VIDEO SYSTEMS INC                 </t>
  </si>
  <si>
    <t xml:space="preserve">14120 SULLYFIELD CIR STE K                        </t>
  </si>
  <si>
    <t>R00163126</t>
  </si>
  <si>
    <t xml:space="preserve">CORAM SPECIALTY INFUSION SERVICES       </t>
  </si>
  <si>
    <t xml:space="preserve">6 SPRING MILL DRIVE                               </t>
  </si>
  <si>
    <t xml:space="preserve">APRIA HEALTHCARE GROUP INC              </t>
  </si>
  <si>
    <t>R00163439</t>
  </si>
  <si>
    <t xml:space="preserve">THE ARC OF THE DISTRICT OF COLUMBIA     </t>
  </si>
  <si>
    <t xml:space="preserve">415 MICHIGAN AVENUE NE SUITE 400                  </t>
  </si>
  <si>
    <t xml:space="preserve">THE ARC OF THE DISTRICT OF CO           </t>
  </si>
  <si>
    <t>R00156487</t>
  </si>
  <si>
    <t xml:space="preserve">HORIZONS YOUTH SERVICES LC              </t>
  </si>
  <si>
    <t xml:space="preserve">3586 HORIZONS WAY                                 </t>
  </si>
  <si>
    <t>R00162398</t>
  </si>
  <si>
    <t xml:space="preserve">Clark Construction Group, LLC           </t>
  </si>
  <si>
    <t xml:space="preserve">7500 Old Georgetown Road                          </t>
  </si>
  <si>
    <t xml:space="preserve">Clark Enterprises, Inc.                 </t>
  </si>
  <si>
    <t>R00162805</t>
  </si>
  <si>
    <t xml:space="preserve">Eastern Clearing, Inc.                  </t>
  </si>
  <si>
    <t xml:space="preserve">6006 Bealeton Road                                </t>
  </si>
  <si>
    <t xml:space="preserve">Bealeton            </t>
  </si>
  <si>
    <t>R00167989</t>
  </si>
  <si>
    <t xml:space="preserve">NIITEK                                  </t>
  </si>
  <si>
    <t xml:space="preserve">43671 DULLES TRADE CENTER PLACE                   </t>
  </si>
  <si>
    <t>REGION</t>
  </si>
  <si>
    <t>CNTRLNUM</t>
  </si>
  <si>
    <t>SUPSERV</t>
  </si>
  <si>
    <t>CONST</t>
  </si>
  <si>
    <t>TOTEES</t>
  </si>
  <si>
    <t>PARENT</t>
  </si>
  <si>
    <t>EEO1NO</t>
  </si>
  <si>
    <t>PARENTEEO1</t>
  </si>
  <si>
    <t>NAICS</t>
  </si>
  <si>
    <t>FINAGREEDATE</t>
  </si>
  <si>
    <t>CASIGNED(STATDATE)</t>
  </si>
  <si>
    <t>CASIGNED(ENTRYDATE)</t>
  </si>
  <si>
    <t>NOCISSUED(STATDATE)</t>
  </si>
  <si>
    <t>NOCISSUED(ENTRYDATE)</t>
  </si>
  <si>
    <t>FIRSTTIMEREV</t>
  </si>
  <si>
    <t>CLOSEDREVDATE</t>
  </si>
  <si>
    <t>ACADEMIC</t>
  </si>
  <si>
    <t>HEALTHCARE</t>
  </si>
  <si>
    <t>FINBANKING</t>
  </si>
  <si>
    <t>SESSION1</t>
  </si>
  <si>
    <t>LG-MED-SM</t>
  </si>
  <si>
    <t>WO-MINOWNED</t>
  </si>
  <si>
    <t>LAWFIRM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</si>
</sst>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"/>
  <sheetViews>
    <sheetView tabSelected="1" zoomScale="75" zoomScaleNormal="75" workbookViewId="0">
      <selection activeCell="Y3" sqref="Y3"/>
    </sheetView>
  </sheetViews>
  <sheetFormatPr defaultRowHeight="15"/>
  <cols>
    <col min="1" max="1" width="13.85546875" bestFit="1" customWidth="1"/>
    <col min="2" max="2" width="11.5703125" bestFit="1" customWidth="1"/>
    <col min="3" max="3" width="8" bestFit="1" customWidth="1"/>
    <col min="4" max="4" width="35.28515625" bestFit="1" customWidth="1"/>
    <col min="5" max="5" width="35.85546875" bestFit="1" customWidth="1"/>
    <col min="6" max="6" width="22.85546875" bestFit="1" customWidth="1"/>
    <col min="7" max="7" width="17.7109375" bestFit="1" customWidth="1"/>
    <col min="8" max="8" width="6.42578125" bestFit="1" customWidth="1"/>
    <col min="9" max="9" width="11.5703125" bestFit="1" customWidth="1"/>
    <col min="10" max="10" width="11.7109375" bestFit="1" customWidth="1"/>
    <col min="14" max="14" width="36" bestFit="1" customWidth="1"/>
    <col min="15" max="15" width="8.28515625" bestFit="1" customWidth="1"/>
    <col min="17" max="17" width="8.140625" bestFit="1" customWidth="1"/>
    <col min="27" max="29" width="12" bestFit="1" customWidth="1"/>
  </cols>
  <sheetData>
    <row r="1" spans="1:29" s="2" customFormat="1" ht="45">
      <c r="A1" s="2" t="s">
        <v>78</v>
      </c>
      <c r="B1" s="3" t="s">
        <v>60</v>
      </c>
      <c r="C1" s="3" t="s">
        <v>59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79</v>
      </c>
      <c r="K1" s="3" t="s">
        <v>61</v>
      </c>
      <c r="L1" s="3" t="s">
        <v>62</v>
      </c>
      <c r="M1" s="3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3" t="s">
        <v>73</v>
      </c>
      <c r="S1" s="3" t="s">
        <v>75</v>
      </c>
      <c r="T1" s="3" t="s">
        <v>76</v>
      </c>
      <c r="U1" s="3" t="s">
        <v>77</v>
      </c>
      <c r="V1" s="3" t="s">
        <v>80</v>
      </c>
      <c r="W1" s="3" t="s">
        <v>81</v>
      </c>
      <c r="X1" s="2" t="s">
        <v>68</v>
      </c>
      <c r="Y1" s="2" t="s">
        <v>69</v>
      </c>
      <c r="Z1" s="2" t="s">
        <v>70</v>
      </c>
      <c r="AA1" s="2" t="s">
        <v>71</v>
      </c>
      <c r="AB1" s="2" t="s">
        <v>72</v>
      </c>
      <c r="AC1" s="3" t="s">
        <v>74</v>
      </c>
    </row>
    <row r="2" spans="1:29">
      <c r="A2">
        <v>16.538163396099733</v>
      </c>
      <c r="B2" s="4" t="s">
        <v>26</v>
      </c>
      <c r="C2" s="4" t="s">
        <v>24</v>
      </c>
      <c r="D2" t="s">
        <v>27</v>
      </c>
      <c r="E2" t="s">
        <v>28</v>
      </c>
      <c r="F2" t="s">
        <v>6</v>
      </c>
      <c r="G2" t="s">
        <v>29</v>
      </c>
      <c r="H2" t="s">
        <v>7</v>
      </c>
      <c r="I2">
        <v>194560000</v>
      </c>
      <c r="J2" s="7" t="str">
        <f t="shared" ref="J2" si="0">IF(M2&lt;=50,"SMALL",IF(AND(M2&gt;=51,M2&lt;=389),"MED",IF(M2&gt;=390,"LARGE")))</f>
        <v>LARGE</v>
      </c>
      <c r="K2" s="4" t="s">
        <v>8</v>
      </c>
      <c r="L2" s="4"/>
      <c r="M2" s="4">
        <v>2078</v>
      </c>
      <c r="N2" t="s">
        <v>27</v>
      </c>
      <c r="R2" s="4" t="s">
        <v>9</v>
      </c>
      <c r="S2" s="4"/>
      <c r="T2" s="4"/>
      <c r="U2" s="4"/>
      <c r="V2" s="4"/>
      <c r="W2" s="4"/>
      <c r="AA2" s="1">
        <v>40084</v>
      </c>
      <c r="AB2" s="1">
        <v>40084</v>
      </c>
      <c r="AC2" s="5">
        <v>40084</v>
      </c>
    </row>
    <row r="3" spans="1:29">
      <c r="A3">
        <v>5.3715933713797419</v>
      </c>
      <c r="B3" s="4" t="s">
        <v>34</v>
      </c>
      <c r="C3" s="4" t="s">
        <v>24</v>
      </c>
      <c r="D3" t="s">
        <v>35</v>
      </c>
      <c r="E3" t="s">
        <v>36</v>
      </c>
      <c r="F3" t="s">
        <v>6</v>
      </c>
      <c r="G3" t="s">
        <v>15</v>
      </c>
      <c r="H3" t="s">
        <v>11</v>
      </c>
      <c r="I3">
        <v>201510000</v>
      </c>
      <c r="J3" s="6" t="str">
        <f t="shared" ref="J3:J11" si="1">IF(M3&lt;=50,"SMALL",IF(AND(M3&gt;=51,M3&lt;=389),"MED",IF(M3&gt;=390,"LARGE")))</f>
        <v>MED</v>
      </c>
      <c r="K3" s="4" t="s">
        <v>8</v>
      </c>
      <c r="L3" s="4"/>
      <c r="M3" s="4">
        <v>112</v>
      </c>
      <c r="R3" s="4" t="s">
        <v>9</v>
      </c>
      <c r="S3" s="4"/>
      <c r="T3" s="4"/>
      <c r="U3" s="4"/>
      <c r="V3" s="4"/>
      <c r="W3" s="4"/>
      <c r="Y3" s="1">
        <v>40588</v>
      </c>
      <c r="Z3" s="1">
        <v>40588</v>
      </c>
      <c r="AA3" s="1">
        <v>40588</v>
      </c>
      <c r="AB3" s="1">
        <v>40588</v>
      </c>
      <c r="AC3" s="5">
        <v>40588</v>
      </c>
    </row>
    <row r="4" spans="1:29">
      <c r="A4">
        <v>28.940183721427047</v>
      </c>
      <c r="B4" s="4" t="s">
        <v>19</v>
      </c>
      <c r="C4" s="4" t="s">
        <v>24</v>
      </c>
      <c r="D4" t="s">
        <v>20</v>
      </c>
      <c r="E4" t="s">
        <v>21</v>
      </c>
      <c r="F4" t="s">
        <v>6</v>
      </c>
      <c r="G4" t="s">
        <v>18</v>
      </c>
      <c r="H4" t="s">
        <v>14</v>
      </c>
      <c r="I4">
        <v>208770000</v>
      </c>
      <c r="J4" s="8" t="str">
        <f t="shared" si="1"/>
        <v>SMALL</v>
      </c>
      <c r="K4" s="4" t="s">
        <v>8</v>
      </c>
      <c r="L4" s="4"/>
      <c r="M4" s="4">
        <v>50</v>
      </c>
      <c r="N4" t="s">
        <v>20</v>
      </c>
      <c r="R4" s="4" t="s">
        <v>9</v>
      </c>
      <c r="S4" s="4"/>
      <c r="T4" s="4"/>
      <c r="U4" s="4"/>
      <c r="V4" s="4"/>
      <c r="W4" s="4"/>
      <c r="AA4" s="1">
        <v>40935</v>
      </c>
      <c r="AB4" s="1">
        <v>40935</v>
      </c>
      <c r="AC4" s="5">
        <v>40935</v>
      </c>
    </row>
    <row r="5" spans="1:29">
      <c r="A5">
        <v>5.3715933713797419</v>
      </c>
      <c r="B5" s="4" t="s">
        <v>56</v>
      </c>
      <c r="C5" s="4" t="s">
        <v>24</v>
      </c>
      <c r="D5" t="s">
        <v>57</v>
      </c>
      <c r="E5" t="s">
        <v>58</v>
      </c>
      <c r="F5" t="s">
        <v>6</v>
      </c>
      <c r="G5" t="s">
        <v>17</v>
      </c>
      <c r="H5" t="s">
        <v>11</v>
      </c>
      <c r="I5">
        <v>201660000</v>
      </c>
      <c r="J5" s="6" t="str">
        <f t="shared" si="1"/>
        <v>MED</v>
      </c>
      <c r="K5" s="4" t="s">
        <v>8</v>
      </c>
      <c r="L5" s="4"/>
      <c r="M5" s="4">
        <v>96</v>
      </c>
      <c r="N5" t="s">
        <v>57</v>
      </c>
      <c r="R5" s="4" t="s">
        <v>9</v>
      </c>
      <c r="S5" s="4"/>
      <c r="T5" s="4"/>
      <c r="U5" s="4"/>
      <c r="V5" s="4"/>
      <c r="W5" s="4"/>
      <c r="AA5" s="1">
        <v>40857</v>
      </c>
      <c r="AB5" s="1">
        <v>40868</v>
      </c>
      <c r="AC5" s="5">
        <v>40868</v>
      </c>
    </row>
    <row r="6" spans="1:29">
      <c r="A6">
        <v>24.758659627063814</v>
      </c>
      <c r="B6" s="4" t="s">
        <v>48</v>
      </c>
      <c r="C6" s="4" t="s">
        <v>24</v>
      </c>
      <c r="D6" t="s">
        <v>49</v>
      </c>
      <c r="E6" t="s">
        <v>50</v>
      </c>
      <c r="F6" t="s">
        <v>6</v>
      </c>
      <c r="G6" t="s">
        <v>25</v>
      </c>
      <c r="H6" t="s">
        <v>14</v>
      </c>
      <c r="I6">
        <v>208140000</v>
      </c>
      <c r="J6" s="6" t="str">
        <f t="shared" si="1"/>
        <v>MED</v>
      </c>
      <c r="K6" s="4"/>
      <c r="L6" s="4" t="s">
        <v>8</v>
      </c>
      <c r="M6" s="4">
        <v>299</v>
      </c>
      <c r="N6" t="s">
        <v>51</v>
      </c>
      <c r="R6" s="4" t="s">
        <v>9</v>
      </c>
      <c r="S6" s="4"/>
      <c r="T6" s="4"/>
      <c r="U6" s="4"/>
      <c r="V6" s="4"/>
      <c r="W6" s="4"/>
      <c r="Y6" s="1">
        <v>40707</v>
      </c>
      <c r="Z6" s="1">
        <v>40707</v>
      </c>
      <c r="AA6" s="1">
        <v>40707</v>
      </c>
      <c r="AB6" s="1">
        <v>40707</v>
      </c>
      <c r="AC6" s="5">
        <v>40707</v>
      </c>
    </row>
    <row r="7" spans="1:29">
      <c r="A7">
        <v>78.120609149449137</v>
      </c>
      <c r="B7" s="4" t="s">
        <v>52</v>
      </c>
      <c r="C7" s="4" t="s">
        <v>24</v>
      </c>
      <c r="D7" t="s">
        <v>53</v>
      </c>
      <c r="E7" t="s">
        <v>54</v>
      </c>
      <c r="F7" t="s">
        <v>6</v>
      </c>
      <c r="G7" t="s">
        <v>55</v>
      </c>
      <c r="H7" t="s">
        <v>11</v>
      </c>
      <c r="I7">
        <v>227120000</v>
      </c>
      <c r="J7" s="8" t="str">
        <f t="shared" si="1"/>
        <v>SMALL</v>
      </c>
      <c r="K7" s="4"/>
      <c r="L7" s="4" t="s">
        <v>8</v>
      </c>
      <c r="M7" s="4">
        <v>25</v>
      </c>
      <c r="R7" s="4" t="s">
        <v>8</v>
      </c>
      <c r="S7" s="4"/>
      <c r="T7" s="4"/>
      <c r="U7" s="4"/>
      <c r="V7" s="4"/>
      <c r="W7" s="4"/>
      <c r="Y7" s="1">
        <v>40662</v>
      </c>
      <c r="Z7" s="1">
        <v>40665</v>
      </c>
      <c r="AA7" s="1">
        <v>40662</v>
      </c>
      <c r="AB7" s="1">
        <v>40665</v>
      </c>
      <c r="AC7" s="5">
        <v>40665</v>
      </c>
    </row>
    <row r="8" spans="1:29">
      <c r="A8">
        <v>219.91228980376599</v>
      </c>
      <c r="B8" s="4" t="s">
        <v>45</v>
      </c>
      <c r="C8" s="4" t="s">
        <v>24</v>
      </c>
      <c r="D8" t="s">
        <v>46</v>
      </c>
      <c r="E8" t="s">
        <v>47</v>
      </c>
      <c r="F8" t="s">
        <v>6</v>
      </c>
      <c r="G8" t="s">
        <v>16</v>
      </c>
      <c r="H8" t="s">
        <v>11</v>
      </c>
      <c r="I8">
        <v>228020000</v>
      </c>
      <c r="J8" s="8" t="str">
        <f t="shared" si="1"/>
        <v>SMALL</v>
      </c>
      <c r="K8" s="4" t="s">
        <v>8</v>
      </c>
      <c r="L8" s="4"/>
      <c r="M8" s="4">
        <v>16</v>
      </c>
      <c r="R8" s="4" t="s">
        <v>8</v>
      </c>
      <c r="S8" s="4" t="s">
        <v>8</v>
      </c>
      <c r="T8" s="4"/>
      <c r="U8" s="4"/>
      <c r="V8" s="4"/>
      <c r="W8" s="4"/>
      <c r="AA8" s="1">
        <v>40417</v>
      </c>
      <c r="AB8" s="1">
        <v>40417</v>
      </c>
      <c r="AC8" s="5">
        <v>40417</v>
      </c>
    </row>
    <row r="9" spans="1:29">
      <c r="A9">
        <v>13.734641560106205</v>
      </c>
      <c r="B9" s="4" t="s">
        <v>37</v>
      </c>
      <c r="C9" s="4" t="s">
        <v>24</v>
      </c>
      <c r="D9" t="s">
        <v>38</v>
      </c>
      <c r="E9" t="s">
        <v>39</v>
      </c>
      <c r="F9" t="s">
        <v>6</v>
      </c>
      <c r="G9" t="s">
        <v>23</v>
      </c>
      <c r="H9" t="s">
        <v>7</v>
      </c>
      <c r="I9">
        <v>193550000</v>
      </c>
      <c r="J9" s="6" t="str">
        <f t="shared" si="1"/>
        <v>MED</v>
      </c>
      <c r="K9" s="4" t="s">
        <v>8</v>
      </c>
      <c r="L9" s="4"/>
      <c r="M9" s="4">
        <v>76</v>
      </c>
      <c r="N9" t="s">
        <v>40</v>
      </c>
      <c r="R9" s="4" t="s">
        <v>9</v>
      </c>
      <c r="S9" s="4"/>
      <c r="T9" s="4" t="s">
        <v>8</v>
      </c>
      <c r="U9" s="4"/>
      <c r="V9" s="4"/>
      <c r="W9" s="4"/>
      <c r="AA9" s="1">
        <v>40646</v>
      </c>
      <c r="AB9" s="1">
        <v>40646</v>
      </c>
      <c r="AC9" s="5">
        <v>40646</v>
      </c>
    </row>
    <row r="10" spans="1:29">
      <c r="A10">
        <v>3.3283486434522538</v>
      </c>
      <c r="B10" s="4" t="s">
        <v>30</v>
      </c>
      <c r="C10" s="4" t="s">
        <v>24</v>
      </c>
      <c r="D10" t="s">
        <v>31</v>
      </c>
      <c r="E10" t="s">
        <v>32</v>
      </c>
      <c r="F10" t="s">
        <v>6</v>
      </c>
      <c r="G10" t="s">
        <v>22</v>
      </c>
      <c r="H10" t="s">
        <v>10</v>
      </c>
      <c r="I10">
        <v>198090000</v>
      </c>
      <c r="J10" s="7" t="str">
        <f t="shared" si="1"/>
        <v>LARGE</v>
      </c>
      <c r="K10" s="4" t="s">
        <v>8</v>
      </c>
      <c r="L10" s="4"/>
      <c r="M10" s="4">
        <v>486</v>
      </c>
      <c r="N10" t="s">
        <v>33</v>
      </c>
      <c r="R10" s="4" t="s">
        <v>9</v>
      </c>
      <c r="S10" s="4"/>
      <c r="T10" s="4"/>
      <c r="U10" s="4" t="s">
        <v>8</v>
      </c>
      <c r="V10" s="4"/>
      <c r="W10" s="4"/>
      <c r="AA10" s="1">
        <v>40032</v>
      </c>
      <c r="AB10" s="1">
        <v>40032</v>
      </c>
      <c r="AC10" s="5">
        <v>40032</v>
      </c>
    </row>
    <row r="11" spans="1:29">
      <c r="A11">
        <v>1.1425519577623828</v>
      </c>
      <c r="B11" s="4" t="s">
        <v>41</v>
      </c>
      <c r="C11" s="4" t="s">
        <v>24</v>
      </c>
      <c r="D11" t="s">
        <v>42</v>
      </c>
      <c r="E11" t="s">
        <v>43</v>
      </c>
      <c r="F11" t="s">
        <v>6</v>
      </c>
      <c r="G11" t="s">
        <v>12</v>
      </c>
      <c r="H11" t="s">
        <v>13</v>
      </c>
      <c r="I11">
        <v>200170000</v>
      </c>
      <c r="J11" s="6" t="str">
        <f t="shared" si="1"/>
        <v>MED</v>
      </c>
      <c r="K11" s="4" t="s">
        <v>8</v>
      </c>
      <c r="L11" s="4"/>
      <c r="M11" s="4">
        <v>56</v>
      </c>
      <c r="N11" t="s">
        <v>44</v>
      </c>
      <c r="R11" s="4" t="s">
        <v>9</v>
      </c>
      <c r="S11" s="4"/>
      <c r="T11" s="4"/>
      <c r="U11" s="4"/>
      <c r="V11" s="4"/>
      <c r="W11" s="4"/>
      <c r="AA11" s="1">
        <v>40680</v>
      </c>
      <c r="AB11" s="1">
        <v>40798</v>
      </c>
      <c r="AC11" s="5">
        <v>40798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"/>
  <sheetViews>
    <sheetView zoomScale="75" zoomScaleNormal="75" workbookViewId="0"/>
  </sheetViews>
  <sheetFormatPr defaultRowHeight="15"/>
  <sheetData>
    <row r="1" spans="1:29" s="2" customFormat="1" ht="45">
      <c r="A1" s="2" t="s">
        <v>78</v>
      </c>
      <c r="B1" s="3" t="s">
        <v>60</v>
      </c>
      <c r="C1" s="3" t="s">
        <v>59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79</v>
      </c>
      <c r="K1" s="3" t="s">
        <v>61</v>
      </c>
      <c r="L1" s="3" t="s">
        <v>62</v>
      </c>
      <c r="M1" s="3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3" t="s">
        <v>73</v>
      </c>
      <c r="S1" s="3" t="s">
        <v>75</v>
      </c>
      <c r="T1" s="3" t="s">
        <v>76</v>
      </c>
      <c r="U1" s="3" t="s">
        <v>77</v>
      </c>
      <c r="V1" s="3" t="s">
        <v>80</v>
      </c>
      <c r="W1" s="3" t="s">
        <v>81</v>
      </c>
      <c r="X1" s="2" t="s">
        <v>68</v>
      </c>
      <c r="Y1" s="2" t="s">
        <v>69</v>
      </c>
      <c r="Z1" s="2" t="s">
        <v>70</v>
      </c>
      <c r="AA1" s="2" t="s">
        <v>71</v>
      </c>
      <c r="AB1" s="2" t="s">
        <v>72</v>
      </c>
      <c r="AC1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Invited</vt:lpstr>
      <vt:lpstr>Declined-NoContact</vt:lpstr>
    </vt:vector>
  </TitlesOfParts>
  <Company>OWCP - DITMS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mdinh</dc:creator>
  <cp:lastModifiedBy>ljordan</cp:lastModifiedBy>
  <cp:lastPrinted>2012-06-26T13:52:18Z</cp:lastPrinted>
  <dcterms:created xsi:type="dcterms:W3CDTF">2012-06-26T10:49:15Z</dcterms:created>
  <dcterms:modified xsi:type="dcterms:W3CDTF">2012-07-16T15:19:58Z</dcterms:modified>
</cp:coreProperties>
</file>