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385" yWindow="270" windowWidth="15480" windowHeight="11640" tabRatio="742"/>
  </bookViews>
  <sheets>
    <sheet name="Current Model Qsts" sheetId="13" r:id="rId1"/>
    <sheet name="Current Custom Qsts" sheetId="19" r:id="rId2"/>
    <sheet name="Types" sheetId="11" state="hidden" r:id="rId3"/>
  </sheets>
  <definedNames>
    <definedName name="_xlnm._FilterDatabase" localSheetId="1" hidden="1">'Current Custom Qsts'!$Q$8:$Q$8</definedName>
    <definedName name="_xlnm._FilterDatabase" localSheetId="2" hidden="1">Types!#REF!</definedName>
    <definedName name="CustomText">Types!$C$15:$C$18</definedName>
    <definedName name="instruction2">#REF!</definedName>
    <definedName name="instructions">Types!$C$2:$C$12</definedName>
    <definedName name="instructions3">Types!$C$2:$C$12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Qsts'!$A$1:$J$8</definedName>
    <definedName name="_xlnm.Print_Area" localSheetId="0">'Current Model Qsts'!$A$1:$F$29</definedName>
    <definedName name="_xlnm.Print_Titles" localSheetId="1">'Current Custom Qsts'!$1:$7</definedName>
    <definedName name="_xlnm.Print_Titles" localSheetId="0">'Current Model Qsts'!$5:$7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19"/>
  <c r="A2"/>
  <c r="A6" s="1"/>
</calcChain>
</file>

<file path=xl/sharedStrings.xml><?xml version="1.0" encoding="utf-8"?>
<sst xmlns="http://schemas.openxmlformats.org/spreadsheetml/2006/main" count="380" uniqueCount="304">
  <si>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</si>
  <si>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</si>
  <si>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</si>
  <si>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</si>
  <si>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</si>
  <si>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</si>
  <si>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</si>
  <si>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</si>
  <si>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</si>
  <si>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</si>
  <si>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</si>
  <si>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</si>
  <si>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</si>
  <si>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</si>
  <si>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</si>
  <si>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</si>
  <si>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</si>
  <si>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</si>
  <si>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</si>
  <si>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</si>
  <si>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</si>
  <si>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</si>
  <si>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</si>
  <si>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</si>
  <si>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</si>
  <si>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</si>
  <si>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</si>
  <si>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</si>
  <si>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</si>
  <si>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</si>
  <si>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</si>
  <si>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</si>
  <si>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</si>
  <si>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</si>
  <si>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</si>
  <si>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</si>
  <si>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</si>
  <si>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</si>
  <si>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</si>
  <si>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</si>
  <si>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</si>
  <si>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</si>
  <si>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</si>
  <si>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</si>
  <si>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</si>
  <si>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</si>
  <si>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</si>
  <si>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</si>
  <si>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</si>
  <si>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</si>
  <si>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</si>
  <si>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</si>
  <si>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</si>
  <si>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</si>
  <si>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</si>
  <si>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</si>
  <si>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</si>
  <si>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</si>
  <si>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</si>
  <si>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</si>
  <si>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</si>
  <si>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</si>
  <si>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</si>
  <si>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</si>
  <si>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</si>
  <si>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</si>
  <si>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</si>
  <si>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</si>
  <si>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</si>
  <si>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</si>
  <si>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</si>
  <si>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</si>
  <si>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</si>
  <si>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</si>
  <si>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</si>
  <si>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</si>
  <si>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</si>
  <si>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</si>
  <si>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</si>
  <si>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</si>
  <si>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</si>
  <si>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</si>
  <si>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</si>
  <si>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</si>
  <si>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</si>
  <si>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</si>
  <si>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</si>
  <si>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</si>
  <si>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</si>
  <si>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DOT FHWA Survey</t>
  </si>
  <si>
    <t>Content (1=Poor, 10=Excellent, Don't Know)</t>
  </si>
  <si>
    <t>Look and Feel (1=Poor, 10=Excellent, Don't Know)</t>
  </si>
  <si>
    <t>Navigation (1=Poor, 10=Excellent, Don't Know)</t>
  </si>
  <si>
    <t>Online Transparency (1=Poor, 10=Excellent, Don't Know)</t>
  </si>
  <si>
    <t>Site Performance (1=Poor, 10=Excellent, Don't Know)</t>
  </si>
  <si>
    <t>Satisfaction</t>
  </si>
  <si>
    <t>Return (1=Very Unlikely, 10=Very Likely)</t>
  </si>
  <si>
    <t>Recommend (1=Very Unlikely, 10=Very Likely)</t>
  </si>
  <si>
    <t>Trust (1=Strongly Disagree, 10=Strongly Agree)</t>
  </si>
  <si>
    <t>This is my first visit</t>
  </si>
  <si>
    <t>Every few months or less often</t>
  </si>
  <si>
    <t>Monthly</t>
  </si>
  <si>
    <t>Weekly</t>
  </si>
  <si>
    <t>Several times a week</t>
  </si>
  <si>
    <t>Daily/more than once a day</t>
  </si>
  <si>
    <t>Educator</t>
  </si>
  <si>
    <t>My role is:</t>
  </si>
  <si>
    <t>The reason I visited the site today was:</t>
  </si>
  <si>
    <t>Search feature</t>
  </si>
  <si>
    <t>Advanced search feature/tool</t>
  </si>
  <si>
    <t>Links in the center of the page</t>
  </si>
  <si>
    <t>Other way I looked for information:</t>
  </si>
  <si>
    <t>Yes </t>
  </si>
  <si>
    <t>A section not listed here (please specify):</t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</si>
  <si>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</si>
  <si>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</si>
  <si>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</si>
  <si>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</si>
  <si>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</si>
  <si>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</si>
  <si>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</si>
  <si>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</si>
  <si>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</si>
  <si>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</si>
  <si>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</si>
  <si>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</si>
  <si>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</si>
  <si>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</si>
  <si>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</si>
  <si>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</si>
  <si>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</si>
  <si>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</si>
  <si>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</si>
  <si>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</si>
  <si>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this site.</t>
    </r>
  </si>
  <si>
    <r>
      <t xml:space="preserve">I can count on this agency to </t>
    </r>
    <r>
      <rPr>
        <b/>
        <sz val="10"/>
        <rFont val="Arial"/>
        <family val="2"/>
      </rPr>
      <t>act in my best interests</t>
    </r>
    <r>
      <rPr>
        <sz val="10"/>
        <rFont val="Arial"/>
        <family val="2"/>
      </rPr>
      <t>.</t>
    </r>
  </si>
  <si>
    <r>
      <t xml:space="preserve">I consider this agency to be </t>
    </r>
    <r>
      <rPr>
        <b/>
        <sz val="10"/>
        <rFont val="Arial"/>
        <family val="2"/>
      </rPr>
      <t>trustworthy</t>
    </r>
    <r>
      <rPr>
        <sz val="10"/>
        <rFont val="Arial"/>
        <family val="2"/>
      </rPr>
      <t>.</t>
    </r>
  </si>
  <si>
    <r>
      <t xml:space="preserve">This agency can be trusted to </t>
    </r>
    <r>
      <rPr>
        <b/>
        <sz val="10"/>
        <rFont val="Arial"/>
        <family val="2"/>
      </rPr>
      <t>do what is right</t>
    </r>
    <r>
      <rPr>
        <sz val="10"/>
        <rFont val="Arial"/>
        <family val="2"/>
      </rPr>
      <t>.</t>
    </r>
  </si>
  <si>
    <t>Under 18</t>
  </si>
  <si>
    <t>18 - 24</t>
  </si>
  <si>
    <t>25 - 34</t>
  </si>
  <si>
    <t>35 - 44</t>
  </si>
  <si>
    <t>45 - 54</t>
  </si>
  <si>
    <t>55 - 64</t>
  </si>
  <si>
    <t>65 or older</t>
  </si>
  <si>
    <t>Prefer not to answer</t>
  </si>
  <si>
    <t>Single</t>
  </si>
  <si>
    <t>Y</t>
  </si>
  <si>
    <t>Visit Frequency</t>
  </si>
  <si>
    <t>Federal employee</t>
  </si>
  <si>
    <t>State employee</t>
  </si>
  <si>
    <t>General public</t>
  </si>
  <si>
    <t>Student</t>
  </si>
  <si>
    <t>Other, please specify</t>
  </si>
  <si>
    <t>A</t>
  </si>
  <si>
    <t>N</t>
  </si>
  <si>
    <t>Role</t>
  </si>
  <si>
    <t>OE_Role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</si>
  <si>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</si>
  <si>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Primary Reason</t>
  </si>
  <si>
    <t>OE_Primary Reason</t>
  </si>
  <si>
    <t>DOT employee</t>
  </si>
  <si>
    <t>Media</t>
  </si>
  <si>
    <t>To research specific information</t>
  </si>
  <si>
    <t>To locate contact information</t>
  </si>
  <si>
    <t>Top navigation links</t>
  </si>
  <si>
    <t>Left navigation links</t>
  </si>
  <si>
    <t>Multi</t>
  </si>
  <si>
    <t>Look for Info</t>
  </si>
  <si>
    <t>OE_Look for Info</t>
  </si>
  <si>
    <t>B</t>
  </si>
  <si>
    <t>OE_Search</t>
  </si>
  <si>
    <t>Find Info</t>
  </si>
  <si>
    <t>No, I wanted to find:</t>
  </si>
  <si>
    <t>Partially</t>
  </si>
  <si>
    <t>A, B</t>
  </si>
  <si>
    <t>OE_Find</t>
  </si>
  <si>
    <t>OE_Difficulties Looking</t>
  </si>
  <si>
    <t>Site Sections</t>
  </si>
  <si>
    <t>OE_Site Section</t>
  </si>
  <si>
    <t>The section of the site I visited today was:</t>
  </si>
  <si>
    <t>About FHWA</t>
  </si>
  <si>
    <t>What's New</t>
  </si>
  <si>
    <t>FHWA By Topic</t>
  </si>
  <si>
    <t>Legislation, Regulations and Guidance</t>
  </si>
  <si>
    <t>Publications and Statistics</t>
  </si>
  <si>
    <t>Doing Business with FHWA</t>
  </si>
  <si>
    <t>Age</t>
  </si>
  <si>
    <t>OE_One Improvement</t>
  </si>
  <si>
    <r>
      <t>Did you</t>
    </r>
    <r>
      <rPr>
        <b/>
        <sz val="10"/>
        <rFont val="Arial"/>
        <family val="2"/>
      </rPr>
      <t xml:space="preserve"> find what you were looking for</t>
    </r>
    <r>
      <rPr>
        <sz val="10"/>
        <rFont val="Arial"/>
        <family val="2"/>
      </rPr>
      <t xml:space="preserve"> on the site today?</t>
    </r>
  </si>
  <si>
    <r>
      <t xml:space="preserve">Which </t>
    </r>
    <r>
      <rPr>
        <b/>
        <sz val="10"/>
        <rFont val="Arial"/>
        <family val="2"/>
      </rPr>
      <t>sections</t>
    </r>
    <r>
      <rPr>
        <sz val="10"/>
        <rFont val="Arial"/>
        <family val="2"/>
      </rPr>
      <t xml:space="preserve"> of the site did you visit today?  (Please select all that apply.)</t>
    </r>
  </si>
  <si>
    <r>
      <t xml:space="preserve">What is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</si>
  <si>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</si>
  <si>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r>
      <t xml:space="preserve">What is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visiting this site today?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</si>
  <si>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</si>
  <si>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r>
      <t xml:space="preserve">How did you </t>
    </r>
    <r>
      <rPr>
        <b/>
        <sz val="10"/>
        <color theme="1"/>
        <rFont val="Arial"/>
        <family val="2"/>
      </rPr>
      <t>look for information</t>
    </r>
    <r>
      <rPr>
        <sz val="10"/>
        <color theme="1"/>
        <rFont val="Arial"/>
        <family val="2"/>
      </rPr>
      <t xml:space="preserve"> on </t>
    </r>
    <r>
      <rPr>
        <sz val="10"/>
        <rFont val="Arial"/>
        <family val="2"/>
      </rPr>
      <t>the site today? (Please select all that apply.)</t>
    </r>
  </si>
  <si>
    <t>FHWA Knowledge Communities</t>
  </si>
  <si>
    <t>Media Information</t>
  </si>
  <si>
    <t>Careers</t>
  </si>
  <si>
    <t>Just browsing</t>
  </si>
  <si>
    <t>To learn more about the agency</t>
  </si>
  <si>
    <t>To locate the latest highway tools, techniques, solutions, etc.</t>
  </si>
  <si>
    <t>To find publications or statistics</t>
  </si>
  <si>
    <t>Did the search feature help you to find what you were looking for today?</t>
  </si>
  <si>
    <t>Search_Find</t>
  </si>
  <si>
    <t>What specific search terms did you use to try to find the information you were seeking?</t>
  </si>
  <si>
    <t>OE_Search Terms</t>
  </si>
  <si>
    <t>C</t>
  </si>
  <si>
    <t>Please describe your experience with this site's search feature.</t>
  </si>
  <si>
    <t>Please describe what you were looking for.</t>
  </si>
  <si>
    <t>Please explain the difficulties you encountered looking for information today.</t>
  </si>
  <si>
    <r>
      <t xml:space="preserve">How did you </t>
    </r>
    <r>
      <rPr>
        <b/>
        <sz val="10"/>
        <rFont val="Arial"/>
        <family val="2"/>
      </rPr>
      <t>learn</t>
    </r>
    <r>
      <rPr>
        <sz val="10"/>
        <rFont val="Arial"/>
        <family val="2"/>
      </rPr>
      <t xml:space="preserve"> about this site?</t>
    </r>
  </si>
  <si>
    <t>Search engine (e.g. Google, Bing)</t>
  </si>
  <si>
    <t>Link from another site</t>
  </si>
  <si>
    <t>Blog or other Social Media (e.g. Facebook, Twitter)</t>
  </si>
  <si>
    <t>Email link</t>
  </si>
  <si>
    <t>Web page ad</t>
  </si>
  <si>
    <t>Word of mouth</t>
  </si>
  <si>
    <t>Other</t>
  </si>
  <si>
    <r>
      <t xml:space="preserve">Please share any </t>
    </r>
    <r>
      <rPr>
        <b/>
        <sz val="10"/>
        <rFont val="Arial"/>
        <family val="2"/>
      </rPr>
      <t>additional comments</t>
    </r>
    <r>
      <rPr>
        <sz val="10"/>
        <rFont val="Arial"/>
        <family val="2"/>
      </rPr>
      <t xml:space="preserve"> you have about this site.</t>
    </r>
  </si>
  <si>
    <t>OE_Comments</t>
  </si>
  <si>
    <t>A, B, C</t>
  </si>
  <si>
    <t>D</t>
  </si>
  <si>
    <t>Learn About Site</t>
  </si>
  <si>
    <t>Accessibility Resource Library</t>
  </si>
  <si>
    <t>SAC1371</t>
  </si>
  <si>
    <t>SAC1372</t>
  </si>
  <si>
    <t>SAC1373</t>
  </si>
  <si>
    <t>SAC1374</t>
  </si>
  <si>
    <t>SAC1375</t>
  </si>
  <si>
    <t>SAC1376</t>
  </si>
  <si>
    <t>SAC1377</t>
  </si>
  <si>
    <t>SAC1378</t>
  </si>
  <si>
    <t>SAC1379</t>
  </si>
  <si>
    <t>SAC1380</t>
  </si>
  <si>
    <t>SAC1381</t>
  </si>
  <si>
    <t>SAC1382</t>
  </si>
  <si>
    <t>SAC1383</t>
  </si>
  <si>
    <t>SAC1384</t>
  </si>
  <si>
    <t>SAC1385</t>
  </si>
  <si>
    <t>SAC1386</t>
  </si>
  <si>
    <t>SAC1387</t>
  </si>
  <si>
    <t>SAC1388</t>
  </si>
  <si>
    <t>SAC1389</t>
  </si>
  <si>
    <t>SAC1371A001</t>
  </si>
  <si>
    <t>SAC1371A002</t>
  </si>
  <si>
    <t>SAC1371A003</t>
  </si>
  <si>
    <t>SAC1371A004</t>
  </si>
  <si>
    <t>SAC1371A005</t>
  </si>
  <si>
    <t>SAC1371A006</t>
  </si>
  <si>
    <t>SAC1372A001</t>
  </si>
  <si>
    <t>SAC1372A002</t>
  </si>
  <si>
    <t>SAC1372A003</t>
  </si>
  <si>
    <t>SAC1372A004</t>
  </si>
  <si>
    <t>SAC1372A005</t>
  </si>
  <si>
    <t>SAC1372A006</t>
  </si>
  <si>
    <t>SAC1372A007</t>
  </si>
  <si>
    <t>SAC1372A008</t>
  </si>
  <si>
    <t>SAC1374A001</t>
  </si>
  <si>
    <t>SAC1374A002</t>
  </si>
  <si>
    <t>SAC1374A003</t>
  </si>
  <si>
    <t>SAC1374A004</t>
  </si>
  <si>
    <t>SAC1374A005</t>
  </si>
  <si>
    <t>SAC1374A006</t>
  </si>
  <si>
    <t>SAC1374A007</t>
  </si>
  <si>
    <t>SAC1376A001</t>
  </si>
  <si>
    <t>SAC1376A002</t>
  </si>
  <si>
    <t>SAC1376A003</t>
  </si>
  <si>
    <t>SAC1376A004</t>
  </si>
  <si>
    <t>SAC1376A005</t>
  </si>
  <si>
    <t>SAC1376A006</t>
  </si>
  <si>
    <t>SAC1377A001</t>
  </si>
  <si>
    <t>SAC1377A002</t>
  </si>
  <si>
    <t>SAC1377A003</t>
  </si>
  <si>
    <t>SAC1381A001</t>
  </si>
  <si>
    <t>SAC1381A002</t>
  </si>
  <si>
    <t>SAC1381A003</t>
  </si>
  <si>
    <t>SAC1384A001</t>
  </si>
  <si>
    <t>SAC1384A002</t>
  </si>
  <si>
    <t>SAC1384A003</t>
  </si>
  <si>
    <t>SAC1384A004</t>
  </si>
  <si>
    <t>SAC1384A005</t>
  </si>
  <si>
    <t>SAC1384A006</t>
  </si>
  <si>
    <t>SAC1384A007</t>
  </si>
  <si>
    <t>SAC1384A008</t>
  </si>
  <si>
    <t>SAC1384A009</t>
  </si>
  <si>
    <t>SAC1384A010</t>
  </si>
  <si>
    <t>SAC1384A011</t>
  </si>
  <si>
    <t>SAC1386A001</t>
  </si>
  <si>
    <t>SAC1386A002</t>
  </si>
  <si>
    <t>SAC1386A003</t>
  </si>
  <si>
    <t>SAC1386A004</t>
  </si>
  <si>
    <t>SAC1386A005</t>
  </si>
  <si>
    <t>SAC1386A006</t>
  </si>
  <si>
    <t>SAC1386A007</t>
  </si>
  <si>
    <t>SAC1387A001</t>
  </si>
  <si>
    <t>SAC1387A002</t>
  </si>
  <si>
    <t>SAC1387A003</t>
  </si>
  <si>
    <t>SAC1387A004</t>
  </si>
  <si>
    <t>SAC1387A005</t>
  </si>
  <si>
    <t>SAC1387A006</t>
  </si>
  <si>
    <t>SAC1387A007</t>
  </si>
  <si>
    <t>SAC1387A008</t>
  </si>
  <si>
    <t>MID: F5I1YNcxpg9wlEEcJcEBow==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</si>
</sst>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trike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8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2" fillId="3" borderId="13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1" fillId="3" borderId="13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5" borderId="4" xfId="0" applyFont="1" applyFill="1" applyBorder="1" applyAlignment="1">
      <alignment wrapText="1"/>
    </xf>
    <xf numFmtId="0" fontId="1" fillId="3" borderId="0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1" fillId="9" borderId="6" xfId="0" applyFont="1" applyFill="1" applyBorder="1" applyAlignment="1">
      <alignment wrapText="1"/>
    </xf>
    <xf numFmtId="0" fontId="1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/>
    </xf>
    <xf numFmtId="0" fontId="1" fillId="9" borderId="6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vertical="top"/>
    </xf>
    <xf numFmtId="0" fontId="1" fillId="9" borderId="6" xfId="0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vertical="top" wrapText="1"/>
    </xf>
    <xf numFmtId="0" fontId="11" fillId="10" borderId="6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wrapText="1"/>
    </xf>
    <xf numFmtId="0" fontId="1" fillId="10" borderId="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center" vertical="top"/>
    </xf>
    <xf numFmtId="0" fontId="1" fillId="10" borderId="7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wrapText="1"/>
    </xf>
    <xf numFmtId="0" fontId="1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vertical="top"/>
    </xf>
    <xf numFmtId="0" fontId="1" fillId="9" borderId="27" xfId="0" applyFont="1" applyFill="1" applyBorder="1" applyAlignment="1">
      <alignment vertical="top"/>
    </xf>
    <xf numFmtId="0" fontId="1" fillId="9" borderId="7" xfId="0" applyFont="1" applyFill="1" applyBorder="1" applyAlignment="1">
      <alignment wrapText="1"/>
    </xf>
    <xf numFmtId="0" fontId="1" fillId="9" borderId="7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" fillId="9" borderId="28" xfId="0" applyFont="1" applyFill="1" applyBorder="1" applyAlignment="1">
      <alignment vertical="top"/>
    </xf>
    <xf numFmtId="0" fontId="1" fillId="9" borderId="9" xfId="0" applyFont="1" applyFill="1" applyBorder="1" applyAlignment="1">
      <alignment wrapText="1"/>
    </xf>
    <xf numFmtId="0" fontId="16" fillId="9" borderId="9" xfId="0" applyFont="1" applyFill="1" applyBorder="1"/>
    <xf numFmtId="0" fontId="1" fillId="9" borderId="9" xfId="0" applyFont="1" applyFill="1" applyBorder="1" applyAlignment="1">
      <alignment vertical="top" wrapText="1"/>
    </xf>
    <xf numFmtId="0" fontId="1" fillId="9" borderId="9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left" vertical="top"/>
    </xf>
    <xf numFmtId="0" fontId="1" fillId="10" borderId="23" xfId="0" applyFont="1" applyFill="1" applyBorder="1" applyAlignment="1">
      <alignment vertical="top"/>
    </xf>
    <xf numFmtId="0" fontId="1" fillId="10" borderId="24" xfId="0" applyFont="1" applyFill="1" applyBorder="1" applyAlignment="1">
      <alignment vertical="top"/>
    </xf>
    <xf numFmtId="0" fontId="1" fillId="10" borderId="12" xfId="0" applyFont="1" applyFill="1" applyBorder="1" applyAlignment="1">
      <alignment vertical="top"/>
    </xf>
    <xf numFmtId="0" fontId="1" fillId="10" borderId="7" xfId="0" applyFont="1" applyFill="1" applyBorder="1" applyAlignment="1">
      <alignment wrapText="1"/>
    </xf>
    <xf numFmtId="0" fontId="1" fillId="10" borderId="29" xfId="0" applyFont="1" applyFill="1" applyBorder="1" applyAlignment="1">
      <alignment vertical="top"/>
    </xf>
    <xf numFmtId="0" fontId="1" fillId="10" borderId="9" xfId="0" applyFont="1" applyFill="1" applyBorder="1" applyAlignment="1">
      <alignment wrapText="1"/>
    </xf>
    <xf numFmtId="0" fontId="17" fillId="10" borderId="9" xfId="0" applyFont="1" applyFill="1" applyBorder="1"/>
    <xf numFmtId="0" fontId="1" fillId="10" borderId="9" xfId="0" applyFont="1" applyFill="1" applyBorder="1" applyAlignment="1">
      <alignment horizontal="center" vertical="top"/>
    </xf>
    <xf numFmtId="0" fontId="1" fillId="10" borderId="9" xfId="0" applyFont="1" applyFill="1" applyBorder="1" applyAlignment="1">
      <alignment horizontal="left" vertical="top"/>
    </xf>
    <xf numFmtId="0" fontId="1" fillId="9" borderId="23" xfId="0" applyFont="1" applyFill="1" applyBorder="1" applyAlignment="1">
      <alignment vertical="top"/>
    </xf>
    <xf numFmtId="0" fontId="1" fillId="9" borderId="24" xfId="0" applyFont="1" applyFill="1" applyBorder="1" applyAlignment="1">
      <alignment vertical="top"/>
    </xf>
    <xf numFmtId="0" fontId="1" fillId="9" borderId="12" xfId="0" applyFont="1" applyFill="1" applyBorder="1" applyAlignment="1">
      <alignment vertical="top"/>
    </xf>
    <xf numFmtId="0" fontId="1" fillId="4" borderId="29" xfId="0" applyFont="1" applyFill="1" applyBorder="1" applyAlignment="1">
      <alignment vertical="top"/>
    </xf>
    <xf numFmtId="0" fontId="1" fillId="4" borderId="28" xfId="0" applyFont="1" applyFill="1" applyBorder="1" applyAlignment="1">
      <alignment vertical="top" wrapText="1"/>
    </xf>
    <xf numFmtId="0" fontId="1" fillId="4" borderId="29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9" borderId="31" xfId="0" applyFont="1" applyFill="1" applyBorder="1"/>
    <xf numFmtId="0" fontId="1" fillId="9" borderId="25" xfId="0" applyFont="1" applyFill="1" applyBorder="1"/>
    <xf numFmtId="0" fontId="1" fillId="9" borderId="32" xfId="0" applyFont="1" applyFill="1" applyBorder="1"/>
    <xf numFmtId="0" fontId="16" fillId="10" borderId="9" xfId="0" applyFont="1" applyFill="1" applyBorder="1"/>
    <xf numFmtId="0" fontId="1" fillId="10" borderId="31" xfId="0" applyFont="1" applyFill="1" applyBorder="1"/>
    <xf numFmtId="0" fontId="1" fillId="10" borderId="25" xfId="0" applyFont="1" applyFill="1" applyBorder="1"/>
    <xf numFmtId="0" fontId="1" fillId="10" borderId="32" xfId="0" applyFont="1" applyFill="1" applyBorder="1"/>
    <xf numFmtId="0" fontId="17" fillId="10" borderId="31" xfId="0" applyFont="1" applyFill="1" applyBorder="1"/>
    <xf numFmtId="0" fontId="17" fillId="10" borderId="25" xfId="0" applyFont="1" applyFill="1" applyBorder="1"/>
    <xf numFmtId="0" fontId="1" fillId="9" borderId="31" xfId="0" applyFont="1" applyFill="1" applyBorder="1" applyAlignment="1">
      <alignment vertical="top" wrapText="1"/>
    </xf>
    <xf numFmtId="0" fontId="1" fillId="9" borderId="25" xfId="0" applyFont="1" applyFill="1" applyBorder="1" applyAlignment="1">
      <alignment vertical="top" wrapText="1"/>
    </xf>
    <xf numFmtId="0" fontId="1" fillId="9" borderId="32" xfId="0" applyFont="1" applyFill="1" applyBorder="1" applyAlignment="1">
      <alignment vertical="top" wrapText="1"/>
    </xf>
    <xf numFmtId="0" fontId="17" fillId="10" borderId="25" xfId="0" applyFont="1" applyFill="1" applyBorder="1" applyAlignment="1">
      <alignment horizontal="left" wrapText="1"/>
    </xf>
    <xf numFmtId="0" fontId="17" fillId="10" borderId="32" xfId="0" applyFont="1" applyFill="1" applyBorder="1" applyAlignment="1">
      <alignment horizontal="left"/>
    </xf>
    <xf numFmtId="0" fontId="1" fillId="0" borderId="10" xfId="0" applyFont="1" applyFill="1" applyBorder="1" applyAlignment="1">
      <alignment vertical="top"/>
    </xf>
    <xf numFmtId="0" fontId="1" fillId="0" borderId="6" xfId="0" applyFont="1" applyFill="1" applyBorder="1" applyAlignment="1">
      <alignment wrapText="1"/>
    </xf>
    <xf numFmtId="0" fontId="1" fillId="0" borderId="31" xfId="0" applyFont="1" applyFill="1" applyBorder="1"/>
    <xf numFmtId="0" fontId="11" fillId="0" borderId="7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top"/>
    </xf>
    <xf numFmtId="0" fontId="1" fillId="0" borderId="25" xfId="0" applyFont="1" applyFill="1" applyBorder="1"/>
    <xf numFmtId="0" fontId="1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wrapText="1"/>
    </xf>
    <xf numFmtId="0" fontId="0" fillId="0" borderId="0" xfId="0" applyFill="1"/>
    <xf numFmtId="0" fontId="1" fillId="0" borderId="32" xfId="0" applyFont="1" applyFill="1" applyBorder="1"/>
    <xf numFmtId="0" fontId="0" fillId="0" borderId="0" xfId="0" applyFill="1" applyBorder="1" applyAlignment="1">
      <alignment vertical="top"/>
    </xf>
    <xf numFmtId="0" fontId="1" fillId="0" borderId="9" xfId="0" applyFont="1" applyFill="1" applyBorder="1" applyAlignment="1">
      <alignment horizontal="left" vertical="top"/>
    </xf>
    <xf numFmtId="0" fontId="1" fillId="8" borderId="10" xfId="0" applyFont="1" applyFill="1" applyBorder="1" applyAlignment="1">
      <alignment horizontal="left" vertical="top"/>
    </xf>
    <xf numFmtId="0" fontId="1" fillId="11" borderId="10" xfId="0" applyFont="1" applyFill="1" applyBorder="1" applyAlignment="1">
      <alignment horizontal="left" vertical="top"/>
    </xf>
    <xf numFmtId="0" fontId="11" fillId="8" borderId="6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top"/>
    </xf>
    <xf numFmtId="14" fontId="19" fillId="2" borderId="0" xfId="0" applyNumberFormat="1" applyFont="1" applyFill="1" applyBorder="1" applyAlignment="1">
      <alignment vertical="top"/>
    </xf>
    <xf numFmtId="0" fontId="1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" fillId="10" borderId="23" xfId="0" applyFont="1" applyFill="1" applyBorder="1" applyAlignment="1">
      <alignment horizontal="center" vertical="top"/>
    </xf>
    <xf numFmtId="0" fontId="2" fillId="10" borderId="24" xfId="0" applyFont="1" applyFill="1" applyBorder="1" applyAlignment="1">
      <alignment horizontal="center" vertical="top"/>
    </xf>
    <xf numFmtId="0" fontId="2" fillId="10" borderId="29" xfId="0" applyFont="1" applyFill="1" applyBorder="1" applyAlignment="1">
      <alignment horizontal="center" vertical="top"/>
    </xf>
    <xf numFmtId="0" fontId="2" fillId="9" borderId="23" xfId="0" applyFont="1" applyFill="1" applyBorder="1" applyAlignment="1">
      <alignment horizontal="center" vertical="top"/>
    </xf>
    <xf numFmtId="0" fontId="2" fillId="9" borderId="24" xfId="0" applyFont="1" applyFill="1" applyBorder="1" applyAlignment="1">
      <alignment horizontal="center" vertical="top"/>
    </xf>
    <xf numFmtId="0" fontId="2" fillId="9" borderId="29" xfId="0" applyFont="1" applyFill="1" applyBorder="1" applyAlignment="1">
      <alignment horizontal="center" vertical="top"/>
    </xf>
    <xf numFmtId="0" fontId="2" fillId="9" borderId="12" xfId="0" applyFont="1" applyFill="1" applyBorder="1" applyAlignment="1">
      <alignment horizontal="center" vertical="top"/>
    </xf>
    <xf numFmtId="0" fontId="2" fillId="10" borderId="12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9" borderId="9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10" borderId="30" xfId="0" applyFont="1" applyFill="1" applyBorder="1"/>
    <xf numFmtId="0" fontId="1" fillId="11" borderId="11" xfId="0" applyFont="1" applyFill="1" applyBorder="1" applyAlignment="1">
      <alignment horizontal="left" vertical="top"/>
    </xf>
    <xf numFmtId="0" fontId="1" fillId="10" borderId="33" xfId="0" applyFont="1" applyFill="1" applyBorder="1"/>
    <xf numFmtId="0" fontId="17" fillId="10" borderId="33" xfId="0" applyFont="1" applyFill="1" applyBorder="1"/>
    <xf numFmtId="0" fontId="1" fillId="9" borderId="29" xfId="0" applyFont="1" applyFill="1" applyBorder="1" applyAlignment="1">
      <alignment vertical="top"/>
    </xf>
    <xf numFmtId="0" fontId="1" fillId="8" borderId="26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vertical="top"/>
    </xf>
    <xf numFmtId="0" fontId="2" fillId="0" borderId="23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1" fillId="12" borderId="23" xfId="0" applyFont="1" applyFill="1" applyBorder="1" applyAlignment="1">
      <alignment vertical="top"/>
    </xf>
    <xf numFmtId="0" fontId="2" fillId="12" borderId="23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wrapText="1"/>
    </xf>
    <xf numFmtId="0" fontId="17" fillId="12" borderId="31" xfId="0" applyFont="1" applyFill="1" applyBorder="1"/>
    <xf numFmtId="0" fontId="2" fillId="12" borderId="7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vertical="top"/>
    </xf>
    <xf numFmtId="0" fontId="2" fillId="12" borderId="24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wrapText="1"/>
    </xf>
    <xf numFmtId="0" fontId="17" fillId="12" borderId="25" xfId="0" applyFont="1" applyFill="1" applyBorder="1"/>
    <xf numFmtId="0" fontId="2" fillId="12" borderId="6" xfId="0" applyFont="1" applyFill="1" applyBorder="1" applyAlignment="1">
      <alignment horizontal="center" vertical="top" wrapText="1"/>
    </xf>
    <xf numFmtId="0" fontId="1" fillId="12" borderId="12" xfId="0" applyFont="1" applyFill="1" applyBorder="1" applyAlignment="1">
      <alignment vertical="top"/>
    </xf>
    <xf numFmtId="0" fontId="2" fillId="12" borderId="12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wrapText="1"/>
    </xf>
    <xf numFmtId="0" fontId="17" fillId="12" borderId="32" xfId="0" applyFont="1" applyFill="1" applyBorder="1"/>
    <xf numFmtId="0" fontId="2" fillId="12" borderId="1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7" xfId="0" applyFont="1" applyFill="1" applyBorder="1"/>
    <xf numFmtId="0" fontId="1" fillId="12" borderId="7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left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2" fillId="6" borderId="19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horizontal="center" vertical="top" wrapText="1"/>
    </xf>
    <xf numFmtId="0" fontId="12" fillId="6" borderId="17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3" fillId="6" borderId="18" xfId="0" applyFont="1" applyFill="1" applyBorder="1" applyAlignment="1">
      <alignment horizontal="center" vertical="top" wrapText="1"/>
    </xf>
    <xf numFmtId="0" fontId="12" fillId="6" borderId="14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horizontal="center" vertical="top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0" fillId="0" borderId="16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122150</xdr:colOff>
      <xdr:row>18</xdr:row>
      <xdr:rowOff>145117</xdr:rowOff>
    </xdr:from>
    <xdr:to>
      <xdr:col>3</xdr:col>
      <xdr:colOff>800106</xdr:colOff>
      <xdr:row>21</xdr:row>
      <xdr:rowOff>145117</xdr:rowOff>
    </xdr:to>
    <xdr:sp macro="" textlink="">
      <xdr:nvSpPr>
        <xdr:cNvPr id="15425" name="AutoShape 2"/>
        <xdr:cNvSpPr>
          <a:spLocks noChangeArrowheads="1"/>
        </xdr:cNvSpPr>
      </xdr:nvSpPr>
      <xdr:spPr bwMode="auto">
        <a:xfrm>
          <a:off x="4570885" y="4784352"/>
          <a:ext cx="969309" cy="638736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57709</xdr:rowOff>
    </xdr:from>
    <xdr:to>
      <xdr:col>5</xdr:col>
      <xdr:colOff>3495675</xdr:colOff>
      <xdr:row>3</xdr:row>
      <xdr:rowOff>143434</xdr:rowOff>
    </xdr:to>
    <xdr:pic>
      <xdr:nvPicPr>
        <xdr:cNvPr id="1542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27534" y="57709"/>
          <a:ext cx="1600200" cy="937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2930375</xdr:colOff>
      <xdr:row>18</xdr:row>
      <xdr:rowOff>140633</xdr:rowOff>
    </xdr:from>
    <xdr:to>
      <xdr:col>4</xdr:col>
      <xdr:colOff>212948</xdr:colOff>
      <xdr:row>21</xdr:row>
      <xdr:rowOff>140633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7670463" y="4779868"/>
          <a:ext cx="969309" cy="638736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2"/>
  <sheetViews>
    <sheetView showGridLines="0" tabSelected="1" zoomScale="85" zoomScaleNormal="85" workbookViewId="0">
      <selection activeCell="D20" sqref="D20"/>
    </sheetView>
  </sheetViews>
  <sheetFormatPr defaultRowHeight="12" customHeight="1"/>
  <cols>
    <col min="1" max="1" width="3.7109375" style="10" customWidth="1"/>
    <col min="2" max="2" width="63" style="10" customWidth="1"/>
    <col min="3" max="3" width="4.42578125" style="11" bestFit="1" customWidth="1"/>
    <col min="4" max="4" width="55.285156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6" ht="15.75">
      <c r="A1" s="23" t="s">
        <v>88</v>
      </c>
      <c r="B1" s="24"/>
      <c r="C1" s="7"/>
      <c r="D1" s="9"/>
      <c r="E1" s="9"/>
      <c r="F1" s="9"/>
    </row>
    <row r="2" spans="1:6" ht="15.75">
      <c r="A2" s="26" t="s">
        <v>89</v>
      </c>
      <c r="B2" s="24"/>
      <c r="C2" s="7"/>
      <c r="D2" s="9"/>
      <c r="E2" s="9"/>
      <c r="F2" s="9"/>
    </row>
    <row r="3" spans="1:6" ht="35.25" customHeight="1">
      <c r="A3" s="23" t="s">
        <v>303</v>
      </c>
      <c r="B3" s="23"/>
      <c r="C3" s="7"/>
      <c r="D3" s="9"/>
      <c r="E3" s="9"/>
      <c r="F3" s="9"/>
    </row>
    <row r="4" spans="1:6" ht="16.5" thickBot="1">
      <c r="A4" s="17" t="s">
        <v>12</v>
      </c>
      <c r="B4" s="211">
        <v>40591</v>
      </c>
      <c r="C4" s="211"/>
      <c r="D4" s="9"/>
      <c r="E4" s="9"/>
      <c r="F4" s="9"/>
    </row>
    <row r="5" spans="1:6" ht="15.75">
      <c r="A5" s="208" t="s">
        <v>41</v>
      </c>
      <c r="B5" s="209"/>
      <c r="C5" s="209"/>
      <c r="D5" s="209"/>
      <c r="E5" s="209"/>
      <c r="F5" s="210"/>
    </row>
    <row r="6" spans="1:6" ht="16.5" thickBot="1">
      <c r="A6" s="212" t="s">
        <v>17</v>
      </c>
      <c r="B6" s="213"/>
      <c r="C6" s="213"/>
      <c r="D6" s="213"/>
      <c r="E6" s="213"/>
      <c r="F6" s="214"/>
    </row>
    <row r="7" spans="1:6" ht="12" customHeight="1">
      <c r="A7" s="49"/>
      <c r="B7" s="12" t="s">
        <v>3</v>
      </c>
      <c r="C7" s="31"/>
      <c r="D7" s="12" t="s">
        <v>4</v>
      </c>
      <c r="E7" s="31"/>
      <c r="F7" s="12" t="s">
        <v>5</v>
      </c>
    </row>
    <row r="8" spans="1:6" ht="13.5" thickBot="1">
      <c r="A8" s="50"/>
      <c r="B8" s="33"/>
      <c r="C8" s="34"/>
      <c r="D8" s="35"/>
      <c r="E8" s="32"/>
      <c r="F8" s="36"/>
    </row>
    <row r="9" spans="1:6" ht="12.75">
      <c r="A9" s="51"/>
      <c r="B9" s="38" t="s">
        <v>90</v>
      </c>
      <c r="C9" s="37"/>
      <c r="D9" s="57" t="s">
        <v>95</v>
      </c>
      <c r="E9" s="39"/>
      <c r="F9" s="58" t="s">
        <v>96</v>
      </c>
    </row>
    <row r="10" spans="1:6" ht="25.5">
      <c r="A10" s="51">
        <v>1</v>
      </c>
      <c r="B10" s="41" t="s">
        <v>114</v>
      </c>
      <c r="C10" s="37">
        <v>17</v>
      </c>
      <c r="D10" s="42" t="s">
        <v>115</v>
      </c>
      <c r="E10" s="37">
        <v>20</v>
      </c>
      <c r="F10" s="42" t="s">
        <v>116</v>
      </c>
    </row>
    <row r="11" spans="1:6" ht="25.5">
      <c r="A11" s="51">
        <v>2</v>
      </c>
      <c r="B11" s="41" t="s">
        <v>117</v>
      </c>
      <c r="C11" s="37">
        <v>18</v>
      </c>
      <c r="D11" s="42" t="s">
        <v>118</v>
      </c>
      <c r="E11" s="37"/>
      <c r="F11" s="40" t="s">
        <v>97</v>
      </c>
    </row>
    <row r="12" spans="1:6" ht="38.25">
      <c r="A12" s="51">
        <v>3</v>
      </c>
      <c r="B12" s="41" t="s">
        <v>119</v>
      </c>
      <c r="C12" s="37">
        <v>19</v>
      </c>
      <c r="D12" s="42" t="s">
        <v>120</v>
      </c>
      <c r="E12" s="37">
        <v>21</v>
      </c>
      <c r="F12" s="42" t="s">
        <v>121</v>
      </c>
    </row>
    <row r="13" spans="1:6" ht="12.75">
      <c r="A13" s="51"/>
      <c r="B13" s="38" t="s">
        <v>91</v>
      </c>
      <c r="C13" s="44"/>
      <c r="D13" s="42"/>
      <c r="E13" s="37"/>
      <c r="F13" s="45" t="s">
        <v>98</v>
      </c>
    </row>
    <row r="14" spans="1:6" ht="12.75">
      <c r="A14" s="51">
        <v>4</v>
      </c>
      <c r="B14" s="42" t="s">
        <v>122</v>
      </c>
      <c r="C14" s="46"/>
      <c r="D14" s="42"/>
      <c r="E14" s="44">
        <v>22</v>
      </c>
      <c r="F14" s="48" t="s">
        <v>135</v>
      </c>
    </row>
    <row r="15" spans="1:6" ht="12.75">
      <c r="A15" s="51">
        <v>5</v>
      </c>
      <c r="B15" s="47" t="s">
        <v>123</v>
      </c>
      <c r="C15" s="46"/>
      <c r="D15" s="42"/>
      <c r="E15" s="44">
        <v>23</v>
      </c>
      <c r="F15" s="48" t="s">
        <v>136</v>
      </c>
    </row>
    <row r="16" spans="1:6" ht="15.75" customHeight="1">
      <c r="A16" s="51">
        <v>6</v>
      </c>
      <c r="B16" s="41" t="s">
        <v>124</v>
      </c>
      <c r="C16" s="46"/>
      <c r="D16" s="42"/>
      <c r="E16" s="44">
        <v>24</v>
      </c>
      <c r="F16" s="48" t="s">
        <v>137</v>
      </c>
    </row>
    <row r="17" spans="1:6" ht="12.75">
      <c r="A17" s="51"/>
      <c r="B17" s="38" t="s">
        <v>92</v>
      </c>
      <c r="C17" s="44"/>
      <c r="D17" s="42"/>
      <c r="E17" s="44"/>
      <c r="F17" s="48"/>
    </row>
    <row r="18" spans="1:6" ht="12.75">
      <c r="A18" s="51">
        <v>7</v>
      </c>
      <c r="B18" s="41" t="s">
        <v>125</v>
      </c>
      <c r="C18" s="46"/>
      <c r="D18" s="42"/>
      <c r="E18" s="44"/>
      <c r="F18" s="48"/>
    </row>
    <row r="19" spans="1:6" ht="12.75">
      <c r="A19" s="51">
        <v>8</v>
      </c>
      <c r="B19" s="41" t="s">
        <v>126</v>
      </c>
      <c r="C19" s="46"/>
      <c r="D19" s="42"/>
      <c r="E19" s="44"/>
      <c r="F19" s="48"/>
    </row>
    <row r="20" spans="1:6" ht="25.5">
      <c r="A20" s="51">
        <v>9</v>
      </c>
      <c r="B20" s="41" t="s">
        <v>131</v>
      </c>
      <c r="C20" s="46"/>
      <c r="D20" s="42"/>
      <c r="E20" s="46"/>
      <c r="F20" s="55"/>
    </row>
    <row r="21" spans="1:6" ht="12.75">
      <c r="A21" s="51">
        <v>10</v>
      </c>
      <c r="B21" s="41" t="s">
        <v>127</v>
      </c>
      <c r="C21" s="44"/>
      <c r="D21" s="42"/>
      <c r="E21" s="46"/>
      <c r="F21" s="48"/>
    </row>
    <row r="22" spans="1:6" ht="12.75">
      <c r="A22" s="51"/>
      <c r="B22" s="38" t="s">
        <v>93</v>
      </c>
      <c r="C22" s="46"/>
      <c r="D22" s="42"/>
      <c r="E22" s="46"/>
      <c r="F22" s="56"/>
    </row>
    <row r="23" spans="1:6" ht="25.5">
      <c r="A23" s="51">
        <v>11</v>
      </c>
      <c r="B23" s="41" t="s">
        <v>132</v>
      </c>
      <c r="C23" s="46"/>
      <c r="D23" s="42"/>
      <c r="E23" s="46"/>
      <c r="F23" s="41"/>
    </row>
    <row r="24" spans="1:6" ht="25.5">
      <c r="A24" s="51">
        <v>12</v>
      </c>
      <c r="B24" s="41" t="s">
        <v>133</v>
      </c>
      <c r="C24" s="46"/>
      <c r="D24" s="42"/>
      <c r="E24" s="46"/>
      <c r="F24" s="55"/>
    </row>
    <row r="25" spans="1:6" ht="25.5">
      <c r="A25" s="51">
        <v>13</v>
      </c>
      <c r="B25" s="41" t="s">
        <v>134</v>
      </c>
      <c r="C25" s="46"/>
      <c r="D25" s="42"/>
      <c r="E25" s="46"/>
      <c r="F25" s="48"/>
    </row>
    <row r="26" spans="1:6" s="9" customFormat="1" ht="12" customHeight="1">
      <c r="A26" s="51"/>
      <c r="B26" s="38" t="s">
        <v>94</v>
      </c>
      <c r="C26" s="46"/>
      <c r="D26" s="41"/>
      <c r="E26" s="46"/>
      <c r="F26" s="41"/>
    </row>
    <row r="27" spans="1:6" s="9" customFormat="1" ht="12" customHeight="1">
      <c r="A27" s="51">
        <v>14</v>
      </c>
      <c r="B27" s="42" t="s">
        <v>128</v>
      </c>
      <c r="C27" s="46"/>
      <c r="D27" s="41"/>
      <c r="E27" s="46"/>
      <c r="F27" s="41"/>
    </row>
    <row r="28" spans="1:6" s="9" customFormat="1" ht="11.25" customHeight="1">
      <c r="A28" s="51">
        <v>15</v>
      </c>
      <c r="B28" s="42" t="s">
        <v>129</v>
      </c>
      <c r="C28" s="46"/>
      <c r="D28" s="41"/>
      <c r="E28" s="46"/>
      <c r="F28" s="41"/>
    </row>
    <row r="29" spans="1:6" s="9" customFormat="1" ht="26.25" thickBot="1">
      <c r="A29" s="52">
        <v>16</v>
      </c>
      <c r="B29" s="43" t="s">
        <v>130</v>
      </c>
      <c r="C29" s="53"/>
      <c r="D29" s="54"/>
      <c r="E29" s="53"/>
      <c r="F29" s="54"/>
    </row>
    <row r="30" spans="1:6" s="9" customFormat="1" ht="12" customHeight="1"/>
    <row r="31" spans="1:6" s="9" customFormat="1" ht="12" customHeight="1"/>
    <row r="32" spans="1:6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/>
    <row r="77" spans="6:6" s="9" customFormat="1" ht="12" customHeight="1"/>
    <row r="78" spans="6:6" s="9" customFormat="1" ht="12" customHeight="1"/>
    <row r="79" spans="6:6" s="9" customFormat="1" ht="12" customHeight="1">
      <c r="F79" s="10"/>
    </row>
    <row r="80" spans="6:6" s="9" customFormat="1" ht="12" customHeight="1">
      <c r="F80" s="10"/>
    </row>
    <row r="81" spans="2:6" s="9" customFormat="1" ht="12" customHeight="1">
      <c r="F81" s="10"/>
    </row>
    <row r="82" spans="2:6" s="9" customFormat="1" ht="12" customHeight="1">
      <c r="F82" s="10"/>
    </row>
    <row r="83" spans="2:6" s="9" customFormat="1" ht="12" customHeight="1">
      <c r="F83" s="10"/>
    </row>
    <row r="84" spans="2:6" s="9" customFormat="1" ht="12" customHeight="1">
      <c r="F84" s="10"/>
    </row>
    <row r="85" spans="2:6" s="9" customFormat="1" ht="12" customHeight="1">
      <c r="F85" s="10"/>
    </row>
    <row r="86" spans="2:6" s="9" customFormat="1" ht="12" customHeight="1">
      <c r="F86" s="10"/>
    </row>
    <row r="87" spans="2:6" s="9" customFormat="1" ht="12" customHeight="1">
      <c r="F87" s="10"/>
    </row>
    <row r="88" spans="2:6" s="9" customFormat="1" ht="12" customHeight="1">
      <c r="F88" s="10"/>
    </row>
    <row r="89" spans="2:6" s="9" customFormat="1" ht="12" customHeight="1">
      <c r="F89" s="10"/>
    </row>
    <row r="90" spans="2:6" s="9" customFormat="1" ht="12" customHeight="1">
      <c r="F90" s="10"/>
    </row>
    <row r="91" spans="2:6" s="9" customFormat="1" ht="12" customHeight="1">
      <c r="F91" s="10"/>
    </row>
    <row r="92" spans="2:6" s="9" customFormat="1" ht="12" customHeight="1">
      <c r="F92" s="10"/>
    </row>
    <row r="93" spans="2:6" s="9" customFormat="1" ht="12" customHeight="1">
      <c r="F93" s="10"/>
    </row>
    <row r="94" spans="2:6" ht="12" customHeight="1">
      <c r="B94" s="9"/>
    </row>
    <row r="95" spans="2:6" ht="12" customHeight="1">
      <c r="B95" s="9"/>
    </row>
    <row r="96" spans="2:6" ht="12" customHeight="1">
      <c r="B96" s="9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  <row r="110" spans="2:2" ht="12" customHeight="1">
      <c r="B110" s="9"/>
    </row>
    <row r="111" spans="2:2" ht="12" customHeight="1">
      <c r="B111" s="9"/>
    </row>
    <row r="112" spans="2:2" ht="12" customHeight="1">
      <c r="B112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52"/>
  <sheetViews>
    <sheetView showGridLines="0" zoomScale="75" zoomScaleNormal="90" workbookViewId="0">
      <pane ySplit="7" topLeftCell="A38" activePane="bottomLeft" state="frozen"/>
      <selection activeCell="B6" sqref="B6"/>
      <selection pane="bottomLeft" activeCell="E44" sqref="E44"/>
    </sheetView>
  </sheetViews>
  <sheetFormatPr defaultRowHeight="12.75"/>
  <cols>
    <col min="1" max="1" width="11.85546875" style="3" customWidth="1"/>
    <col min="2" max="2" width="9.140625" style="158"/>
    <col min="3" max="3" width="51" style="1" customWidth="1"/>
    <col min="4" max="4" width="22.5703125" style="1" customWidth="1"/>
    <col min="5" max="5" width="50.42578125" style="4" customWidth="1"/>
    <col min="6" max="6" width="9.5703125" style="174" customWidth="1"/>
    <col min="7" max="7" width="27.140625" style="14" customWidth="1"/>
    <col min="8" max="8" width="11.42578125" style="5" customWidth="1"/>
    <col min="9" max="9" width="10.7109375" style="5" customWidth="1"/>
    <col min="10" max="10" width="20.42578125" style="5" customWidth="1"/>
    <col min="11" max="11" width="20.855468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3" t="s">
        <v>88</v>
      </c>
      <c r="B1" s="145"/>
      <c r="C1" s="7"/>
      <c r="D1" s="7"/>
      <c r="E1" s="18" t="s">
        <v>13</v>
      </c>
      <c r="F1" s="160"/>
      <c r="G1" s="18"/>
      <c r="H1" s="3"/>
      <c r="I1" s="3"/>
      <c r="J1" s="3"/>
    </row>
    <row r="2" spans="1:17" ht="15.75">
      <c r="A2" s="26" t="str">
        <f>'Current Model Qsts'!A2</f>
        <v>DOT FHWA Survey</v>
      </c>
      <c r="B2" s="145"/>
      <c r="C2" s="7"/>
      <c r="D2" s="7"/>
      <c r="E2" s="19" t="s">
        <v>14</v>
      </c>
      <c r="F2" s="161"/>
      <c r="G2" s="19"/>
      <c r="H2" s="3"/>
      <c r="I2" s="3"/>
      <c r="J2" s="3"/>
    </row>
    <row r="3" spans="1:17" ht="15.75">
      <c r="A3" s="23" t="str">
        <f>'Current Model Qsts'!A3&amp;" "&amp;'Current Model Qsts'!B3</f>
        <v xml:space="preserve">MID: F5I1YNcxpg9wlEEcJcEBow== </v>
      </c>
      <c r="B3" s="146"/>
      <c r="C3" s="7"/>
      <c r="D3" s="7"/>
      <c r="E3" s="25" t="s">
        <v>16</v>
      </c>
      <c r="F3" s="162"/>
      <c r="G3" s="20"/>
      <c r="H3" s="3"/>
      <c r="I3" s="3"/>
      <c r="J3" s="3"/>
    </row>
    <row r="4" spans="1:17" ht="15.75">
      <c r="A4" s="17" t="s">
        <v>12</v>
      </c>
      <c r="B4" s="211">
        <v>40591</v>
      </c>
      <c r="C4" s="211"/>
      <c r="D4" s="207"/>
      <c r="E4" s="21" t="s">
        <v>15</v>
      </c>
      <c r="F4" s="163"/>
      <c r="G4" s="21"/>
      <c r="H4" s="3"/>
      <c r="I4" s="3"/>
      <c r="J4" s="3"/>
    </row>
    <row r="5" spans="1:17" ht="16.5" thickBot="1">
      <c r="A5" s="17"/>
      <c r="B5" s="146"/>
      <c r="C5" s="7"/>
      <c r="D5" s="7"/>
      <c r="E5" s="22"/>
      <c r="F5" s="27"/>
      <c r="G5" s="22"/>
      <c r="H5" s="3"/>
      <c r="I5" s="3"/>
      <c r="J5" s="3"/>
    </row>
    <row r="6" spans="1:17" s="6" customFormat="1" ht="33.75" customHeight="1" thickBot="1">
      <c r="A6" s="215" t="str">
        <f>A2&amp;" CUSTOM QUESTION LIST"</f>
        <v>DOT FHWA Survey CUSTOM QUESTION LIST</v>
      </c>
      <c r="B6" s="216"/>
      <c r="C6" s="216"/>
      <c r="D6" s="216"/>
      <c r="E6" s="216"/>
      <c r="F6" s="216"/>
      <c r="G6" s="216"/>
      <c r="H6" s="216"/>
      <c r="I6" s="216"/>
      <c r="J6" s="216"/>
      <c r="K6" s="217"/>
    </row>
    <row r="7" spans="1:17" s="2" customFormat="1" ht="78.75" customHeight="1">
      <c r="A7" s="16" t="s">
        <v>11</v>
      </c>
      <c r="B7" s="8" t="s">
        <v>7</v>
      </c>
      <c r="C7" s="13" t="s">
        <v>0</v>
      </c>
      <c r="D7" s="13"/>
      <c r="E7" s="13" t="s">
        <v>1</v>
      </c>
      <c r="F7" s="8" t="s">
        <v>28</v>
      </c>
      <c r="G7" s="30" t="s">
        <v>10</v>
      </c>
      <c r="H7" s="8" t="s">
        <v>6</v>
      </c>
      <c r="I7" s="28" t="s">
        <v>2</v>
      </c>
      <c r="J7" s="8" t="s">
        <v>32</v>
      </c>
      <c r="K7" s="13" t="s">
        <v>43</v>
      </c>
    </row>
    <row r="8" spans="1:17" s="129" customFormat="1">
      <c r="A8" s="121" t="s">
        <v>225</v>
      </c>
      <c r="B8" s="147"/>
      <c r="C8" s="122" t="s">
        <v>158</v>
      </c>
      <c r="D8" s="122" t="s">
        <v>244</v>
      </c>
      <c r="E8" s="123" t="s">
        <v>99</v>
      </c>
      <c r="F8" s="124"/>
      <c r="G8" s="125" t="s">
        <v>20</v>
      </c>
      <c r="H8" s="126" t="s">
        <v>146</v>
      </c>
      <c r="I8" s="126" t="s">
        <v>147</v>
      </c>
      <c r="J8" s="127"/>
      <c r="K8" s="128" t="s">
        <v>148</v>
      </c>
      <c r="Q8" s="130"/>
    </row>
    <row r="9" spans="1:17" s="136" customFormat="1">
      <c r="A9" s="131"/>
      <c r="B9" s="148"/>
      <c r="C9" s="122"/>
      <c r="D9" s="122" t="s">
        <v>245</v>
      </c>
      <c r="E9" s="132" t="s">
        <v>100</v>
      </c>
      <c r="F9" s="164"/>
      <c r="G9" s="133"/>
      <c r="H9" s="128"/>
      <c r="I9" s="128"/>
      <c r="J9" s="134"/>
      <c r="K9" s="128"/>
      <c r="L9" s="135"/>
    </row>
    <row r="10" spans="1:17" s="136" customFormat="1">
      <c r="A10" s="131"/>
      <c r="B10" s="148"/>
      <c r="C10" s="122"/>
      <c r="D10" s="122" t="s">
        <v>246</v>
      </c>
      <c r="E10" s="132" t="s">
        <v>101</v>
      </c>
      <c r="F10" s="164"/>
      <c r="G10" s="133"/>
      <c r="H10" s="128"/>
      <c r="I10" s="128"/>
      <c r="J10" s="134"/>
      <c r="K10" s="128"/>
    </row>
    <row r="11" spans="1:17" s="136" customFormat="1">
      <c r="A11" s="131"/>
      <c r="B11" s="148"/>
      <c r="C11" s="122"/>
      <c r="D11" s="122" t="s">
        <v>247</v>
      </c>
      <c r="E11" s="132" t="s">
        <v>102</v>
      </c>
      <c r="F11" s="164"/>
      <c r="G11" s="133"/>
      <c r="H11" s="128"/>
      <c r="I11" s="128"/>
      <c r="J11" s="134"/>
      <c r="K11" s="128"/>
    </row>
    <row r="12" spans="1:17" s="136" customFormat="1">
      <c r="A12" s="131"/>
      <c r="B12" s="148"/>
      <c r="C12" s="122"/>
      <c r="D12" s="122" t="s">
        <v>248</v>
      </c>
      <c r="E12" s="132" t="s">
        <v>103</v>
      </c>
      <c r="F12" s="164"/>
      <c r="G12" s="133"/>
      <c r="H12" s="128"/>
      <c r="I12" s="128"/>
      <c r="J12" s="134"/>
      <c r="K12" s="128"/>
    </row>
    <row r="13" spans="1:17" s="138" customFormat="1">
      <c r="A13" s="131"/>
      <c r="B13" s="148"/>
      <c r="C13" s="122"/>
      <c r="D13" s="122" t="s">
        <v>249</v>
      </c>
      <c r="E13" s="137" t="s">
        <v>104</v>
      </c>
      <c r="F13" s="164"/>
      <c r="G13" s="133"/>
      <c r="H13" s="128"/>
      <c r="I13" s="128"/>
      <c r="J13" s="134"/>
      <c r="K13" s="128"/>
    </row>
    <row r="14" spans="1:17">
      <c r="A14" s="90" t="s">
        <v>226</v>
      </c>
      <c r="B14" s="149"/>
      <c r="C14" s="71" t="s">
        <v>193</v>
      </c>
      <c r="D14" s="71" t="s">
        <v>250</v>
      </c>
      <c r="E14" s="111" t="s">
        <v>151</v>
      </c>
      <c r="F14" s="165"/>
      <c r="G14" s="141" t="s">
        <v>21</v>
      </c>
      <c r="H14" s="72" t="s">
        <v>146</v>
      </c>
      <c r="I14" s="72" t="s">
        <v>147</v>
      </c>
      <c r="J14" s="73" t="s">
        <v>40</v>
      </c>
      <c r="K14" s="72" t="s">
        <v>156</v>
      </c>
    </row>
    <row r="15" spans="1:17">
      <c r="A15" s="91"/>
      <c r="B15" s="150"/>
      <c r="C15" s="66"/>
      <c r="D15" s="66" t="s">
        <v>251</v>
      </c>
      <c r="E15" s="175" t="s">
        <v>161</v>
      </c>
      <c r="F15" s="166"/>
      <c r="G15" s="176"/>
      <c r="H15" s="68"/>
      <c r="I15" s="68"/>
      <c r="J15" s="69"/>
      <c r="K15" s="68"/>
    </row>
    <row r="16" spans="1:17">
      <c r="A16" s="91"/>
      <c r="B16" s="150"/>
      <c r="C16" s="74"/>
      <c r="D16" s="74" t="s">
        <v>252</v>
      </c>
      <c r="E16" s="112" t="s">
        <v>149</v>
      </c>
      <c r="F16" s="166"/>
      <c r="G16" s="144"/>
      <c r="H16" s="68"/>
      <c r="I16" s="68"/>
      <c r="J16" s="69"/>
      <c r="K16" s="68"/>
    </row>
    <row r="17" spans="1:11">
      <c r="A17" s="91"/>
      <c r="B17" s="150"/>
      <c r="C17" s="74"/>
      <c r="D17" s="74" t="s">
        <v>253</v>
      </c>
      <c r="E17" s="112" t="s">
        <v>150</v>
      </c>
      <c r="F17" s="166"/>
      <c r="G17" s="144"/>
      <c r="H17" s="68"/>
      <c r="I17" s="68"/>
      <c r="J17" s="69"/>
      <c r="K17" s="68"/>
    </row>
    <row r="18" spans="1:11">
      <c r="A18" s="91"/>
      <c r="B18" s="150"/>
      <c r="C18" s="74"/>
      <c r="D18" s="74" t="s">
        <v>254</v>
      </c>
      <c r="E18" s="112" t="s">
        <v>105</v>
      </c>
      <c r="F18" s="166"/>
      <c r="G18" s="144"/>
      <c r="H18" s="68"/>
      <c r="I18" s="68"/>
      <c r="J18" s="69"/>
      <c r="K18" s="68"/>
    </row>
    <row r="19" spans="1:11">
      <c r="A19" s="91"/>
      <c r="B19" s="150"/>
      <c r="C19" s="74"/>
      <c r="D19" s="74" t="s">
        <v>255</v>
      </c>
      <c r="E19" s="112" t="s">
        <v>152</v>
      </c>
      <c r="F19" s="166"/>
      <c r="G19" s="144"/>
      <c r="H19" s="68"/>
      <c r="I19" s="68"/>
      <c r="J19" s="69"/>
      <c r="K19" s="68"/>
    </row>
    <row r="20" spans="1:11">
      <c r="A20" s="91"/>
      <c r="B20" s="150"/>
      <c r="C20" s="74"/>
      <c r="D20" s="74" t="s">
        <v>256</v>
      </c>
      <c r="E20" s="177" t="s">
        <v>162</v>
      </c>
      <c r="F20" s="166"/>
      <c r="G20" s="144"/>
      <c r="H20" s="68"/>
      <c r="I20" s="68"/>
      <c r="J20" s="69"/>
      <c r="K20" s="68"/>
    </row>
    <row r="21" spans="1:11">
      <c r="A21" s="91"/>
      <c r="B21" s="150"/>
      <c r="C21" s="74"/>
      <c r="D21" s="74" t="s">
        <v>257</v>
      </c>
      <c r="E21" s="113" t="s">
        <v>153</v>
      </c>
      <c r="F21" s="166" t="s">
        <v>154</v>
      </c>
      <c r="G21" s="144"/>
      <c r="H21" s="68"/>
      <c r="I21" s="68"/>
      <c r="J21" s="69"/>
      <c r="K21" s="68"/>
    </row>
    <row r="22" spans="1:11">
      <c r="A22" s="94" t="s">
        <v>227</v>
      </c>
      <c r="B22" s="151" t="s">
        <v>154</v>
      </c>
      <c r="C22" s="95" t="s">
        <v>106</v>
      </c>
      <c r="D22" s="95"/>
      <c r="E22" s="110"/>
      <c r="F22" s="167"/>
      <c r="G22" s="141" t="s">
        <v>19</v>
      </c>
      <c r="H22" s="97"/>
      <c r="I22" s="97" t="s">
        <v>155</v>
      </c>
      <c r="J22" s="98" t="s">
        <v>40</v>
      </c>
      <c r="K22" s="97" t="s">
        <v>157</v>
      </c>
    </row>
    <row r="23" spans="1:11">
      <c r="A23" s="78" t="s">
        <v>228</v>
      </c>
      <c r="B23" s="152"/>
      <c r="C23" s="79" t="s">
        <v>194</v>
      </c>
      <c r="D23" s="79" t="s">
        <v>258</v>
      </c>
      <c r="E23" s="107" t="s">
        <v>199</v>
      </c>
      <c r="F23" s="168"/>
      <c r="G23" s="140" t="s">
        <v>21</v>
      </c>
      <c r="H23" s="60" t="s">
        <v>146</v>
      </c>
      <c r="I23" s="60" t="s">
        <v>147</v>
      </c>
      <c r="J23" s="61" t="s">
        <v>35</v>
      </c>
      <c r="K23" s="60" t="s">
        <v>159</v>
      </c>
    </row>
    <row r="24" spans="1:11">
      <c r="A24" s="63"/>
      <c r="B24" s="153"/>
      <c r="C24" s="59"/>
      <c r="D24" s="59" t="s">
        <v>259</v>
      </c>
      <c r="E24" s="108" t="s">
        <v>200</v>
      </c>
      <c r="F24" s="169"/>
      <c r="G24" s="142"/>
      <c r="H24" s="62"/>
      <c r="I24" s="62"/>
      <c r="J24" s="65"/>
      <c r="K24" s="62"/>
    </row>
    <row r="25" spans="1:11">
      <c r="A25" s="63"/>
      <c r="B25" s="153"/>
      <c r="C25" s="59"/>
      <c r="D25" s="59" t="s">
        <v>260</v>
      </c>
      <c r="E25" s="108" t="s">
        <v>201</v>
      </c>
      <c r="F25" s="169"/>
      <c r="G25" s="142"/>
      <c r="H25" s="62"/>
      <c r="I25" s="62"/>
      <c r="J25" s="65"/>
      <c r="K25" s="62"/>
    </row>
    <row r="26" spans="1:11">
      <c r="A26" s="63"/>
      <c r="B26" s="153"/>
      <c r="C26" s="59"/>
      <c r="D26" s="59" t="s">
        <v>261</v>
      </c>
      <c r="E26" s="108" t="s">
        <v>202</v>
      </c>
      <c r="F26" s="169"/>
      <c r="G26" s="142"/>
      <c r="H26" s="62"/>
      <c r="I26" s="62"/>
      <c r="J26" s="65"/>
      <c r="K26" s="62"/>
    </row>
    <row r="27" spans="1:11">
      <c r="A27" s="63"/>
      <c r="B27" s="153"/>
      <c r="C27" s="59"/>
      <c r="D27" s="59" t="s">
        <v>262</v>
      </c>
      <c r="E27" s="108" t="s">
        <v>163</v>
      </c>
      <c r="F27" s="169"/>
      <c r="G27" s="142"/>
      <c r="H27" s="62"/>
      <c r="I27" s="62"/>
      <c r="J27" s="65"/>
      <c r="K27" s="62"/>
    </row>
    <row r="28" spans="1:11">
      <c r="A28" s="63"/>
      <c r="B28" s="153"/>
      <c r="C28" s="59"/>
      <c r="D28" s="59" t="s">
        <v>263</v>
      </c>
      <c r="E28" s="108" t="s">
        <v>164</v>
      </c>
      <c r="F28" s="169"/>
      <c r="G28" s="142"/>
      <c r="H28" s="62"/>
      <c r="I28" s="62"/>
      <c r="J28" s="65"/>
      <c r="K28" s="62"/>
    </row>
    <row r="29" spans="1:11">
      <c r="A29" s="63"/>
      <c r="B29" s="153"/>
      <c r="C29" s="59"/>
      <c r="D29" s="59" t="s">
        <v>264</v>
      </c>
      <c r="E29" s="109" t="s">
        <v>153</v>
      </c>
      <c r="F29" s="169" t="s">
        <v>154</v>
      </c>
      <c r="G29" s="142"/>
      <c r="H29" s="62"/>
      <c r="I29" s="62"/>
      <c r="J29" s="65"/>
      <c r="K29" s="62"/>
    </row>
    <row r="30" spans="1:11">
      <c r="A30" s="84" t="s">
        <v>229</v>
      </c>
      <c r="B30" s="154" t="s">
        <v>154</v>
      </c>
      <c r="C30" s="85" t="s">
        <v>107</v>
      </c>
      <c r="D30" s="85"/>
      <c r="E30" s="86"/>
      <c r="F30" s="170"/>
      <c r="G30" s="140" t="s">
        <v>18</v>
      </c>
      <c r="H30" s="88"/>
      <c r="I30" s="88" t="s">
        <v>155</v>
      </c>
      <c r="J30" s="89" t="s">
        <v>35</v>
      </c>
      <c r="K30" s="159" t="s">
        <v>160</v>
      </c>
    </row>
    <row r="31" spans="1:11" ht="25.5">
      <c r="A31" s="90" t="s">
        <v>230</v>
      </c>
      <c r="B31" s="149"/>
      <c r="C31" s="93" t="s">
        <v>195</v>
      </c>
      <c r="D31" s="93" t="s">
        <v>265</v>
      </c>
      <c r="E31" s="114" t="s">
        <v>108</v>
      </c>
      <c r="F31" s="165" t="s">
        <v>221</v>
      </c>
      <c r="G31" s="141" t="s">
        <v>25</v>
      </c>
      <c r="H31" s="72" t="s">
        <v>167</v>
      </c>
      <c r="I31" s="72" t="s">
        <v>147</v>
      </c>
      <c r="J31" s="73" t="s">
        <v>35</v>
      </c>
      <c r="K31" s="72" t="s">
        <v>168</v>
      </c>
    </row>
    <row r="32" spans="1:11">
      <c r="A32" s="91"/>
      <c r="B32" s="150"/>
      <c r="C32" s="74"/>
      <c r="D32" s="74" t="s">
        <v>266</v>
      </c>
      <c r="E32" s="115" t="s">
        <v>109</v>
      </c>
      <c r="F32" s="166" t="s">
        <v>221</v>
      </c>
      <c r="G32" s="144"/>
      <c r="H32" s="68"/>
      <c r="I32" s="68"/>
      <c r="J32" s="69"/>
      <c r="K32" s="68"/>
    </row>
    <row r="33" spans="1:11">
      <c r="A33" s="91"/>
      <c r="B33" s="150"/>
      <c r="C33" s="74"/>
      <c r="D33" s="74" t="s">
        <v>267</v>
      </c>
      <c r="E33" s="115" t="s">
        <v>165</v>
      </c>
      <c r="F33" s="166"/>
      <c r="G33" s="144"/>
      <c r="H33" s="68"/>
      <c r="I33" s="68"/>
      <c r="J33" s="69"/>
      <c r="K33" s="68"/>
    </row>
    <row r="34" spans="1:11">
      <c r="A34" s="91"/>
      <c r="B34" s="150"/>
      <c r="C34" s="74"/>
      <c r="D34" s="74" t="s">
        <v>268</v>
      </c>
      <c r="E34" s="115" t="s">
        <v>166</v>
      </c>
      <c r="F34" s="166"/>
      <c r="G34" s="144"/>
      <c r="H34" s="68"/>
      <c r="I34" s="68"/>
      <c r="J34" s="69"/>
      <c r="K34" s="68"/>
    </row>
    <row r="35" spans="1:11">
      <c r="A35" s="91"/>
      <c r="B35" s="150"/>
      <c r="C35" s="74"/>
      <c r="D35" s="74" t="s">
        <v>269</v>
      </c>
      <c r="E35" s="115" t="s">
        <v>110</v>
      </c>
      <c r="F35" s="166"/>
      <c r="G35" s="144"/>
      <c r="H35" s="68"/>
      <c r="I35" s="68"/>
      <c r="J35" s="69"/>
      <c r="K35" s="68"/>
    </row>
    <row r="36" spans="1:11">
      <c r="A36" s="91"/>
      <c r="B36" s="150"/>
      <c r="C36" s="74"/>
      <c r="D36" s="74" t="s">
        <v>270</v>
      </c>
      <c r="E36" s="178" t="s">
        <v>153</v>
      </c>
      <c r="F36" s="166" t="s">
        <v>222</v>
      </c>
      <c r="G36" s="144"/>
      <c r="H36" s="68"/>
      <c r="I36" s="68"/>
      <c r="J36" s="69"/>
      <c r="K36" s="68"/>
    </row>
    <row r="37" spans="1:11" ht="25.5">
      <c r="A37" s="90" t="s">
        <v>231</v>
      </c>
      <c r="B37" s="149" t="s">
        <v>154</v>
      </c>
      <c r="C37" s="93" t="s">
        <v>203</v>
      </c>
      <c r="D37" s="93" t="s">
        <v>271</v>
      </c>
      <c r="E37" s="111" t="s">
        <v>8</v>
      </c>
      <c r="F37" s="165"/>
      <c r="G37" s="141" t="s">
        <v>21</v>
      </c>
      <c r="H37" s="72" t="s">
        <v>146</v>
      </c>
      <c r="I37" s="72" t="s">
        <v>147</v>
      </c>
      <c r="J37" s="73" t="s">
        <v>35</v>
      </c>
      <c r="K37" s="72" t="s">
        <v>204</v>
      </c>
    </row>
    <row r="38" spans="1:11">
      <c r="A38" s="91"/>
      <c r="B38" s="150"/>
      <c r="C38" s="74"/>
      <c r="D38" s="74" t="s">
        <v>272</v>
      </c>
      <c r="E38" s="112" t="s">
        <v>174</v>
      </c>
      <c r="F38" s="166"/>
      <c r="G38" s="202"/>
      <c r="H38" s="68"/>
      <c r="I38" s="68"/>
      <c r="J38" s="69"/>
      <c r="K38" s="68"/>
    </row>
    <row r="39" spans="1:11">
      <c r="A39" s="91"/>
      <c r="B39" s="150"/>
      <c r="C39" s="74"/>
      <c r="D39" s="74" t="s">
        <v>273</v>
      </c>
      <c r="E39" s="113" t="s">
        <v>29</v>
      </c>
      <c r="F39" s="166"/>
      <c r="G39" s="202"/>
      <c r="H39" s="68"/>
      <c r="I39" s="68"/>
      <c r="J39" s="69"/>
      <c r="K39" s="68"/>
    </row>
    <row r="40" spans="1:11" ht="25.5">
      <c r="A40" s="94" t="s">
        <v>232</v>
      </c>
      <c r="B40" s="151" t="s">
        <v>170</v>
      </c>
      <c r="C40" s="95" t="s">
        <v>205</v>
      </c>
      <c r="D40" s="95"/>
      <c r="E40" s="203"/>
      <c r="F40" s="167"/>
      <c r="G40" s="141" t="s">
        <v>18</v>
      </c>
      <c r="H40" s="97"/>
      <c r="I40" s="97" t="s">
        <v>155</v>
      </c>
      <c r="J40" s="98" t="s">
        <v>35</v>
      </c>
      <c r="K40" s="97" t="s">
        <v>206</v>
      </c>
    </row>
    <row r="41" spans="1:11" ht="25.5">
      <c r="A41" s="90" t="s">
        <v>233</v>
      </c>
      <c r="B41" s="149" t="s">
        <v>207</v>
      </c>
      <c r="C41" s="93" t="s">
        <v>208</v>
      </c>
      <c r="D41" s="93"/>
      <c r="E41" s="204"/>
      <c r="F41" s="165"/>
      <c r="G41" s="141" t="s">
        <v>18</v>
      </c>
      <c r="H41" s="72"/>
      <c r="I41" s="72" t="s">
        <v>155</v>
      </c>
      <c r="J41" s="73" t="s">
        <v>35</v>
      </c>
      <c r="K41" s="72" t="s">
        <v>171</v>
      </c>
    </row>
    <row r="42" spans="1:11">
      <c r="A42" s="94" t="s">
        <v>234</v>
      </c>
      <c r="B42" s="151" t="s">
        <v>222</v>
      </c>
      <c r="C42" s="95" t="s">
        <v>111</v>
      </c>
      <c r="D42" s="95"/>
      <c r="E42" s="203"/>
      <c r="F42" s="167"/>
      <c r="G42" s="141" t="s">
        <v>18</v>
      </c>
      <c r="H42" s="97"/>
      <c r="I42" s="97" t="s">
        <v>155</v>
      </c>
      <c r="J42" s="98" t="s">
        <v>35</v>
      </c>
      <c r="K42" s="97" t="s">
        <v>169</v>
      </c>
    </row>
    <row r="43" spans="1:11" ht="25.5">
      <c r="A43" s="99" t="s">
        <v>235</v>
      </c>
      <c r="B43" s="152"/>
      <c r="C43" s="80" t="s">
        <v>189</v>
      </c>
      <c r="D43" s="80" t="s">
        <v>274</v>
      </c>
      <c r="E43" s="116" t="s">
        <v>112</v>
      </c>
      <c r="F43" s="168" t="s">
        <v>154</v>
      </c>
      <c r="G43" s="140" t="s">
        <v>21</v>
      </c>
      <c r="H43" s="60" t="s">
        <v>146</v>
      </c>
      <c r="I43" s="60" t="s">
        <v>147</v>
      </c>
      <c r="J43" s="61" t="s">
        <v>35</v>
      </c>
      <c r="K43" s="60" t="s">
        <v>172</v>
      </c>
    </row>
    <row r="44" spans="1:11">
      <c r="A44" s="100"/>
      <c r="B44" s="153"/>
      <c r="C44" s="64"/>
      <c r="D44" s="64" t="s">
        <v>275</v>
      </c>
      <c r="E44" s="117" t="s">
        <v>174</v>
      </c>
      <c r="F44" s="169" t="s">
        <v>154</v>
      </c>
      <c r="G44" s="142"/>
      <c r="H44" s="62"/>
      <c r="I44" s="62"/>
      <c r="J44" s="65"/>
      <c r="K44" s="62"/>
    </row>
    <row r="45" spans="1:11">
      <c r="A45" s="101"/>
      <c r="B45" s="155"/>
      <c r="C45" s="81"/>
      <c r="D45" s="81" t="s">
        <v>276</v>
      </c>
      <c r="E45" s="118" t="s">
        <v>173</v>
      </c>
      <c r="F45" s="171" t="s">
        <v>175</v>
      </c>
      <c r="G45" s="143"/>
      <c r="H45" s="82"/>
      <c r="I45" s="82"/>
      <c r="J45" s="83"/>
      <c r="K45" s="82"/>
    </row>
    <row r="46" spans="1:11">
      <c r="A46" s="100" t="s">
        <v>236</v>
      </c>
      <c r="B46" s="153" t="s">
        <v>154</v>
      </c>
      <c r="C46" s="64" t="s">
        <v>209</v>
      </c>
      <c r="D46" s="64"/>
      <c r="E46" s="64"/>
      <c r="F46" s="169"/>
      <c r="G46" s="140" t="s">
        <v>18</v>
      </c>
      <c r="H46" s="62"/>
      <c r="I46" s="62" t="s">
        <v>155</v>
      </c>
      <c r="J46" s="65" t="s">
        <v>35</v>
      </c>
      <c r="K46" s="62" t="s">
        <v>176</v>
      </c>
    </row>
    <row r="47" spans="1:11" ht="25.5">
      <c r="A47" s="179" t="s">
        <v>237</v>
      </c>
      <c r="B47" s="154" t="s">
        <v>170</v>
      </c>
      <c r="C47" s="87" t="s">
        <v>210</v>
      </c>
      <c r="D47" s="87"/>
      <c r="E47" s="87"/>
      <c r="F47" s="170"/>
      <c r="G47" s="180" t="s">
        <v>18</v>
      </c>
      <c r="H47" s="88"/>
      <c r="I47" s="88" t="s">
        <v>155</v>
      </c>
      <c r="J47" s="89" t="s">
        <v>35</v>
      </c>
      <c r="K47" s="159" t="s">
        <v>177</v>
      </c>
    </row>
    <row r="48" spans="1:11" ht="25.5">
      <c r="A48" s="90" t="s">
        <v>238</v>
      </c>
      <c r="B48" s="149"/>
      <c r="C48" s="93" t="s">
        <v>190</v>
      </c>
      <c r="D48" s="74" t="s">
        <v>277</v>
      </c>
      <c r="E48" s="119" t="s">
        <v>182</v>
      </c>
      <c r="F48" s="165"/>
      <c r="G48" s="141" t="s">
        <v>25</v>
      </c>
      <c r="H48" s="72" t="s">
        <v>167</v>
      </c>
      <c r="I48" s="72" t="s">
        <v>147</v>
      </c>
      <c r="J48" s="73" t="s">
        <v>40</v>
      </c>
      <c r="K48" s="72" t="s">
        <v>178</v>
      </c>
    </row>
    <row r="49" spans="1:11">
      <c r="A49" s="91"/>
      <c r="B49" s="150"/>
      <c r="C49" s="74"/>
      <c r="D49" s="74" t="s">
        <v>278</v>
      </c>
      <c r="E49" s="119" t="s">
        <v>183</v>
      </c>
      <c r="F49" s="166"/>
      <c r="G49" s="67"/>
      <c r="H49" s="68"/>
      <c r="I49" s="68"/>
      <c r="J49" s="69"/>
      <c r="K49" s="68"/>
    </row>
    <row r="50" spans="1:11">
      <c r="A50" s="91"/>
      <c r="B50" s="150"/>
      <c r="C50" s="74"/>
      <c r="D50" s="74" t="s">
        <v>279</v>
      </c>
      <c r="E50" s="119" t="s">
        <v>184</v>
      </c>
      <c r="F50" s="166"/>
      <c r="G50" s="67"/>
      <c r="H50" s="68"/>
      <c r="I50" s="68"/>
      <c r="J50" s="69"/>
      <c r="K50" s="68"/>
    </row>
    <row r="51" spans="1:11">
      <c r="A51" s="91"/>
      <c r="B51" s="150"/>
      <c r="C51" s="74"/>
      <c r="D51" s="74" t="s">
        <v>280</v>
      </c>
      <c r="E51" s="119" t="s">
        <v>185</v>
      </c>
      <c r="F51" s="166"/>
      <c r="G51" s="67"/>
      <c r="H51" s="68"/>
      <c r="I51" s="68"/>
      <c r="J51" s="69"/>
      <c r="K51" s="68"/>
    </row>
    <row r="52" spans="1:11">
      <c r="A52" s="91"/>
      <c r="B52" s="150"/>
      <c r="C52" s="74"/>
      <c r="D52" s="74" t="s">
        <v>281</v>
      </c>
      <c r="E52" s="119" t="s">
        <v>196</v>
      </c>
      <c r="F52" s="166"/>
      <c r="G52" s="67"/>
      <c r="H52" s="68"/>
      <c r="I52" s="68"/>
      <c r="J52" s="69"/>
      <c r="K52" s="68"/>
    </row>
    <row r="53" spans="1:11">
      <c r="A53" s="91"/>
      <c r="B53" s="150"/>
      <c r="C53" s="74"/>
      <c r="D53" s="74" t="s">
        <v>282</v>
      </c>
      <c r="E53" s="119" t="s">
        <v>224</v>
      </c>
      <c r="F53" s="166"/>
      <c r="G53" s="67"/>
      <c r="H53" s="68"/>
      <c r="I53" s="68"/>
      <c r="J53" s="69"/>
      <c r="K53" s="68"/>
    </row>
    <row r="54" spans="1:11">
      <c r="A54" s="91"/>
      <c r="B54" s="150"/>
      <c r="C54" s="74"/>
      <c r="D54" s="74" t="s">
        <v>283</v>
      </c>
      <c r="E54" s="119" t="s">
        <v>186</v>
      </c>
      <c r="F54" s="166"/>
      <c r="G54" s="67"/>
      <c r="H54" s="68"/>
      <c r="I54" s="68"/>
      <c r="J54" s="69"/>
      <c r="K54" s="68"/>
    </row>
    <row r="55" spans="1:11">
      <c r="A55" s="91"/>
      <c r="B55" s="150"/>
      <c r="C55" s="74"/>
      <c r="D55" s="74" t="s">
        <v>284</v>
      </c>
      <c r="E55" s="119" t="s">
        <v>181</v>
      </c>
      <c r="F55" s="166"/>
      <c r="G55" s="67"/>
      <c r="H55" s="68"/>
      <c r="I55" s="68"/>
      <c r="J55" s="69"/>
      <c r="K55" s="68"/>
    </row>
    <row r="56" spans="1:11">
      <c r="A56" s="91"/>
      <c r="B56" s="150"/>
      <c r="C56" s="74"/>
      <c r="D56" s="74" t="s">
        <v>285</v>
      </c>
      <c r="E56" s="119" t="s">
        <v>197</v>
      </c>
      <c r="F56" s="166"/>
      <c r="G56" s="67"/>
      <c r="H56" s="68"/>
      <c r="I56" s="68"/>
      <c r="J56" s="69"/>
      <c r="K56" s="68"/>
    </row>
    <row r="57" spans="1:11">
      <c r="A57" s="91"/>
      <c r="B57" s="150"/>
      <c r="C57" s="74"/>
      <c r="D57" s="74" t="s">
        <v>286</v>
      </c>
      <c r="E57" s="119" t="s">
        <v>198</v>
      </c>
      <c r="F57" s="166"/>
      <c r="G57" s="67"/>
      <c r="H57" s="68"/>
      <c r="I57" s="68"/>
      <c r="J57" s="69"/>
      <c r="K57" s="68"/>
    </row>
    <row r="58" spans="1:11">
      <c r="A58" s="92"/>
      <c r="B58" s="156"/>
      <c r="C58" s="70"/>
      <c r="D58" s="70" t="s">
        <v>287</v>
      </c>
      <c r="E58" s="120" t="s">
        <v>113</v>
      </c>
      <c r="F58" s="172" t="s">
        <v>154</v>
      </c>
      <c r="G58" s="75"/>
      <c r="H58" s="76"/>
      <c r="I58" s="76"/>
      <c r="J58" s="77"/>
      <c r="K58" s="76"/>
    </row>
    <row r="59" spans="1:11">
      <c r="A59" s="94" t="s">
        <v>239</v>
      </c>
      <c r="B59" s="151" t="s">
        <v>154</v>
      </c>
      <c r="C59" s="95" t="s">
        <v>180</v>
      </c>
      <c r="D59" s="95"/>
      <c r="E59" s="96"/>
      <c r="F59" s="167"/>
      <c r="G59" s="141" t="s">
        <v>19</v>
      </c>
      <c r="H59" s="97"/>
      <c r="I59" s="97" t="s">
        <v>155</v>
      </c>
      <c r="J59" s="98" t="s">
        <v>40</v>
      </c>
      <c r="K59" s="97" t="s">
        <v>179</v>
      </c>
    </row>
    <row r="60" spans="1:11">
      <c r="A60" s="187" t="s">
        <v>240</v>
      </c>
      <c r="B60" s="188"/>
      <c r="C60" s="189" t="s">
        <v>211</v>
      </c>
      <c r="D60" s="189" t="s">
        <v>288</v>
      </c>
      <c r="E60" s="190" t="s">
        <v>212</v>
      </c>
      <c r="F60" s="191"/>
      <c r="G60" s="206" t="s">
        <v>20</v>
      </c>
      <c r="H60" s="205" t="s">
        <v>146</v>
      </c>
      <c r="I60" s="205" t="s">
        <v>147</v>
      </c>
      <c r="J60" s="205"/>
      <c r="K60" s="205" t="s">
        <v>223</v>
      </c>
    </row>
    <row r="61" spans="1:11">
      <c r="A61" s="192"/>
      <c r="B61" s="193"/>
      <c r="C61" s="194"/>
      <c r="D61" s="194" t="s">
        <v>289</v>
      </c>
      <c r="E61" s="195" t="s">
        <v>213</v>
      </c>
      <c r="F61" s="196"/>
      <c r="G61" s="196"/>
      <c r="H61" s="196"/>
      <c r="I61" s="196"/>
      <c r="J61" s="196"/>
      <c r="K61" s="196"/>
    </row>
    <row r="62" spans="1:11">
      <c r="A62" s="192"/>
      <c r="B62" s="193"/>
      <c r="C62" s="194"/>
      <c r="D62" s="194" t="s">
        <v>290</v>
      </c>
      <c r="E62" s="195" t="s">
        <v>214</v>
      </c>
      <c r="F62" s="196"/>
      <c r="G62" s="196"/>
      <c r="H62" s="196"/>
      <c r="I62" s="196"/>
      <c r="J62" s="196"/>
      <c r="K62" s="196"/>
    </row>
    <row r="63" spans="1:11">
      <c r="A63" s="192"/>
      <c r="B63" s="193"/>
      <c r="C63" s="194"/>
      <c r="D63" s="194" t="s">
        <v>291</v>
      </c>
      <c r="E63" s="195" t="s">
        <v>215</v>
      </c>
      <c r="F63" s="196"/>
      <c r="G63" s="196"/>
      <c r="H63" s="196"/>
      <c r="I63" s="196"/>
      <c r="J63" s="196"/>
      <c r="K63" s="196"/>
    </row>
    <row r="64" spans="1:11">
      <c r="A64" s="192"/>
      <c r="B64" s="193"/>
      <c r="C64" s="194"/>
      <c r="D64" s="194" t="s">
        <v>292</v>
      </c>
      <c r="E64" s="195" t="s">
        <v>216</v>
      </c>
      <c r="F64" s="196"/>
      <c r="G64" s="196"/>
      <c r="H64" s="196"/>
      <c r="I64" s="196"/>
      <c r="J64" s="196"/>
      <c r="K64" s="196"/>
    </row>
    <row r="65" spans="1:11">
      <c r="A65" s="192"/>
      <c r="B65" s="193"/>
      <c r="C65" s="194"/>
      <c r="D65" s="194" t="s">
        <v>293</v>
      </c>
      <c r="E65" s="195" t="s">
        <v>217</v>
      </c>
      <c r="F65" s="196"/>
      <c r="G65" s="196"/>
      <c r="H65" s="196"/>
      <c r="I65" s="196"/>
      <c r="J65" s="196"/>
      <c r="K65" s="196"/>
    </row>
    <row r="66" spans="1:11">
      <c r="A66" s="197"/>
      <c r="B66" s="198"/>
      <c r="C66" s="199"/>
      <c r="D66" s="199" t="s">
        <v>294</v>
      </c>
      <c r="E66" s="200" t="s">
        <v>218</v>
      </c>
      <c r="F66" s="201"/>
      <c r="G66" s="201"/>
      <c r="H66" s="201"/>
      <c r="I66" s="201"/>
      <c r="J66" s="201"/>
      <c r="K66" s="201"/>
    </row>
    <row r="67" spans="1:11" s="138" customFormat="1">
      <c r="A67" s="181" t="s">
        <v>241</v>
      </c>
      <c r="B67" s="182"/>
      <c r="C67" s="183" t="s">
        <v>191</v>
      </c>
      <c r="D67" s="183" t="s">
        <v>295</v>
      </c>
      <c r="E67" s="123" t="s">
        <v>138</v>
      </c>
      <c r="F67" s="184"/>
      <c r="G67" s="125" t="s">
        <v>20</v>
      </c>
      <c r="H67" s="126" t="s">
        <v>146</v>
      </c>
      <c r="I67" s="126" t="s">
        <v>155</v>
      </c>
      <c r="J67" s="127"/>
      <c r="K67" s="126" t="s">
        <v>187</v>
      </c>
    </row>
    <row r="68" spans="1:11" s="138" customFormat="1">
      <c r="A68" s="185"/>
      <c r="B68" s="148"/>
      <c r="C68" s="122"/>
      <c r="D68" s="122" t="s">
        <v>296</v>
      </c>
      <c r="E68" s="132" t="s">
        <v>139</v>
      </c>
      <c r="F68" s="164"/>
      <c r="G68" s="133"/>
      <c r="H68" s="128"/>
      <c r="I68" s="128"/>
      <c r="J68" s="134"/>
      <c r="K68" s="128"/>
    </row>
    <row r="69" spans="1:11" s="138" customFormat="1">
      <c r="A69" s="185"/>
      <c r="B69" s="148"/>
      <c r="C69" s="122"/>
      <c r="D69" s="122" t="s">
        <v>297</v>
      </c>
      <c r="E69" s="132" t="s">
        <v>140</v>
      </c>
      <c r="F69" s="164"/>
      <c r="G69" s="133"/>
      <c r="H69" s="128"/>
      <c r="I69" s="128"/>
      <c r="J69" s="134"/>
      <c r="K69" s="128"/>
    </row>
    <row r="70" spans="1:11" s="138" customFormat="1">
      <c r="A70" s="185"/>
      <c r="B70" s="148"/>
      <c r="C70" s="122"/>
      <c r="D70" s="122" t="s">
        <v>298</v>
      </c>
      <c r="E70" s="132" t="s">
        <v>141</v>
      </c>
      <c r="F70" s="164"/>
      <c r="G70" s="133"/>
      <c r="H70" s="128"/>
      <c r="I70" s="128"/>
      <c r="J70" s="134"/>
      <c r="K70" s="128"/>
    </row>
    <row r="71" spans="1:11" s="138" customFormat="1">
      <c r="A71" s="185"/>
      <c r="B71" s="148"/>
      <c r="C71" s="122"/>
      <c r="D71" s="122" t="s">
        <v>299</v>
      </c>
      <c r="E71" s="132" t="s">
        <v>142</v>
      </c>
      <c r="F71" s="164"/>
      <c r="G71" s="133"/>
      <c r="H71" s="128"/>
      <c r="I71" s="128"/>
      <c r="J71" s="134"/>
      <c r="K71" s="128"/>
    </row>
    <row r="72" spans="1:11" s="138" customFormat="1">
      <c r="A72" s="185"/>
      <c r="B72" s="148"/>
      <c r="C72" s="122"/>
      <c r="D72" s="122" t="s">
        <v>300</v>
      </c>
      <c r="E72" s="132" t="s">
        <v>143</v>
      </c>
      <c r="F72" s="164"/>
      <c r="G72" s="133"/>
      <c r="H72" s="128"/>
      <c r="I72" s="128"/>
      <c r="J72" s="134"/>
      <c r="K72" s="128"/>
    </row>
    <row r="73" spans="1:11" s="138" customFormat="1">
      <c r="A73" s="185"/>
      <c r="B73" s="148"/>
      <c r="C73" s="122"/>
      <c r="D73" s="122" t="s">
        <v>301</v>
      </c>
      <c r="E73" s="132" t="s">
        <v>144</v>
      </c>
      <c r="F73" s="164"/>
      <c r="G73" s="133"/>
      <c r="H73" s="128"/>
      <c r="I73" s="128"/>
      <c r="J73" s="134"/>
      <c r="K73" s="128"/>
    </row>
    <row r="74" spans="1:11" s="138" customFormat="1">
      <c r="A74" s="185"/>
      <c r="B74" s="148"/>
      <c r="C74" s="122"/>
      <c r="D74" s="122" t="s">
        <v>302</v>
      </c>
      <c r="E74" s="137" t="s">
        <v>145</v>
      </c>
      <c r="F74" s="164"/>
      <c r="G74" s="133"/>
      <c r="H74" s="128"/>
      <c r="I74" s="128"/>
      <c r="J74" s="134"/>
      <c r="K74" s="128"/>
    </row>
    <row r="75" spans="1:11" ht="25.5">
      <c r="A75" s="102" t="s">
        <v>242</v>
      </c>
      <c r="B75" s="157"/>
      <c r="C75" s="103" t="s">
        <v>192</v>
      </c>
      <c r="D75" s="103"/>
      <c r="E75" s="104"/>
      <c r="F75" s="173"/>
      <c r="G75" s="139" t="s">
        <v>18</v>
      </c>
      <c r="H75" s="105"/>
      <c r="I75" s="105" t="s">
        <v>155</v>
      </c>
      <c r="J75" s="106"/>
      <c r="K75" s="186" t="s">
        <v>188</v>
      </c>
    </row>
    <row r="76" spans="1:11" ht="25.5">
      <c r="A76" s="102" t="s">
        <v>243</v>
      </c>
      <c r="B76" s="157"/>
      <c r="C76" s="103" t="s">
        <v>219</v>
      </c>
      <c r="D76" s="103"/>
      <c r="E76" s="104"/>
      <c r="F76" s="173"/>
      <c r="G76" s="139" t="s">
        <v>18</v>
      </c>
      <c r="H76" s="105"/>
      <c r="I76" s="105" t="s">
        <v>155</v>
      </c>
      <c r="J76" s="106"/>
      <c r="K76" s="186" t="s">
        <v>220</v>
      </c>
    </row>
    <row r="77" spans="1:11">
      <c r="G77" s="15"/>
    </row>
    <row r="78" spans="1:11">
      <c r="G78" s="15"/>
    </row>
    <row r="79" spans="1:11">
      <c r="G79" s="15"/>
    </row>
    <row r="80" spans="1:11">
      <c r="G80" s="15"/>
    </row>
    <row r="81" spans="7:7">
      <c r="G81" s="15"/>
    </row>
    <row r="82" spans="7:7">
      <c r="G82" s="15"/>
    </row>
    <row r="83" spans="7:7">
      <c r="G83" s="15"/>
    </row>
    <row r="84" spans="7:7">
      <c r="G84" s="15"/>
    </row>
    <row r="85" spans="7:7">
      <c r="G85" s="15"/>
    </row>
    <row r="86" spans="7:7">
      <c r="G86" s="15"/>
    </row>
    <row r="87" spans="7:7">
      <c r="G87" s="15"/>
    </row>
    <row r="88" spans="7:7">
      <c r="G88" s="15"/>
    </row>
    <row r="89" spans="7:7">
      <c r="G89" s="15"/>
    </row>
    <row r="90" spans="7:7">
      <c r="G90" s="15"/>
    </row>
    <row r="91" spans="7:7">
      <c r="G91" s="15"/>
    </row>
    <row r="92" spans="7:7">
      <c r="G92" s="15"/>
    </row>
    <row r="93" spans="7:7">
      <c r="G93" s="15"/>
    </row>
    <row r="94" spans="7:7">
      <c r="G94" s="15"/>
    </row>
    <row r="95" spans="7:7">
      <c r="G95" s="15"/>
    </row>
    <row r="96" spans="7:7">
      <c r="G96" s="15"/>
    </row>
    <row r="97" spans="7:7">
      <c r="G97" s="15"/>
    </row>
    <row r="98" spans="7:7">
      <c r="G98" s="15"/>
    </row>
    <row r="99" spans="7:7">
      <c r="G99" s="15"/>
    </row>
    <row r="100" spans="7:7">
      <c r="G100" s="15"/>
    </row>
    <row r="101" spans="7:7">
      <c r="G101" s="15"/>
    </row>
    <row r="102" spans="7:7">
      <c r="G102" s="15"/>
    </row>
    <row r="103" spans="7:7">
      <c r="G103" s="15"/>
    </row>
    <row r="104" spans="7:7">
      <c r="G104" s="15"/>
    </row>
    <row r="105" spans="7:7">
      <c r="G105" s="15"/>
    </row>
    <row r="106" spans="7:7">
      <c r="G106" s="15"/>
    </row>
    <row r="107" spans="7:7">
      <c r="G107" s="15"/>
    </row>
    <row r="108" spans="7:7">
      <c r="G108" s="15"/>
    </row>
    <row r="109" spans="7:7">
      <c r="G109" s="15"/>
    </row>
    <row r="110" spans="7:7">
      <c r="G110" s="15"/>
    </row>
    <row r="111" spans="7:7">
      <c r="G111" s="15"/>
    </row>
    <row r="112" spans="7:7">
      <c r="G112" s="15"/>
    </row>
    <row r="113" spans="7:7">
      <c r="G113" s="15"/>
    </row>
    <row r="114" spans="7:7">
      <c r="G114" s="15"/>
    </row>
    <row r="115" spans="7:7">
      <c r="G115" s="15"/>
    </row>
    <row r="116" spans="7:7">
      <c r="G116" s="15"/>
    </row>
    <row r="117" spans="7:7">
      <c r="G117" s="15"/>
    </row>
    <row r="118" spans="7:7">
      <c r="G118" s="15"/>
    </row>
    <row r="119" spans="7:7">
      <c r="G119" s="15"/>
    </row>
    <row r="120" spans="7:7">
      <c r="G120" s="15"/>
    </row>
    <row r="121" spans="7:7">
      <c r="G121" s="15"/>
    </row>
    <row r="122" spans="7:7">
      <c r="G122" s="15"/>
    </row>
    <row r="123" spans="7:7">
      <c r="G123" s="15"/>
    </row>
    <row r="124" spans="7:7">
      <c r="G124" s="15"/>
    </row>
    <row r="125" spans="7:7">
      <c r="G125" s="15"/>
    </row>
    <row r="126" spans="7:7">
      <c r="G126" s="15"/>
    </row>
    <row r="127" spans="7:7">
      <c r="G127" s="15"/>
    </row>
    <row r="128" spans="7:7">
      <c r="G128" s="15"/>
    </row>
    <row r="129" spans="7:7">
      <c r="G129" s="15"/>
    </row>
    <row r="130" spans="7:7">
      <c r="G130" s="15"/>
    </row>
    <row r="131" spans="7:7">
      <c r="G131" s="15"/>
    </row>
    <row r="132" spans="7:7">
      <c r="G132" s="15"/>
    </row>
    <row r="133" spans="7:7">
      <c r="G133" s="15"/>
    </row>
    <row r="134" spans="7:7">
      <c r="G134" s="15"/>
    </row>
    <row r="135" spans="7:7">
      <c r="G135" s="15"/>
    </row>
    <row r="136" spans="7:7">
      <c r="G136" s="15"/>
    </row>
    <row r="137" spans="7:7">
      <c r="G137" s="15"/>
    </row>
    <row r="138" spans="7:7">
      <c r="G138" s="15"/>
    </row>
    <row r="139" spans="7:7">
      <c r="G139" s="15"/>
    </row>
    <row r="140" spans="7:7">
      <c r="G140" s="15"/>
    </row>
    <row r="141" spans="7:7">
      <c r="G141" s="15"/>
    </row>
    <row r="142" spans="7:7">
      <c r="G142" s="15"/>
    </row>
    <row r="143" spans="7:7">
      <c r="G143" s="15"/>
    </row>
    <row r="144" spans="7:7">
      <c r="G144" s="15"/>
    </row>
    <row r="145" spans="7:7">
      <c r="G145" s="15"/>
    </row>
    <row r="146" spans="7:7">
      <c r="G146" s="15"/>
    </row>
    <row r="147" spans="7:7">
      <c r="G147" s="15"/>
    </row>
    <row r="148" spans="7:7">
      <c r="G148" s="15"/>
    </row>
    <row r="149" spans="7:7">
      <c r="G149" s="15"/>
    </row>
    <row r="150" spans="7:7">
      <c r="G150" s="15"/>
    </row>
    <row r="151" spans="7:7">
      <c r="G151" s="15"/>
    </row>
    <row r="152" spans="7:7">
      <c r="G152" s="15"/>
    </row>
    <row r="153" spans="7:7">
      <c r="G153" s="15"/>
    </row>
    <row r="154" spans="7:7">
      <c r="G154" s="15"/>
    </row>
    <row r="155" spans="7:7">
      <c r="G155" s="15"/>
    </row>
    <row r="156" spans="7:7">
      <c r="G156" s="15"/>
    </row>
    <row r="157" spans="7:7">
      <c r="G157" s="15"/>
    </row>
    <row r="158" spans="7:7">
      <c r="G158" s="15"/>
    </row>
    <row r="159" spans="7:7">
      <c r="G159" s="15"/>
    </row>
    <row r="160" spans="7:7">
      <c r="G160" s="15"/>
    </row>
    <row r="161" spans="7:7">
      <c r="G161" s="15"/>
    </row>
    <row r="162" spans="7:7">
      <c r="G162" s="15"/>
    </row>
    <row r="163" spans="7:7">
      <c r="G163" s="15"/>
    </row>
    <row r="164" spans="7:7">
      <c r="G164" s="15"/>
    </row>
    <row r="165" spans="7:7">
      <c r="G165" s="15"/>
    </row>
    <row r="166" spans="7:7">
      <c r="G166" s="15"/>
    </row>
    <row r="167" spans="7:7">
      <c r="G167" s="15"/>
    </row>
    <row r="168" spans="7:7">
      <c r="G168" s="15"/>
    </row>
    <row r="169" spans="7:7">
      <c r="G169" s="15"/>
    </row>
    <row r="170" spans="7:7">
      <c r="G170" s="15"/>
    </row>
    <row r="171" spans="7:7">
      <c r="G171" s="15"/>
    </row>
    <row r="172" spans="7:7">
      <c r="G172" s="15"/>
    </row>
    <row r="173" spans="7:7">
      <c r="G173" s="15"/>
    </row>
    <row r="174" spans="7:7">
      <c r="G174" s="15"/>
    </row>
    <row r="175" spans="7:7">
      <c r="G175" s="15"/>
    </row>
    <row r="176" spans="7:7">
      <c r="G176" s="15"/>
    </row>
    <row r="177" spans="7:7">
      <c r="G177" s="15"/>
    </row>
    <row r="178" spans="7:7">
      <c r="G178" s="15"/>
    </row>
    <row r="179" spans="7:7">
      <c r="G179" s="15"/>
    </row>
    <row r="180" spans="7:7">
      <c r="G180" s="15"/>
    </row>
    <row r="181" spans="7:7">
      <c r="G181" s="15"/>
    </row>
    <row r="182" spans="7:7">
      <c r="G182" s="15"/>
    </row>
    <row r="183" spans="7:7">
      <c r="G183" s="15"/>
    </row>
    <row r="184" spans="7:7">
      <c r="G184" s="15"/>
    </row>
    <row r="185" spans="7:7">
      <c r="G185" s="15"/>
    </row>
    <row r="186" spans="7:7">
      <c r="G186" s="15"/>
    </row>
    <row r="187" spans="7:7">
      <c r="G187" s="15"/>
    </row>
    <row r="188" spans="7:7">
      <c r="G188" s="15"/>
    </row>
    <row r="189" spans="7:7">
      <c r="G189" s="15"/>
    </row>
    <row r="190" spans="7:7">
      <c r="G190" s="15"/>
    </row>
    <row r="191" spans="7:7">
      <c r="G191" s="15"/>
    </row>
    <row r="192" spans="7:7">
      <c r="G192" s="15"/>
    </row>
    <row r="193" spans="7:7">
      <c r="G193" s="15"/>
    </row>
    <row r="194" spans="7:7">
      <c r="G194" s="15"/>
    </row>
    <row r="195" spans="7:7">
      <c r="G195" s="15"/>
    </row>
    <row r="196" spans="7:7">
      <c r="G196" s="15"/>
    </row>
    <row r="197" spans="7:7">
      <c r="G197" s="15"/>
    </row>
    <row r="198" spans="7:7">
      <c r="G198" s="15"/>
    </row>
    <row r="199" spans="7:7">
      <c r="G199" s="15"/>
    </row>
    <row r="200" spans="7:7">
      <c r="G200" s="15"/>
    </row>
    <row r="201" spans="7:7">
      <c r="G201" s="15"/>
    </row>
    <row r="202" spans="7:7">
      <c r="G202" s="15"/>
    </row>
    <row r="203" spans="7:7">
      <c r="G203" s="15"/>
    </row>
    <row r="204" spans="7:7">
      <c r="G204" s="15"/>
    </row>
    <row r="205" spans="7:7">
      <c r="G205" s="15"/>
    </row>
    <row r="206" spans="7:7">
      <c r="G206" s="15"/>
    </row>
    <row r="207" spans="7:7">
      <c r="G207" s="15"/>
    </row>
    <row r="208" spans="7:7">
      <c r="G208" s="15"/>
    </row>
    <row r="209" spans="7:7">
      <c r="G209" s="15"/>
    </row>
    <row r="210" spans="7:7">
      <c r="G210" s="15"/>
    </row>
    <row r="211" spans="7:7">
      <c r="G211" s="15"/>
    </row>
    <row r="212" spans="7:7">
      <c r="G212" s="15"/>
    </row>
    <row r="213" spans="7:7">
      <c r="G213" s="15"/>
    </row>
    <row r="214" spans="7:7">
      <c r="G214" s="15"/>
    </row>
    <row r="215" spans="7:7">
      <c r="G215" s="15"/>
    </row>
    <row r="216" spans="7:7">
      <c r="G216" s="15"/>
    </row>
    <row r="217" spans="7:7">
      <c r="G217" s="15"/>
    </row>
    <row r="218" spans="7:7">
      <c r="G218" s="15"/>
    </row>
    <row r="219" spans="7:7">
      <c r="G219" s="15"/>
    </row>
    <row r="220" spans="7:7">
      <c r="G220" s="15"/>
    </row>
    <row r="221" spans="7:7">
      <c r="G221" s="15"/>
    </row>
    <row r="222" spans="7:7">
      <c r="G222" s="15"/>
    </row>
    <row r="223" spans="7:7">
      <c r="G223" s="15"/>
    </row>
    <row r="224" spans="7:7">
      <c r="G224" s="15"/>
    </row>
    <row r="225" spans="7:7">
      <c r="G225" s="15"/>
    </row>
    <row r="226" spans="7:7">
      <c r="G226" s="15"/>
    </row>
    <row r="227" spans="7:7">
      <c r="G227" s="15"/>
    </row>
    <row r="228" spans="7:7">
      <c r="G228" s="15"/>
    </row>
    <row r="229" spans="7:7">
      <c r="G229" s="15"/>
    </row>
    <row r="230" spans="7:7">
      <c r="G230" s="15"/>
    </row>
    <row r="231" spans="7:7">
      <c r="G231" s="15"/>
    </row>
    <row r="232" spans="7:7">
      <c r="G232" s="15"/>
    </row>
    <row r="233" spans="7:7">
      <c r="G233" s="15"/>
    </row>
    <row r="234" spans="7:7">
      <c r="G234" s="15"/>
    </row>
    <row r="235" spans="7:7">
      <c r="G235" s="15"/>
    </row>
    <row r="236" spans="7:7">
      <c r="G236" s="15"/>
    </row>
    <row r="237" spans="7:7">
      <c r="G237" s="15"/>
    </row>
    <row r="238" spans="7:7">
      <c r="G238" s="15"/>
    </row>
    <row r="239" spans="7:7">
      <c r="G239" s="15"/>
    </row>
    <row r="240" spans="7:7">
      <c r="G240" s="15"/>
    </row>
    <row r="241" spans="7:7">
      <c r="G241" s="15"/>
    </row>
    <row r="242" spans="7:7">
      <c r="G242" s="15"/>
    </row>
    <row r="243" spans="7:7">
      <c r="G243" s="15"/>
    </row>
    <row r="244" spans="7:7">
      <c r="G244" s="15"/>
    </row>
    <row r="245" spans="7:7">
      <c r="G245" s="15"/>
    </row>
    <row r="246" spans="7:7">
      <c r="G246" s="15"/>
    </row>
    <row r="247" spans="7:7">
      <c r="G247" s="15"/>
    </row>
    <row r="248" spans="7:7">
      <c r="G248" s="15"/>
    </row>
    <row r="249" spans="7:7">
      <c r="G249" s="15"/>
    </row>
    <row r="250" spans="7:7">
      <c r="G250" s="15"/>
    </row>
    <row r="251" spans="7:7">
      <c r="G251" s="15"/>
    </row>
    <row r="252" spans="7:7">
      <c r="G252" s="15"/>
    </row>
    <row r="253" spans="7:7">
      <c r="G253" s="15"/>
    </row>
    <row r="254" spans="7:7">
      <c r="G254" s="15"/>
    </row>
    <row r="255" spans="7:7">
      <c r="G255" s="15"/>
    </row>
    <row r="256" spans="7:7">
      <c r="G256" s="15"/>
    </row>
    <row r="257" spans="7:7">
      <c r="G257" s="15"/>
    </row>
    <row r="258" spans="7:7">
      <c r="G258" s="15"/>
    </row>
    <row r="259" spans="7:7">
      <c r="G259" s="15"/>
    </row>
    <row r="260" spans="7:7">
      <c r="G260" s="15"/>
    </row>
    <row r="261" spans="7:7">
      <c r="G261" s="15"/>
    </row>
    <row r="262" spans="7:7">
      <c r="G262" s="15"/>
    </row>
    <row r="263" spans="7:7">
      <c r="G263" s="15"/>
    </row>
    <row r="264" spans="7:7">
      <c r="G264" s="15"/>
    </row>
    <row r="265" spans="7:7">
      <c r="G265" s="15"/>
    </row>
    <row r="266" spans="7:7">
      <c r="G266" s="15"/>
    </row>
    <row r="267" spans="7:7">
      <c r="G267" s="15"/>
    </row>
    <row r="268" spans="7:7">
      <c r="G268" s="15"/>
    </row>
    <row r="269" spans="7:7">
      <c r="G269" s="15"/>
    </row>
    <row r="270" spans="7:7">
      <c r="G270" s="15"/>
    </row>
    <row r="271" spans="7:7">
      <c r="G271" s="15"/>
    </row>
    <row r="272" spans="7:7">
      <c r="G272" s="15"/>
    </row>
    <row r="273" spans="7:7">
      <c r="G273" s="15"/>
    </row>
    <row r="274" spans="7:7">
      <c r="G274" s="15"/>
    </row>
    <row r="275" spans="7:7">
      <c r="G275" s="15"/>
    </row>
    <row r="276" spans="7:7">
      <c r="G276" s="15"/>
    </row>
    <row r="277" spans="7:7">
      <c r="G277" s="15"/>
    </row>
    <row r="278" spans="7:7">
      <c r="G278" s="15"/>
    </row>
    <row r="279" spans="7:7">
      <c r="G279" s="15"/>
    </row>
    <row r="280" spans="7:7">
      <c r="G280" s="15"/>
    </row>
    <row r="281" spans="7:7">
      <c r="G281" s="15"/>
    </row>
    <row r="282" spans="7:7">
      <c r="G282" s="15"/>
    </row>
    <row r="283" spans="7:7">
      <c r="G283" s="15"/>
    </row>
    <row r="284" spans="7:7">
      <c r="G284" s="15"/>
    </row>
    <row r="285" spans="7:7">
      <c r="G285" s="15"/>
    </row>
    <row r="286" spans="7:7">
      <c r="G286" s="15"/>
    </row>
    <row r="287" spans="7:7">
      <c r="G287" s="15"/>
    </row>
    <row r="288" spans="7:7">
      <c r="G288" s="15"/>
    </row>
    <row r="289" spans="7:7">
      <c r="G289" s="15"/>
    </row>
    <row r="290" spans="7:7">
      <c r="G290" s="15"/>
    </row>
    <row r="291" spans="7:7">
      <c r="G291" s="15"/>
    </row>
    <row r="292" spans="7:7">
      <c r="G292" s="15"/>
    </row>
    <row r="293" spans="7:7">
      <c r="G293" s="15"/>
    </row>
    <row r="294" spans="7:7">
      <c r="G294" s="15"/>
    </row>
    <row r="295" spans="7:7">
      <c r="G295" s="15"/>
    </row>
    <row r="296" spans="7:7">
      <c r="G296" s="15"/>
    </row>
    <row r="297" spans="7:7">
      <c r="G297" s="15"/>
    </row>
    <row r="298" spans="7:7">
      <c r="G298" s="15"/>
    </row>
    <row r="299" spans="7:7">
      <c r="G299" s="15"/>
    </row>
    <row r="300" spans="7:7">
      <c r="G300" s="15"/>
    </row>
    <row r="301" spans="7:7">
      <c r="G301" s="15"/>
    </row>
    <row r="302" spans="7:7">
      <c r="G302" s="15"/>
    </row>
    <row r="303" spans="7:7">
      <c r="G303" s="15"/>
    </row>
    <row r="304" spans="7:7">
      <c r="G304" s="15"/>
    </row>
    <row r="305" spans="7:7">
      <c r="G305" s="15"/>
    </row>
    <row r="306" spans="7:7">
      <c r="G306" s="15"/>
    </row>
    <row r="307" spans="7:7">
      <c r="G307" s="15"/>
    </row>
    <row r="308" spans="7:7">
      <c r="G308" s="15"/>
    </row>
    <row r="309" spans="7:7">
      <c r="G309" s="15"/>
    </row>
    <row r="310" spans="7:7">
      <c r="G310" s="15"/>
    </row>
    <row r="311" spans="7:7">
      <c r="G311" s="15"/>
    </row>
    <row r="312" spans="7:7">
      <c r="G312" s="15"/>
    </row>
    <row r="313" spans="7:7">
      <c r="G313" s="15"/>
    </row>
    <row r="314" spans="7:7">
      <c r="G314" s="15"/>
    </row>
    <row r="315" spans="7:7">
      <c r="G315" s="15"/>
    </row>
    <row r="316" spans="7:7">
      <c r="G316" s="15"/>
    </row>
    <row r="317" spans="7:7">
      <c r="G317" s="15"/>
    </row>
    <row r="318" spans="7:7">
      <c r="G318" s="15"/>
    </row>
    <row r="319" spans="7:7">
      <c r="G319" s="15"/>
    </row>
    <row r="320" spans="7:7">
      <c r="G320" s="15"/>
    </row>
    <row r="321" spans="7:7">
      <c r="G321" s="15"/>
    </row>
    <row r="322" spans="7:7">
      <c r="G322" s="15"/>
    </row>
    <row r="323" spans="7:7">
      <c r="G323" s="15"/>
    </row>
    <row r="324" spans="7:7">
      <c r="G324" s="15"/>
    </row>
    <row r="325" spans="7:7">
      <c r="G325" s="15"/>
    </row>
    <row r="326" spans="7:7">
      <c r="G326" s="15"/>
    </row>
    <row r="327" spans="7:7">
      <c r="G327" s="15"/>
    </row>
    <row r="328" spans="7:7">
      <c r="G328" s="15"/>
    </row>
    <row r="329" spans="7:7">
      <c r="G329" s="15"/>
    </row>
    <row r="330" spans="7:7">
      <c r="G330" s="15"/>
    </row>
    <row r="331" spans="7:7">
      <c r="G331" s="15"/>
    </row>
    <row r="332" spans="7:7">
      <c r="G332" s="15"/>
    </row>
    <row r="333" spans="7:7">
      <c r="G333" s="15"/>
    </row>
    <row r="334" spans="7:7">
      <c r="G334" s="15"/>
    </row>
    <row r="335" spans="7:7">
      <c r="G335" s="15"/>
    </row>
    <row r="336" spans="7:7">
      <c r="G336" s="15"/>
    </row>
    <row r="337" spans="7:7">
      <c r="G337" s="15"/>
    </row>
    <row r="338" spans="7:7">
      <c r="G338" s="15"/>
    </row>
    <row r="339" spans="7:7">
      <c r="G339" s="15"/>
    </row>
    <row r="340" spans="7:7">
      <c r="G340" s="15"/>
    </row>
    <row r="341" spans="7:7">
      <c r="G341" s="15"/>
    </row>
    <row r="342" spans="7:7">
      <c r="G342" s="15"/>
    </row>
    <row r="343" spans="7:7">
      <c r="G343" s="15"/>
    </row>
    <row r="344" spans="7:7">
      <c r="G344" s="15"/>
    </row>
    <row r="345" spans="7:7">
      <c r="G345" s="15"/>
    </row>
    <row r="346" spans="7:7">
      <c r="G346" s="15"/>
    </row>
    <row r="347" spans="7:7">
      <c r="G347" s="15"/>
    </row>
    <row r="348" spans="7:7">
      <c r="G348" s="15"/>
    </row>
    <row r="349" spans="7:7">
      <c r="G349" s="15"/>
    </row>
    <row r="350" spans="7:7">
      <c r="G350" s="15"/>
    </row>
    <row r="351" spans="7:7">
      <c r="G351" s="15"/>
    </row>
    <row r="352" spans="7:7">
      <c r="G352" s="15"/>
    </row>
    <row r="353" spans="7:7">
      <c r="G353" s="15"/>
    </row>
    <row r="354" spans="7:7">
      <c r="G354" s="15"/>
    </row>
    <row r="355" spans="7:7">
      <c r="G355" s="15"/>
    </row>
    <row r="356" spans="7:7">
      <c r="G356" s="15"/>
    </row>
    <row r="357" spans="7:7">
      <c r="G357" s="15"/>
    </row>
    <row r="358" spans="7:7">
      <c r="G358" s="15"/>
    </row>
    <row r="359" spans="7:7">
      <c r="G359" s="15"/>
    </row>
    <row r="360" spans="7:7">
      <c r="G360" s="15"/>
    </row>
    <row r="361" spans="7:7">
      <c r="G361" s="15"/>
    </row>
    <row r="362" spans="7:7">
      <c r="G362" s="15"/>
    </row>
    <row r="363" spans="7:7">
      <c r="G363" s="15"/>
    </row>
    <row r="364" spans="7:7">
      <c r="G364" s="15"/>
    </row>
    <row r="365" spans="7:7">
      <c r="G365" s="15"/>
    </row>
    <row r="366" spans="7:7">
      <c r="G366" s="15"/>
    </row>
    <row r="367" spans="7:7">
      <c r="G367" s="15"/>
    </row>
    <row r="368" spans="7:7">
      <c r="G368" s="15"/>
    </row>
    <row r="369" spans="7:7">
      <c r="G369" s="15"/>
    </row>
    <row r="370" spans="7:7">
      <c r="G370" s="15"/>
    </row>
    <row r="371" spans="7:7">
      <c r="G371" s="15"/>
    </row>
    <row r="372" spans="7:7">
      <c r="G372" s="15"/>
    </row>
    <row r="373" spans="7:7">
      <c r="G373" s="15"/>
    </row>
    <row r="374" spans="7:7">
      <c r="G374" s="15"/>
    </row>
    <row r="375" spans="7:7">
      <c r="G375" s="15"/>
    </row>
    <row r="376" spans="7:7">
      <c r="G376" s="15"/>
    </row>
    <row r="377" spans="7:7">
      <c r="G377" s="15"/>
    </row>
    <row r="378" spans="7:7">
      <c r="G378" s="15"/>
    </row>
    <row r="379" spans="7:7">
      <c r="G379" s="15"/>
    </row>
    <row r="380" spans="7:7">
      <c r="G380" s="15"/>
    </row>
    <row r="381" spans="7:7">
      <c r="G381" s="15"/>
    </row>
    <row r="382" spans="7:7">
      <c r="G382" s="15"/>
    </row>
    <row r="383" spans="7:7">
      <c r="G383" s="15"/>
    </row>
    <row r="384" spans="7:7">
      <c r="G384" s="15"/>
    </row>
    <row r="385" spans="7:7">
      <c r="G385" s="15"/>
    </row>
    <row r="386" spans="7:7">
      <c r="G386" s="15"/>
    </row>
    <row r="387" spans="7:7">
      <c r="G387" s="15"/>
    </row>
    <row r="388" spans="7:7">
      <c r="G388" s="15"/>
    </row>
    <row r="389" spans="7:7">
      <c r="G389" s="15"/>
    </row>
    <row r="390" spans="7:7">
      <c r="G390" s="15"/>
    </row>
    <row r="391" spans="7:7">
      <c r="G391" s="15"/>
    </row>
    <row r="392" spans="7:7">
      <c r="G392" s="15"/>
    </row>
    <row r="393" spans="7:7">
      <c r="G393" s="15"/>
    </row>
    <row r="394" spans="7:7">
      <c r="G394" s="15"/>
    </row>
    <row r="395" spans="7:7">
      <c r="G395" s="15"/>
    </row>
    <row r="396" spans="7:7">
      <c r="G396" s="15"/>
    </row>
    <row r="397" spans="7:7">
      <c r="G397" s="15"/>
    </row>
    <row r="398" spans="7:7">
      <c r="G398" s="15"/>
    </row>
    <row r="399" spans="7:7">
      <c r="G399" s="15"/>
    </row>
    <row r="400" spans="7:7">
      <c r="G400" s="15"/>
    </row>
    <row r="401" spans="7:7">
      <c r="G401" s="15"/>
    </row>
    <row r="402" spans="7:7">
      <c r="G402" s="15"/>
    </row>
    <row r="403" spans="7:7">
      <c r="G403" s="15"/>
    </row>
    <row r="404" spans="7:7">
      <c r="G404" s="15"/>
    </row>
    <row r="405" spans="7:7">
      <c r="G405" s="15"/>
    </row>
    <row r="406" spans="7:7">
      <c r="G406" s="15"/>
    </row>
    <row r="407" spans="7:7">
      <c r="G407" s="15"/>
    </row>
    <row r="408" spans="7:7">
      <c r="G408" s="15"/>
    </row>
    <row r="409" spans="7:7">
      <c r="G409" s="15"/>
    </row>
    <row r="410" spans="7:7">
      <c r="G410" s="15"/>
    </row>
    <row r="411" spans="7:7">
      <c r="G411" s="15"/>
    </row>
    <row r="412" spans="7:7">
      <c r="G412" s="15"/>
    </row>
    <row r="413" spans="7:7">
      <c r="G413" s="15"/>
    </row>
    <row r="414" spans="7:7">
      <c r="G414" s="15"/>
    </row>
    <row r="415" spans="7:7">
      <c r="G415" s="15"/>
    </row>
    <row r="416" spans="7:7">
      <c r="G416" s="15"/>
    </row>
    <row r="417" spans="7:7">
      <c r="G417" s="15"/>
    </row>
    <row r="418" spans="7:7">
      <c r="G418" s="15"/>
    </row>
    <row r="419" spans="7:7">
      <c r="G419" s="15"/>
    </row>
    <row r="420" spans="7:7">
      <c r="G420" s="15"/>
    </row>
    <row r="421" spans="7:7">
      <c r="G421" s="15"/>
    </row>
    <row r="422" spans="7:7">
      <c r="G422" s="15"/>
    </row>
    <row r="423" spans="7:7">
      <c r="G423" s="15"/>
    </row>
    <row r="424" spans="7:7">
      <c r="G424" s="15"/>
    </row>
    <row r="425" spans="7:7">
      <c r="G425" s="15"/>
    </row>
    <row r="426" spans="7:7">
      <c r="G426" s="15"/>
    </row>
    <row r="427" spans="7:7">
      <c r="G427" s="15"/>
    </row>
    <row r="428" spans="7:7">
      <c r="G428" s="15"/>
    </row>
    <row r="429" spans="7:7">
      <c r="G429" s="15"/>
    </row>
    <row r="430" spans="7:7">
      <c r="G430" s="15"/>
    </row>
    <row r="431" spans="7:7">
      <c r="G431" s="15"/>
    </row>
    <row r="432" spans="7:7">
      <c r="G432" s="15"/>
    </row>
    <row r="433" spans="7:7">
      <c r="G433" s="15"/>
    </row>
    <row r="434" spans="7:7">
      <c r="G434" s="15"/>
    </row>
    <row r="435" spans="7:7">
      <c r="G435" s="15"/>
    </row>
    <row r="436" spans="7:7">
      <c r="G436" s="15"/>
    </row>
    <row r="437" spans="7:7">
      <c r="G437" s="15"/>
    </row>
    <row r="438" spans="7:7">
      <c r="G438" s="15"/>
    </row>
    <row r="439" spans="7:7">
      <c r="G439" s="15"/>
    </row>
    <row r="440" spans="7:7">
      <c r="G440" s="15"/>
    </row>
    <row r="441" spans="7:7">
      <c r="G441" s="15"/>
    </row>
    <row r="442" spans="7:7">
      <c r="G442" s="15"/>
    </row>
    <row r="443" spans="7:7">
      <c r="G443" s="15"/>
    </row>
    <row r="444" spans="7:7">
      <c r="G444" s="15"/>
    </row>
    <row r="445" spans="7:7">
      <c r="G445" s="15"/>
    </row>
    <row r="446" spans="7:7">
      <c r="G446" s="15"/>
    </row>
    <row r="447" spans="7:7">
      <c r="G447" s="15"/>
    </row>
    <row r="448" spans="7:7">
      <c r="G448" s="15"/>
    </row>
    <row r="449" spans="7:7">
      <c r="G449" s="15"/>
    </row>
    <row r="450" spans="7:7">
      <c r="G450" s="15"/>
    </row>
    <row r="451" spans="7:7">
      <c r="G451" s="15"/>
    </row>
    <row r="452" spans="7:7">
      <c r="G452" s="15"/>
    </row>
    <row r="453" spans="7:7">
      <c r="G453" s="15"/>
    </row>
    <row r="454" spans="7:7">
      <c r="G454" s="15"/>
    </row>
    <row r="455" spans="7:7">
      <c r="G455" s="15"/>
    </row>
    <row r="456" spans="7:7">
      <c r="G456" s="15"/>
    </row>
    <row r="457" spans="7:7">
      <c r="G457" s="15"/>
    </row>
    <row r="458" spans="7:7">
      <c r="G458" s="15"/>
    </row>
    <row r="459" spans="7:7">
      <c r="G459" s="15"/>
    </row>
    <row r="460" spans="7:7">
      <c r="G460" s="15"/>
    </row>
    <row r="461" spans="7:7">
      <c r="G461" s="15"/>
    </row>
    <row r="462" spans="7:7">
      <c r="G462" s="15"/>
    </row>
    <row r="463" spans="7:7">
      <c r="G463" s="15"/>
    </row>
    <row r="464" spans="7:7">
      <c r="G464" s="15"/>
    </row>
    <row r="465" spans="7:7">
      <c r="G465" s="15"/>
    </row>
    <row r="466" spans="7:7">
      <c r="G466" s="15"/>
    </row>
    <row r="467" spans="7:7">
      <c r="G467" s="15"/>
    </row>
    <row r="468" spans="7:7">
      <c r="G468" s="15"/>
    </row>
    <row r="469" spans="7:7">
      <c r="G469" s="15"/>
    </row>
    <row r="470" spans="7:7">
      <c r="G470" s="15"/>
    </row>
    <row r="471" spans="7:7">
      <c r="G471" s="15"/>
    </row>
    <row r="472" spans="7:7">
      <c r="G472" s="15"/>
    </row>
    <row r="473" spans="7:7">
      <c r="G473" s="15"/>
    </row>
    <row r="474" spans="7:7">
      <c r="G474" s="15"/>
    </row>
    <row r="475" spans="7:7">
      <c r="G475" s="15"/>
    </row>
    <row r="476" spans="7:7">
      <c r="G476" s="15"/>
    </row>
    <row r="477" spans="7:7">
      <c r="G477" s="15"/>
    </row>
    <row r="478" spans="7:7">
      <c r="G478" s="15"/>
    </row>
    <row r="479" spans="7:7">
      <c r="G479" s="15"/>
    </row>
    <row r="480" spans="7:7">
      <c r="G480" s="15"/>
    </row>
    <row r="481" spans="7:7">
      <c r="G481" s="15"/>
    </row>
    <row r="482" spans="7:7">
      <c r="G482" s="15"/>
    </row>
    <row r="483" spans="7:7">
      <c r="G483" s="15"/>
    </row>
    <row r="484" spans="7:7">
      <c r="G484" s="15"/>
    </row>
    <row r="485" spans="7:7">
      <c r="G485" s="15"/>
    </row>
    <row r="486" spans="7:7">
      <c r="G486" s="15"/>
    </row>
    <row r="487" spans="7:7">
      <c r="G487" s="15"/>
    </row>
    <row r="488" spans="7:7">
      <c r="G488" s="15"/>
    </row>
    <row r="489" spans="7:7">
      <c r="G489" s="15"/>
    </row>
    <row r="490" spans="7:7">
      <c r="G490" s="15"/>
    </row>
    <row r="491" spans="7:7">
      <c r="G491" s="15"/>
    </row>
    <row r="492" spans="7:7">
      <c r="G492" s="15"/>
    </row>
    <row r="493" spans="7:7">
      <c r="G493" s="15"/>
    </row>
    <row r="494" spans="7:7">
      <c r="G494" s="15"/>
    </row>
    <row r="495" spans="7:7">
      <c r="G495" s="15"/>
    </row>
    <row r="496" spans="7:7">
      <c r="G496" s="15"/>
    </row>
    <row r="497" spans="7:7">
      <c r="G497" s="15"/>
    </row>
    <row r="498" spans="7:7">
      <c r="G498" s="15"/>
    </row>
    <row r="499" spans="7:7">
      <c r="G499" s="15"/>
    </row>
    <row r="500" spans="7:7">
      <c r="G500" s="15"/>
    </row>
    <row r="501" spans="7:7">
      <c r="G501" s="15"/>
    </row>
    <row r="502" spans="7:7">
      <c r="G502" s="15"/>
    </row>
    <row r="503" spans="7:7">
      <c r="G503" s="15"/>
    </row>
    <row r="504" spans="7:7">
      <c r="G504" s="15"/>
    </row>
    <row r="505" spans="7:7">
      <c r="G505" s="15"/>
    </row>
    <row r="506" spans="7:7">
      <c r="G506" s="15"/>
    </row>
    <row r="507" spans="7:7">
      <c r="G507" s="15"/>
    </row>
    <row r="508" spans="7:7">
      <c r="G508" s="15"/>
    </row>
    <row r="509" spans="7:7">
      <c r="G509" s="15"/>
    </row>
    <row r="510" spans="7:7">
      <c r="G510" s="15"/>
    </row>
    <row r="511" spans="7:7">
      <c r="G511" s="15"/>
    </row>
    <row r="512" spans="7:7">
      <c r="G512" s="15"/>
    </row>
    <row r="513" spans="7:7">
      <c r="G513" s="15"/>
    </row>
    <row r="514" spans="7:7">
      <c r="G514" s="15"/>
    </row>
    <row r="515" spans="7:7">
      <c r="G515" s="15"/>
    </row>
    <row r="516" spans="7:7">
      <c r="G516" s="15"/>
    </row>
    <row r="517" spans="7:7">
      <c r="G517" s="15"/>
    </row>
    <row r="518" spans="7:7">
      <c r="G518" s="15"/>
    </row>
    <row r="519" spans="7:7">
      <c r="G519" s="15"/>
    </row>
    <row r="520" spans="7:7">
      <c r="G520" s="15"/>
    </row>
    <row r="521" spans="7:7">
      <c r="G521" s="15"/>
    </row>
    <row r="522" spans="7:7">
      <c r="G522" s="15"/>
    </row>
    <row r="523" spans="7:7">
      <c r="G523" s="15"/>
    </row>
    <row r="524" spans="7:7">
      <c r="G524" s="15"/>
    </row>
    <row r="525" spans="7:7">
      <c r="G525" s="15"/>
    </row>
    <row r="526" spans="7:7">
      <c r="G526" s="15"/>
    </row>
    <row r="527" spans="7:7">
      <c r="G527" s="15"/>
    </row>
    <row r="528" spans="7:7">
      <c r="G528" s="15"/>
    </row>
    <row r="529" spans="7:7">
      <c r="G529" s="15"/>
    </row>
    <row r="530" spans="7:7">
      <c r="G530" s="15"/>
    </row>
    <row r="531" spans="7:7">
      <c r="G531" s="15"/>
    </row>
    <row r="532" spans="7:7">
      <c r="G532" s="15"/>
    </row>
    <row r="533" spans="7:7">
      <c r="G533" s="15"/>
    </row>
    <row r="534" spans="7:7">
      <c r="G534" s="15"/>
    </row>
    <row r="535" spans="7:7">
      <c r="G535" s="15"/>
    </row>
    <row r="536" spans="7:7">
      <c r="G536" s="15"/>
    </row>
    <row r="537" spans="7:7">
      <c r="G537" s="15"/>
    </row>
    <row r="538" spans="7:7">
      <c r="G538" s="15"/>
    </row>
    <row r="539" spans="7:7">
      <c r="G539" s="15"/>
    </row>
    <row r="540" spans="7:7">
      <c r="G540" s="15"/>
    </row>
    <row r="541" spans="7:7">
      <c r="G541" s="15"/>
    </row>
    <row r="542" spans="7:7">
      <c r="G542" s="15"/>
    </row>
    <row r="543" spans="7:7">
      <c r="G543" s="15"/>
    </row>
    <row r="544" spans="7:7">
      <c r="G544" s="15"/>
    </row>
    <row r="545" spans="7:7">
      <c r="G545" s="15"/>
    </row>
    <row r="546" spans="7:7">
      <c r="G546" s="15"/>
    </row>
    <row r="547" spans="7:7">
      <c r="G547" s="15"/>
    </row>
    <row r="548" spans="7:7">
      <c r="G548" s="15"/>
    </row>
    <row r="549" spans="7:7">
      <c r="G549" s="15"/>
    </row>
    <row r="550" spans="7:7">
      <c r="G550" s="15"/>
    </row>
    <row r="551" spans="7:7">
      <c r="G551" s="15"/>
    </row>
    <row r="552" spans="7:7">
      <c r="G552" s="15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75:G552 G59:G67 G46:G48 G40:G43 G30:G31 G22:G23 G14:G15 G8 G37">
      <formula1>types</formula1>
    </dataValidation>
    <dataValidation type="list" allowBlank="1" showInputMessage="1" showErrorMessage="1" sqref="J8:J65218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5" t="s">
        <v>9</v>
      </c>
      <c r="C1" s="29" t="s">
        <v>30</v>
      </c>
    </row>
    <row r="2" spans="1:3">
      <c r="A2" s="3" t="s">
        <v>19</v>
      </c>
      <c r="C2" t="s">
        <v>31</v>
      </c>
    </row>
    <row r="3" spans="1:3">
      <c r="A3" s="3" t="s">
        <v>18</v>
      </c>
      <c r="C3" t="s">
        <v>34</v>
      </c>
    </row>
    <row r="4" spans="1:3">
      <c r="A4" s="3" t="s">
        <v>20</v>
      </c>
      <c r="C4" t="s">
        <v>40</v>
      </c>
    </row>
    <row r="5" spans="1:3">
      <c r="A5" s="3" t="s">
        <v>21</v>
      </c>
      <c r="C5" t="s">
        <v>39</v>
      </c>
    </row>
    <row r="6" spans="1:3">
      <c r="A6" s="3" t="s">
        <v>22</v>
      </c>
      <c r="C6" t="s">
        <v>37</v>
      </c>
    </row>
    <row r="7" spans="1:3">
      <c r="A7" s="3" t="s">
        <v>23</v>
      </c>
      <c r="C7" t="s">
        <v>38</v>
      </c>
    </row>
    <row r="8" spans="1:3">
      <c r="A8" s="3" t="s">
        <v>24</v>
      </c>
      <c r="C8" t="s">
        <v>35</v>
      </c>
    </row>
    <row r="9" spans="1:3">
      <c r="A9" s="3" t="s">
        <v>33</v>
      </c>
      <c r="C9" t="s">
        <v>36</v>
      </c>
    </row>
    <row r="10" spans="1:3">
      <c r="A10" s="3" t="s">
        <v>25</v>
      </c>
      <c r="C10" t="s">
        <v>44</v>
      </c>
    </row>
    <row r="11" spans="1:3">
      <c r="A11" s="3" t="s">
        <v>26</v>
      </c>
      <c r="C11" t="s">
        <v>42</v>
      </c>
    </row>
    <row r="12" spans="1:3">
      <c r="A12" s="3" t="s">
        <v>27</v>
      </c>
      <c r="C12" t="s">
        <v>45</v>
      </c>
    </row>
    <row r="14" spans="1:3">
      <c r="A14" s="3"/>
    </row>
    <row r="15" spans="1:3">
      <c r="A15" s="3" t="s">
        <v>79</v>
      </c>
      <c r="C15" t="s">
        <v>80</v>
      </c>
    </row>
    <row r="16" spans="1:3">
      <c r="A16" t="s">
        <v>46</v>
      </c>
      <c r="C16" t="s">
        <v>8</v>
      </c>
    </row>
    <row r="17" spans="1:3">
      <c r="A17" t="s">
        <v>47</v>
      </c>
      <c r="C17" t="s">
        <v>29</v>
      </c>
    </row>
    <row r="18" spans="1:3">
      <c r="A18" t="s">
        <v>48</v>
      </c>
      <c r="C18" t="s">
        <v>82</v>
      </c>
    </row>
    <row r="19" spans="1:3">
      <c r="A19" t="s">
        <v>49</v>
      </c>
    </row>
    <row r="20" spans="1:3">
      <c r="A20" t="s">
        <v>50</v>
      </c>
    </row>
    <row r="21" spans="1:3">
      <c r="A21" t="s">
        <v>53</v>
      </c>
    </row>
    <row r="22" spans="1:3">
      <c r="A22" t="s">
        <v>51</v>
      </c>
    </row>
    <row r="23" spans="1:3">
      <c r="A23" t="s">
        <v>52</v>
      </c>
    </row>
    <row r="24" spans="1:3">
      <c r="A24" t="s">
        <v>54</v>
      </c>
    </row>
    <row r="25" spans="1:3">
      <c r="A25" t="s">
        <v>55</v>
      </c>
    </row>
    <row r="26" spans="1:3">
      <c r="A26" t="s">
        <v>56</v>
      </c>
    </row>
    <row r="27" spans="1:3">
      <c r="A27" t="s">
        <v>57</v>
      </c>
    </row>
    <row r="28" spans="1:3">
      <c r="A28" t="s">
        <v>81</v>
      </c>
    </row>
    <row r="29" spans="1:3">
      <c r="A29" t="s">
        <v>59</v>
      </c>
    </row>
    <row r="30" spans="1:3">
      <c r="A30" t="s">
        <v>58</v>
      </c>
    </row>
    <row r="31" spans="1:3">
      <c r="A31" t="s">
        <v>62</v>
      </c>
    </row>
    <row r="32" spans="1:3">
      <c r="A32" t="s">
        <v>60</v>
      </c>
    </row>
    <row r="33" spans="1:1">
      <c r="A33" t="s">
        <v>61</v>
      </c>
    </row>
    <row r="34" spans="1:1">
      <c r="A34" t="s">
        <v>83</v>
      </c>
    </row>
    <row r="35" spans="1:1">
      <c r="A35" t="s">
        <v>63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67</v>
      </c>
    </row>
    <row r="40" spans="1:1">
      <c r="A40" t="s">
        <v>68</v>
      </c>
    </row>
    <row r="41" spans="1:1">
      <c r="A41" t="s">
        <v>70</v>
      </c>
    </row>
    <row r="42" spans="1:1">
      <c r="A42" t="s">
        <v>69</v>
      </c>
    </row>
    <row r="43" spans="1:1">
      <c r="A43" t="s">
        <v>71</v>
      </c>
    </row>
    <row r="44" spans="1:1">
      <c r="A44" t="s">
        <v>72</v>
      </c>
    </row>
    <row r="45" spans="1:1">
      <c r="A45" t="s">
        <v>73</v>
      </c>
    </row>
    <row r="46" spans="1:1">
      <c r="A46" t="s">
        <v>85</v>
      </c>
    </row>
    <row r="47" spans="1:1">
      <c r="A47" t="s">
        <v>84</v>
      </c>
    </row>
    <row r="48" spans="1:1">
      <c r="A48" t="s">
        <v>74</v>
      </c>
    </row>
    <row r="49" spans="1:1">
      <c r="A49" t="s">
        <v>86</v>
      </c>
    </row>
    <row r="50" spans="1:1">
      <c r="A50" t="s">
        <v>75</v>
      </c>
    </row>
    <row r="51" spans="1:1">
      <c r="A51" t="s">
        <v>76</v>
      </c>
    </row>
    <row r="52" spans="1:1">
      <c r="A52" t="s">
        <v>77</v>
      </c>
    </row>
    <row r="53" spans="1:1">
      <c r="A53" t="s">
        <v>78</v>
      </c>
    </row>
    <row r="54" spans="1:1">
      <c r="A54" t="s">
        <v>87</v>
      </c>
    </row>
  </sheetData>
  <phoneticPr fontId="1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B67986F-DC37-4FD5-AD8C-A3EF9A53C0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CAA95F-2BC1-46C1-BCE9-92C04E1207F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C51CD3C-E045-484A-B270-326876916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Current Model Qsts</vt:lpstr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Sally.Collins</cp:lastModifiedBy>
  <cp:lastPrinted>2008-06-05T12:44:43Z</cp:lastPrinted>
  <dcterms:created xsi:type="dcterms:W3CDTF">2001-08-03T21:16:27Z</dcterms:created>
  <dcterms:modified xsi:type="dcterms:W3CDTF">2011-02-18T14:38:05Z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